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C:\Users\schmelzi\Desktop\PFS\Interventions\AER V\Separate files\"/>
    </mc:Choice>
  </mc:AlternateContent>
  <xr:revisionPtr revIDLastSave="0" documentId="13_ncr:1_{54CE7ACB-E4CA-4C18-8905-52C2E8A824CF}" xr6:coauthVersionLast="36" xr6:coauthVersionMax="36" xr10:uidLastSave="{00000000-0000-0000-0000-000000000000}"/>
  <bookViews>
    <workbookView xWindow="0" yWindow="0" windowWidth="28800" windowHeight="12225" xr2:uid="{00000000-000D-0000-FFFF-FFFF00000000}"/>
  </bookViews>
  <sheets>
    <sheet name="License to Use Data" sheetId="4" r:id="rId1"/>
    <sheet name="Key to all Data" sheetId="5" r:id="rId2"/>
    <sheet name="Unique_Crisis_Codes" sheetId="1" r:id="rId3"/>
    <sheet name="Unique_Interventions" sheetId="2" r:id="rId4"/>
    <sheet name="Narrative list" sheetId="3" r:id="rId5"/>
  </sheets>
  <calcPr calcId="191029"/>
</workbook>
</file>

<file path=xl/calcChain.xml><?xml version="1.0" encoding="utf-8"?>
<calcChain xmlns="http://schemas.openxmlformats.org/spreadsheetml/2006/main">
  <c r="K2" i="2" l="1"/>
  <c r="K3" i="2"/>
  <c r="K4" i="2"/>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K501" i="2"/>
  <c r="K502" i="2"/>
  <c r="K503" i="2"/>
  <c r="K504" i="2"/>
  <c r="K505" i="2"/>
  <c r="K506" i="2"/>
  <c r="K507" i="2"/>
  <c r="K508" i="2"/>
  <c r="K509" i="2"/>
  <c r="K510" i="2"/>
  <c r="K511" i="2"/>
  <c r="K512" i="2"/>
  <c r="K513" i="2"/>
  <c r="K514" i="2"/>
  <c r="K515" i="2"/>
  <c r="K516" i="2"/>
  <c r="K517" i="2"/>
  <c r="K518" i="2"/>
  <c r="K519" i="2"/>
  <c r="K520" i="2"/>
  <c r="K521" i="2"/>
  <c r="K522" i="2"/>
  <c r="K523" i="2"/>
  <c r="K524" i="2"/>
  <c r="K525" i="2"/>
  <c r="K526" i="2"/>
  <c r="K527" i="2"/>
  <c r="K528" i="2"/>
  <c r="K529" i="2"/>
  <c r="K530" i="2"/>
  <c r="K531" i="2"/>
  <c r="K532" i="2"/>
  <c r="K533" i="2"/>
  <c r="K534" i="2"/>
  <c r="K535" i="2"/>
  <c r="K536" i="2"/>
  <c r="K537" i="2"/>
  <c r="K538" i="2"/>
  <c r="K539" i="2"/>
  <c r="K540" i="2"/>
  <c r="K541" i="2"/>
  <c r="K542" i="2"/>
  <c r="K543" i="2"/>
  <c r="K544" i="2"/>
  <c r="K545" i="2"/>
  <c r="K546" i="2"/>
  <c r="K547" i="2"/>
  <c r="K548" i="2"/>
  <c r="K549" i="2"/>
  <c r="K550" i="2"/>
  <c r="K551" i="2"/>
  <c r="K552" i="2"/>
  <c r="K553" i="2"/>
  <c r="K554" i="2"/>
  <c r="K555" i="2"/>
  <c r="K556" i="2"/>
  <c r="K557" i="2"/>
  <c r="K558" i="2"/>
  <c r="K559" i="2"/>
  <c r="K560" i="2"/>
  <c r="K561" i="2"/>
  <c r="K562" i="2"/>
  <c r="K563" i="2"/>
  <c r="K564" i="2"/>
  <c r="K565" i="2"/>
  <c r="K566" i="2"/>
  <c r="K567" i="2"/>
  <c r="K568" i="2"/>
  <c r="K569" i="2"/>
  <c r="K570" i="2"/>
  <c r="K571" i="2"/>
  <c r="K572" i="2"/>
  <c r="K573" i="2"/>
  <c r="K574" i="2"/>
  <c r="K575" i="2"/>
  <c r="K576" i="2"/>
  <c r="K577" i="2"/>
  <c r="K578" i="2"/>
  <c r="K579" i="2"/>
  <c r="K580" i="2"/>
  <c r="K581" i="2"/>
  <c r="K582" i="2"/>
  <c r="K583" i="2"/>
  <c r="K584" i="2"/>
  <c r="K585" i="2"/>
  <c r="K586" i="2"/>
  <c r="K587" i="2"/>
  <c r="K588" i="2"/>
  <c r="K589" i="2"/>
  <c r="K590" i="2"/>
  <c r="K591" i="2"/>
  <c r="K592" i="2"/>
  <c r="K593" i="2"/>
  <c r="K594" i="2"/>
  <c r="K595" i="2"/>
  <c r="K596" i="2"/>
  <c r="K597" i="2"/>
  <c r="K598" i="2"/>
  <c r="K599" i="2"/>
  <c r="K600" i="2"/>
  <c r="K601" i="2"/>
  <c r="K602" i="2"/>
  <c r="K603" i="2"/>
  <c r="K604" i="2"/>
  <c r="K605" i="2"/>
  <c r="K606" i="2"/>
  <c r="K607" i="2"/>
  <c r="K608" i="2"/>
  <c r="K609" i="2"/>
  <c r="K610" i="2"/>
  <c r="K611" i="2"/>
  <c r="K612" i="2"/>
  <c r="K613" i="2"/>
  <c r="K614" i="2"/>
  <c r="K615" i="2"/>
  <c r="K616" i="2"/>
  <c r="K617" i="2"/>
  <c r="K618" i="2"/>
  <c r="K619" i="2"/>
  <c r="K620" i="2"/>
  <c r="K621" i="2"/>
  <c r="K622" i="2"/>
  <c r="K623" i="2"/>
  <c r="K624" i="2"/>
  <c r="K625" i="2"/>
  <c r="K626" i="2"/>
  <c r="K627" i="2"/>
  <c r="K628" i="2"/>
  <c r="K629" i="2"/>
  <c r="K630" i="2"/>
  <c r="K631" i="2"/>
  <c r="K632" i="2"/>
  <c r="K633" i="2"/>
  <c r="K634" i="2"/>
  <c r="K635" i="2"/>
  <c r="K636" i="2"/>
  <c r="K637" i="2"/>
  <c r="K638" i="2"/>
  <c r="K639" i="2"/>
  <c r="K640" i="2"/>
  <c r="K641" i="2"/>
  <c r="K642" i="2"/>
  <c r="K643" i="2"/>
  <c r="K644" i="2"/>
  <c r="K645" i="2"/>
  <c r="K646" i="2"/>
  <c r="K647" i="2"/>
  <c r="K648" i="2"/>
  <c r="K649" i="2"/>
  <c r="K650" i="2"/>
  <c r="K651" i="2"/>
  <c r="K652" i="2"/>
  <c r="K653" i="2"/>
  <c r="K654" i="2"/>
  <c r="K655" i="2"/>
  <c r="K656" i="2"/>
  <c r="K657" i="2"/>
  <c r="K658" i="2"/>
  <c r="K659" i="2"/>
  <c r="K660" i="2"/>
  <c r="K661" i="2"/>
  <c r="K662" i="2"/>
  <c r="K663" i="2"/>
  <c r="K664" i="2"/>
  <c r="K665" i="2"/>
  <c r="K666" i="2"/>
  <c r="K667" i="2"/>
  <c r="K668" i="2"/>
  <c r="K669" i="2"/>
  <c r="K670" i="2"/>
  <c r="K671" i="2"/>
  <c r="K672" i="2"/>
  <c r="K673" i="2"/>
  <c r="K674" i="2"/>
  <c r="K675" i="2"/>
  <c r="K676" i="2"/>
  <c r="K677" i="2"/>
  <c r="K678" i="2"/>
  <c r="K679" i="2"/>
  <c r="K680" i="2"/>
  <c r="K681" i="2"/>
  <c r="K682" i="2"/>
  <c r="K683" i="2"/>
  <c r="K684" i="2"/>
  <c r="K685" i="2"/>
  <c r="K686" i="2"/>
  <c r="K687" i="2"/>
  <c r="K688" i="2"/>
  <c r="K689" i="2"/>
  <c r="K690" i="2"/>
  <c r="K691" i="2"/>
  <c r="K692" i="2"/>
  <c r="K693" i="2"/>
  <c r="K694" i="2"/>
  <c r="K695" i="2"/>
  <c r="K696" i="2"/>
  <c r="K697" i="2"/>
  <c r="K698" i="2"/>
  <c r="K699" i="2"/>
  <c r="K700" i="2"/>
  <c r="K701" i="2"/>
  <c r="K702" i="2"/>
  <c r="K703" i="2"/>
  <c r="K704" i="2"/>
  <c r="K705" i="2"/>
  <c r="K706" i="2"/>
  <c r="K707" i="2"/>
  <c r="K708" i="2"/>
  <c r="K709" i="2"/>
  <c r="K710" i="2"/>
  <c r="K711" i="2"/>
  <c r="K712" i="2"/>
  <c r="K713" i="2"/>
  <c r="K714" i="2"/>
  <c r="K715" i="2"/>
  <c r="K716" i="2"/>
  <c r="K717" i="2"/>
  <c r="K718" i="2"/>
  <c r="K719" i="2"/>
  <c r="K720" i="2"/>
  <c r="K721" i="2"/>
  <c r="K722" i="2"/>
  <c r="K723" i="2"/>
  <c r="K724" i="2"/>
  <c r="K725" i="2"/>
  <c r="K726" i="2"/>
  <c r="K727" i="2"/>
  <c r="K728" i="2"/>
  <c r="K729" i="2"/>
  <c r="K730" i="2"/>
  <c r="K731" i="2"/>
  <c r="K732" i="2"/>
  <c r="K733" i="2"/>
  <c r="K734" i="2"/>
  <c r="K735" i="2"/>
  <c r="K736" i="2"/>
  <c r="K737" i="2"/>
  <c r="K738" i="2"/>
  <c r="K739" i="2"/>
  <c r="K740" i="2"/>
  <c r="K741" i="2"/>
  <c r="K742" i="2"/>
  <c r="K743" i="2"/>
  <c r="K744" i="2"/>
  <c r="K745" i="2"/>
  <c r="K746" i="2"/>
  <c r="K747" i="2"/>
  <c r="K748" i="2"/>
  <c r="K749" i="2"/>
  <c r="K750" i="2"/>
  <c r="K751" i="2"/>
  <c r="K752" i="2"/>
  <c r="K753" i="2"/>
  <c r="K754" i="2"/>
  <c r="K755" i="2"/>
  <c r="K756" i="2"/>
  <c r="K757" i="2"/>
  <c r="K758" i="2"/>
  <c r="K759" i="2"/>
  <c r="K760" i="2"/>
  <c r="K761" i="2"/>
  <c r="K762" i="2"/>
  <c r="K763" i="2"/>
  <c r="K764" i="2"/>
  <c r="K765" i="2"/>
  <c r="K766" i="2"/>
  <c r="K767" i="2"/>
  <c r="K768" i="2"/>
  <c r="K769" i="2"/>
  <c r="K770" i="2"/>
  <c r="K771" i="2"/>
  <c r="K772" i="2"/>
  <c r="K773" i="2"/>
  <c r="K774" i="2"/>
  <c r="K775" i="2"/>
  <c r="K776" i="2"/>
  <c r="K777" i="2"/>
  <c r="K778" i="2"/>
  <c r="K779" i="2"/>
  <c r="K780" i="2"/>
  <c r="K781" i="2"/>
  <c r="K782" i="2"/>
  <c r="K783" i="2"/>
  <c r="K784" i="2"/>
  <c r="K785" i="2"/>
  <c r="K786" i="2"/>
  <c r="K787" i="2"/>
  <c r="K788" i="2"/>
  <c r="K789" i="2"/>
  <c r="K790" i="2"/>
  <c r="K791" i="2"/>
  <c r="K792" i="2"/>
  <c r="K793" i="2"/>
  <c r="K794" i="2"/>
  <c r="K795" i="2"/>
  <c r="K796" i="2"/>
  <c r="K797" i="2"/>
  <c r="K798" i="2"/>
  <c r="K799" i="2"/>
  <c r="K800" i="2"/>
  <c r="K801" i="2"/>
  <c r="K802" i="2"/>
  <c r="K803" i="2"/>
  <c r="K804" i="2"/>
  <c r="K805" i="2"/>
  <c r="K806" i="2"/>
  <c r="K807" i="2"/>
  <c r="K808" i="2"/>
  <c r="K809" i="2"/>
  <c r="K810" i="2"/>
  <c r="K811" i="2"/>
  <c r="K812" i="2"/>
  <c r="K813" i="2"/>
  <c r="K814" i="2"/>
  <c r="K815" i="2"/>
  <c r="K816" i="2"/>
  <c r="K817" i="2"/>
  <c r="K818" i="2"/>
  <c r="K819" i="2"/>
  <c r="K820" i="2"/>
  <c r="K821" i="2"/>
  <c r="K822" i="2"/>
  <c r="K823" i="2"/>
  <c r="K824" i="2"/>
  <c r="K825" i="2"/>
  <c r="K826" i="2"/>
  <c r="K827" i="2"/>
  <c r="K828" i="2"/>
  <c r="K829" i="2"/>
  <c r="K830" i="2"/>
  <c r="K831" i="2"/>
  <c r="K832" i="2"/>
  <c r="K833" i="2"/>
  <c r="K834" i="2"/>
  <c r="K835" i="2"/>
  <c r="K836" i="2"/>
  <c r="K837" i="2"/>
  <c r="K838" i="2"/>
  <c r="K839" i="2"/>
  <c r="K840" i="2"/>
  <c r="K841" i="2"/>
  <c r="K842" i="2"/>
  <c r="K843" i="2"/>
  <c r="K844" i="2"/>
  <c r="K845" i="2"/>
  <c r="K846" i="2"/>
  <c r="K847" i="2"/>
  <c r="K848" i="2"/>
  <c r="K849" i="2"/>
  <c r="K850" i="2"/>
  <c r="K851" i="2"/>
  <c r="K852" i="2"/>
  <c r="K853" i="2"/>
  <c r="K854" i="2"/>
  <c r="K855" i="2"/>
  <c r="K856" i="2"/>
  <c r="K857" i="2"/>
  <c r="K858" i="2"/>
  <c r="K859" i="2"/>
  <c r="K860" i="2"/>
  <c r="K861" i="2"/>
  <c r="K862" i="2"/>
  <c r="K863" i="2"/>
  <c r="K864" i="2"/>
  <c r="K865" i="2"/>
  <c r="K866" i="2"/>
  <c r="K867" i="2"/>
  <c r="K868" i="2"/>
  <c r="K869" i="2"/>
  <c r="K870" i="2"/>
  <c r="K871" i="2"/>
  <c r="K872" i="2"/>
  <c r="K873" i="2"/>
  <c r="K874" i="2"/>
  <c r="K875" i="2"/>
  <c r="K876" i="2"/>
  <c r="K877" i="2"/>
  <c r="K878" i="2"/>
  <c r="K879" i="2"/>
  <c r="K880" i="2"/>
  <c r="K881" i="2"/>
  <c r="K882" i="2"/>
  <c r="K883" i="2"/>
  <c r="K884" i="2"/>
  <c r="K885" i="2"/>
  <c r="K886" i="2"/>
  <c r="K887" i="2"/>
  <c r="K888" i="2"/>
  <c r="K889" i="2"/>
  <c r="K890" i="2"/>
  <c r="K891" i="2"/>
  <c r="K892" i="2"/>
  <c r="K893" i="2"/>
  <c r="K894" i="2"/>
  <c r="K895" i="2"/>
  <c r="K896" i="2"/>
  <c r="K897" i="2"/>
  <c r="K898" i="2"/>
  <c r="K899" i="2"/>
  <c r="K900" i="2"/>
  <c r="K901" i="2"/>
  <c r="K902" i="2"/>
  <c r="K903" i="2"/>
  <c r="K904" i="2"/>
  <c r="K905" i="2"/>
  <c r="K906" i="2"/>
  <c r="K907" i="2"/>
  <c r="K908" i="2"/>
  <c r="K909" i="2"/>
  <c r="K910" i="2"/>
  <c r="K911" i="2"/>
  <c r="K912" i="2"/>
  <c r="K913" i="2"/>
  <c r="K914" i="2"/>
  <c r="K915" i="2"/>
  <c r="K916" i="2"/>
  <c r="K917" i="2"/>
  <c r="K918" i="2"/>
  <c r="K919" i="2"/>
  <c r="K920" i="2"/>
  <c r="K921" i="2"/>
  <c r="K922" i="2"/>
  <c r="K923" i="2"/>
  <c r="K924" i="2"/>
  <c r="K925" i="2"/>
  <c r="K926" i="2"/>
  <c r="K927" i="2"/>
  <c r="K928" i="2"/>
  <c r="K929" i="2"/>
  <c r="K930" i="2"/>
  <c r="K931" i="2"/>
  <c r="K932" i="2"/>
  <c r="K933" i="2"/>
  <c r="K934" i="2"/>
  <c r="K935" i="2"/>
  <c r="K936" i="2"/>
  <c r="K937" i="2"/>
  <c r="K938" i="2"/>
  <c r="K939" i="2"/>
  <c r="K940" i="2"/>
  <c r="K941" i="2"/>
  <c r="K942" i="2"/>
  <c r="K943" i="2"/>
  <c r="K944" i="2"/>
  <c r="K945" i="2"/>
  <c r="K946" i="2"/>
  <c r="K947" i="2"/>
  <c r="K948" i="2"/>
  <c r="K949" i="2"/>
  <c r="K950" i="2"/>
  <c r="K951" i="2"/>
  <c r="K952" i="2"/>
  <c r="K953" i="2"/>
  <c r="K954" i="2"/>
  <c r="K955" i="2"/>
  <c r="K956" i="2"/>
  <c r="K957" i="2"/>
  <c r="K958" i="2"/>
  <c r="K959" i="2"/>
  <c r="K960" i="2"/>
  <c r="K961" i="2"/>
  <c r="K962" i="2"/>
  <c r="K963" i="2"/>
  <c r="K964" i="2"/>
  <c r="K965" i="2"/>
  <c r="K966" i="2"/>
  <c r="K967" i="2"/>
  <c r="K968" i="2"/>
  <c r="K969" i="2"/>
  <c r="K970" i="2"/>
  <c r="K971" i="2"/>
  <c r="K972" i="2"/>
  <c r="K973" i="2"/>
  <c r="K974" i="2"/>
  <c r="K975" i="2"/>
  <c r="K976" i="2"/>
  <c r="K977" i="2"/>
  <c r="K978" i="2"/>
  <c r="K979" i="2"/>
  <c r="K980" i="2"/>
  <c r="K981" i="2"/>
  <c r="K982" i="2"/>
  <c r="K983" i="2"/>
  <c r="K984" i="2"/>
  <c r="K985" i="2"/>
  <c r="K986" i="2"/>
  <c r="K987" i="2"/>
  <c r="K988" i="2"/>
  <c r="K989" i="2"/>
  <c r="K990" i="2"/>
  <c r="K991" i="2"/>
  <c r="K992" i="2"/>
  <c r="K993" i="2"/>
  <c r="K994" i="2"/>
  <c r="K995" i="2"/>
  <c r="K996" i="2"/>
  <c r="K997" i="2"/>
  <c r="K998" i="2"/>
  <c r="K999" i="2"/>
  <c r="K1000" i="2"/>
  <c r="K1001" i="2"/>
  <c r="K1002" i="2"/>
  <c r="K1003" i="2"/>
  <c r="K1004" i="2"/>
  <c r="K1005" i="2"/>
  <c r="K1006" i="2"/>
  <c r="K1007" i="2"/>
  <c r="K1008" i="2"/>
  <c r="K1009" i="2"/>
  <c r="K1010" i="2"/>
  <c r="K1011" i="2"/>
  <c r="K1012" i="2"/>
  <c r="K1013" i="2"/>
  <c r="K1014" i="2"/>
  <c r="K1015" i="2"/>
  <c r="K1016" i="2"/>
  <c r="K1017" i="2"/>
  <c r="K1018" i="2"/>
  <c r="K1019" i="2"/>
  <c r="K1020" i="2"/>
  <c r="K1021" i="2"/>
  <c r="K1022" i="2"/>
  <c r="K1023" i="2"/>
  <c r="K1024" i="2"/>
  <c r="K1025" i="2"/>
  <c r="K1026" i="2"/>
  <c r="K1027" i="2"/>
  <c r="K1028" i="2"/>
  <c r="K1029" i="2"/>
  <c r="K1030" i="2"/>
  <c r="K1031" i="2"/>
  <c r="K1032" i="2"/>
  <c r="K1033" i="2"/>
  <c r="K1034" i="2"/>
  <c r="K1035" i="2"/>
  <c r="K1036" i="2"/>
  <c r="K1037" i="2"/>
  <c r="K1038" i="2"/>
  <c r="K1039" i="2"/>
  <c r="K1040" i="2"/>
  <c r="K1041" i="2"/>
  <c r="K1042" i="2"/>
  <c r="K1043" i="2"/>
  <c r="K1044" i="2"/>
  <c r="K1045" i="2"/>
  <c r="K1046" i="2"/>
  <c r="K1047" i="2"/>
  <c r="K1048" i="2"/>
  <c r="K1049" i="2"/>
  <c r="K1050" i="2"/>
  <c r="K1051" i="2"/>
  <c r="K1052" i="2"/>
  <c r="K1053" i="2"/>
  <c r="K1054" i="2"/>
  <c r="K1055" i="2"/>
  <c r="K1056" i="2"/>
  <c r="K1057" i="2"/>
  <c r="K1058" i="2"/>
  <c r="K1059" i="2"/>
  <c r="K1060" i="2"/>
  <c r="K1061" i="2"/>
  <c r="K1062" i="2"/>
  <c r="K1063" i="2"/>
  <c r="K1064" i="2"/>
  <c r="K1065" i="2"/>
  <c r="K1066" i="2"/>
  <c r="K1067" i="2"/>
  <c r="K1068" i="2"/>
  <c r="K1069" i="2"/>
  <c r="K1070" i="2"/>
  <c r="K1071" i="2"/>
  <c r="K1072" i="2"/>
  <c r="K1073" i="2"/>
  <c r="K1074" i="2"/>
  <c r="K1075" i="2"/>
  <c r="K1076" i="2"/>
  <c r="K1077" i="2"/>
  <c r="K1078" i="2"/>
  <c r="K1079" i="2"/>
  <c r="K1080" i="2"/>
  <c r="K1081" i="2"/>
  <c r="K1082" i="2"/>
  <c r="K1083" i="2"/>
  <c r="K1084" i="2"/>
  <c r="K1085" i="2"/>
  <c r="K1086" i="2"/>
  <c r="K1087" i="2"/>
  <c r="K1088" i="2"/>
  <c r="K1089" i="2"/>
  <c r="K1090" i="2"/>
  <c r="K1091" i="2"/>
  <c r="K1092" i="2"/>
  <c r="K1093" i="2"/>
  <c r="K1094" i="2"/>
  <c r="K1095" i="2"/>
  <c r="K1096" i="2"/>
  <c r="K1097" i="2"/>
  <c r="K1098" i="2"/>
  <c r="K1099" i="2"/>
  <c r="K1100" i="2"/>
  <c r="K1101" i="2"/>
  <c r="K1102" i="2"/>
  <c r="K1103" i="2"/>
  <c r="K1104" i="2"/>
  <c r="K1105" i="2"/>
  <c r="K1106" i="2"/>
  <c r="K1107" i="2"/>
  <c r="K1108" i="2"/>
  <c r="K1109" i="2"/>
  <c r="K1110" i="2"/>
  <c r="K1111" i="2"/>
  <c r="K1112" i="2"/>
  <c r="K1113" i="2"/>
  <c r="K1114" i="2"/>
  <c r="K1115" i="2"/>
  <c r="K1116" i="2"/>
  <c r="K1117" i="2"/>
  <c r="K1118" i="2"/>
  <c r="K1119" i="2"/>
  <c r="K1120" i="2"/>
  <c r="K1121" i="2"/>
  <c r="K1122" i="2"/>
  <c r="K1123" i="2"/>
  <c r="K1124" i="2"/>
  <c r="K1125" i="2"/>
  <c r="K1126" i="2"/>
  <c r="K1127" i="2"/>
  <c r="K1128" i="2"/>
  <c r="K1129" i="2"/>
  <c r="K1130" i="2"/>
  <c r="K1131" i="2"/>
  <c r="K1132" i="2"/>
  <c r="K1133" i="2"/>
  <c r="K1134" i="2"/>
  <c r="K1135" i="2"/>
  <c r="K1136" i="2"/>
  <c r="K1137" i="2"/>
  <c r="K1138" i="2"/>
  <c r="K1139" i="2"/>
  <c r="K1140" i="2"/>
  <c r="K1141" i="2"/>
  <c r="K1142" i="2"/>
  <c r="K1143" i="2"/>
  <c r="K1144" i="2"/>
  <c r="K1145" i="2"/>
  <c r="K1146" i="2"/>
  <c r="K1147" i="2"/>
  <c r="K1148" i="2"/>
  <c r="K1149" i="2"/>
  <c r="K1150" i="2"/>
  <c r="K1151" i="2"/>
  <c r="K1152" i="2"/>
  <c r="K1153" i="2"/>
  <c r="K1154" i="2"/>
  <c r="K1155" i="2"/>
  <c r="K1156" i="2"/>
  <c r="K1157" i="2"/>
  <c r="K1158" i="2"/>
  <c r="K1159" i="2"/>
  <c r="K1160" i="2"/>
  <c r="K1161" i="2"/>
  <c r="K1162" i="2"/>
  <c r="K1163" i="2"/>
  <c r="K1164" i="2"/>
  <c r="K1165" i="2"/>
  <c r="K1166" i="2"/>
  <c r="K1167" i="2"/>
  <c r="K1168" i="2"/>
  <c r="K1169" i="2"/>
  <c r="K1170" i="2"/>
  <c r="K1171" i="2"/>
  <c r="K1172" i="2"/>
  <c r="K1173" i="2"/>
  <c r="K1174" i="2"/>
  <c r="K1175" i="2"/>
  <c r="K1176" i="2"/>
  <c r="K1177" i="2"/>
  <c r="K1178" i="2"/>
  <c r="K1179" i="2"/>
  <c r="K1180" i="2"/>
  <c r="K1181" i="2"/>
  <c r="K1182" i="2"/>
  <c r="K1183" i="2"/>
  <c r="K1184" i="2"/>
  <c r="K1185" i="2"/>
  <c r="K1186" i="2"/>
  <c r="K1187" i="2"/>
  <c r="K1188" i="2"/>
  <c r="K1189" i="2"/>
  <c r="K1190" i="2"/>
  <c r="K1191" i="2"/>
  <c r="K1192" i="2"/>
  <c r="K1193" i="2"/>
  <c r="K1194" i="2"/>
  <c r="K1195" i="2"/>
  <c r="K1196" i="2"/>
  <c r="K1197" i="2"/>
  <c r="K1198" i="2"/>
  <c r="K1199" i="2"/>
  <c r="K1200" i="2"/>
  <c r="K1201" i="2"/>
  <c r="K1202" i="2"/>
  <c r="K1203" i="2"/>
  <c r="K1204" i="2"/>
  <c r="K1205" i="2"/>
  <c r="K1206" i="2"/>
  <c r="K1207" i="2"/>
  <c r="K1208" i="2"/>
  <c r="K1209" i="2"/>
  <c r="K1210" i="2"/>
  <c r="K1211" i="2"/>
  <c r="K1212" i="2"/>
  <c r="K1213" i="2"/>
  <c r="K1214" i="2"/>
  <c r="K1215" i="2"/>
  <c r="K1216" i="2"/>
  <c r="K1217" i="2"/>
  <c r="K1218" i="2"/>
  <c r="K1219" i="2"/>
  <c r="K1220" i="2"/>
  <c r="K1221" i="2"/>
  <c r="K1222" i="2"/>
  <c r="K1223" i="2"/>
  <c r="K1224" i="2"/>
  <c r="K1225" i="2"/>
  <c r="K1226" i="2"/>
  <c r="K1227" i="2"/>
  <c r="K1228" i="2"/>
  <c r="K1229" i="2"/>
  <c r="K1230" i="2"/>
  <c r="K1231" i="2"/>
  <c r="K1232" i="2"/>
  <c r="K1233" i="2"/>
  <c r="K1234" i="2"/>
  <c r="K1235" i="2"/>
  <c r="K1236" i="2"/>
  <c r="K1237" i="2"/>
  <c r="K1238" i="2"/>
  <c r="K1239" i="2"/>
  <c r="K1240" i="2"/>
  <c r="K1241" i="2"/>
  <c r="K1242" i="2"/>
  <c r="K1243" i="2"/>
  <c r="K1244" i="2"/>
  <c r="K1245" i="2"/>
  <c r="K1246" i="2"/>
  <c r="K1247" i="2"/>
  <c r="K1248" i="2"/>
  <c r="K1249" i="2"/>
  <c r="K1250" i="2"/>
  <c r="K1251" i="2"/>
  <c r="K1252" i="2"/>
  <c r="K1253" i="2"/>
  <c r="K1254" i="2"/>
  <c r="K1255" i="2"/>
  <c r="K1256" i="2"/>
  <c r="K1257" i="2"/>
  <c r="K1258" i="2"/>
  <c r="K1259" i="2"/>
  <c r="K1260" i="2"/>
  <c r="K1261" i="2"/>
  <c r="K1262" i="2"/>
  <c r="K1263" i="2"/>
  <c r="K1264" i="2"/>
  <c r="K1265" i="2"/>
  <c r="K1266" i="2"/>
  <c r="K1267" i="2"/>
  <c r="K1268" i="2"/>
  <c r="K1269" i="2"/>
  <c r="K1270" i="2"/>
  <c r="K1271" i="2"/>
  <c r="K1272" i="2"/>
  <c r="K1273" i="2"/>
  <c r="K1274" i="2"/>
  <c r="K1275" i="2"/>
  <c r="K1276" i="2"/>
  <c r="K1277" i="2"/>
  <c r="K1278" i="2"/>
  <c r="K1279" i="2"/>
  <c r="K1280" i="2"/>
  <c r="K1281" i="2"/>
  <c r="K1282" i="2"/>
  <c r="K1283" i="2"/>
  <c r="K1284" i="2"/>
  <c r="K1285" i="2"/>
  <c r="K1286" i="2"/>
  <c r="K1287" i="2"/>
  <c r="K1288" i="2"/>
  <c r="K1289" i="2"/>
  <c r="K1290" i="2"/>
  <c r="K1291" i="2"/>
  <c r="K1292" i="2"/>
  <c r="K1293" i="2"/>
  <c r="K1294" i="2"/>
  <c r="K1295" i="2"/>
  <c r="K1296" i="2"/>
  <c r="K1297" i="2"/>
  <c r="K1298" i="2"/>
  <c r="K1299" i="2"/>
  <c r="K1300" i="2"/>
  <c r="K1301" i="2"/>
  <c r="K1302" i="2"/>
  <c r="K1303" i="2"/>
  <c r="K1304" i="2"/>
  <c r="K1305" i="2"/>
  <c r="K1306" i="2"/>
  <c r="K1307" i="2"/>
  <c r="K1308" i="2"/>
  <c r="K1309" i="2"/>
  <c r="K1310" i="2"/>
  <c r="K1311" i="2"/>
  <c r="K1312" i="2"/>
  <c r="K1313" i="2"/>
  <c r="K1314" i="2"/>
  <c r="K1315" i="2"/>
  <c r="K1316" i="2"/>
  <c r="K1317" i="2"/>
  <c r="K1318" i="2"/>
  <c r="K1319" i="2"/>
  <c r="K1320" i="2"/>
  <c r="K1321" i="2"/>
  <c r="K1322" i="2"/>
  <c r="K1323" i="2"/>
  <c r="K1324" i="2"/>
  <c r="K1325" i="2"/>
  <c r="K1326" i="2"/>
  <c r="K1327" i="2"/>
  <c r="K1328" i="2"/>
  <c r="K1329" i="2"/>
  <c r="K1330" i="2"/>
  <c r="K1331" i="2"/>
  <c r="K1332" i="2"/>
  <c r="K1333" i="2"/>
  <c r="K1334" i="2"/>
  <c r="K1335" i="2"/>
  <c r="K1336" i="2"/>
  <c r="K1337" i="2"/>
  <c r="K1338" i="2"/>
  <c r="K1339" i="2"/>
  <c r="K1340" i="2"/>
  <c r="K1341" i="2"/>
  <c r="K1342" i="2"/>
  <c r="K1343" i="2"/>
  <c r="K1344" i="2"/>
  <c r="K1345" i="2"/>
  <c r="K1346" i="2"/>
  <c r="K1347" i="2"/>
  <c r="K1348" i="2"/>
  <c r="K1349" i="2"/>
  <c r="K1350" i="2"/>
  <c r="K1351" i="2"/>
  <c r="K1352" i="2"/>
  <c r="K1353" i="2"/>
  <c r="K1354" i="2"/>
  <c r="K1355" i="2"/>
  <c r="K1356" i="2"/>
  <c r="K1357" i="2"/>
  <c r="K1358" i="2"/>
  <c r="K1359" i="2"/>
  <c r="K1360" i="2"/>
  <c r="K1361" i="2"/>
  <c r="K1362" i="2"/>
  <c r="K1363" i="2"/>
  <c r="K1364" i="2"/>
  <c r="K1365" i="2"/>
  <c r="K1366" i="2"/>
  <c r="K1367" i="2"/>
  <c r="K1368" i="2"/>
  <c r="K1369" i="2"/>
  <c r="K1370" i="2"/>
  <c r="K1371" i="2"/>
  <c r="K1372" i="2"/>
  <c r="K1373" i="2"/>
  <c r="K1374" i="2"/>
  <c r="K1375" i="2"/>
  <c r="K1376" i="2"/>
  <c r="K1377" i="2"/>
  <c r="K1378" i="2"/>
  <c r="K1379" i="2"/>
  <c r="K1380" i="2"/>
  <c r="K1381" i="2"/>
  <c r="K1382" i="2"/>
  <c r="K1383" i="2"/>
  <c r="K1384" i="2"/>
  <c r="K1385" i="2"/>
  <c r="K1386" i="2"/>
  <c r="K1387" i="2"/>
  <c r="K1388" i="2"/>
  <c r="K1389" i="2"/>
  <c r="K1390" i="2"/>
  <c r="K1391" i="2"/>
  <c r="K1392" i="2"/>
  <c r="K1393" i="2"/>
  <c r="K1394" i="2"/>
  <c r="K1395" i="2"/>
  <c r="K1396" i="2"/>
  <c r="K1397" i="2"/>
  <c r="K1398" i="2"/>
  <c r="K1399" i="2"/>
  <c r="K1400" i="2"/>
  <c r="K1401" i="2"/>
  <c r="K1402" i="2"/>
  <c r="K1403" i="2"/>
  <c r="K1404" i="2"/>
  <c r="K1405" i="2"/>
  <c r="K1406" i="2"/>
  <c r="K1407" i="2"/>
  <c r="K1408" i="2"/>
  <c r="K1409" i="2"/>
  <c r="K1410" i="2"/>
  <c r="K1411" i="2"/>
  <c r="K1412" i="2"/>
  <c r="K1413" i="2"/>
  <c r="K1414" i="2"/>
  <c r="K1415" i="2"/>
  <c r="K1416" i="2"/>
  <c r="K1417" i="2"/>
  <c r="K1418" i="2"/>
  <c r="K1419" i="2"/>
  <c r="K1420" i="2"/>
  <c r="K1421" i="2"/>
  <c r="K1422" i="2"/>
  <c r="K1423" i="2"/>
  <c r="K1424" i="2"/>
  <c r="K1425" i="2"/>
  <c r="K1426" i="2"/>
  <c r="K1427" i="2"/>
  <c r="K1428" i="2"/>
  <c r="K1429" i="2"/>
  <c r="K1430" i="2"/>
  <c r="K1431" i="2"/>
  <c r="K1432" i="2"/>
  <c r="K1433" i="2"/>
  <c r="K1434" i="2"/>
  <c r="K1435" i="2"/>
  <c r="K1436" i="2"/>
  <c r="K1437" i="2"/>
  <c r="K1438" i="2"/>
  <c r="K1439" i="2"/>
  <c r="K1440" i="2"/>
  <c r="K1441" i="2"/>
  <c r="K1442" i="2"/>
  <c r="K1443" i="2"/>
  <c r="K1444" i="2"/>
  <c r="K1445" i="2"/>
  <c r="K1446" i="2"/>
  <c r="K1447" i="2"/>
  <c r="K1448" i="2"/>
  <c r="K1449" i="2"/>
  <c r="K1450" i="2"/>
  <c r="K1451" i="2"/>
  <c r="K1452" i="2"/>
  <c r="K1453" i="2"/>
  <c r="K1454" i="2"/>
  <c r="K1455" i="2"/>
  <c r="K1456" i="2"/>
  <c r="K1457" i="2"/>
  <c r="K1458" i="2"/>
  <c r="K1459" i="2"/>
  <c r="K1460" i="2"/>
  <c r="K1461" i="2"/>
  <c r="K1462" i="2"/>
  <c r="K1463" i="2"/>
  <c r="K1464" i="2"/>
  <c r="K1465" i="2"/>
  <c r="K1466" i="2"/>
  <c r="K1467" i="2"/>
  <c r="K1468" i="2"/>
  <c r="K1469" i="2"/>
  <c r="K1470" i="2"/>
  <c r="K1471" i="2"/>
  <c r="K1472" i="2"/>
  <c r="K1473" i="2"/>
  <c r="K1474" i="2"/>
  <c r="K1475" i="2"/>
  <c r="K1476" i="2"/>
  <c r="K1477" i="2"/>
  <c r="K1478" i="2"/>
  <c r="K1479" i="2"/>
  <c r="K1480" i="2"/>
  <c r="K1481" i="2"/>
  <c r="K1482" i="2"/>
  <c r="K1483" i="2"/>
  <c r="K1484" i="2"/>
  <c r="K1485" i="2"/>
  <c r="K1486" i="2"/>
  <c r="K1487" i="2"/>
  <c r="K1488" i="2"/>
  <c r="K1489" i="2"/>
  <c r="K1490" i="2"/>
  <c r="K1491" i="2"/>
  <c r="K1492" i="2"/>
  <c r="K1493" i="2"/>
  <c r="K1494" i="2"/>
  <c r="K1495" i="2"/>
  <c r="K1496" i="2"/>
  <c r="K1497" i="2"/>
  <c r="K1498" i="2"/>
  <c r="K1499" i="2"/>
  <c r="K1500" i="2"/>
  <c r="K1501" i="2"/>
  <c r="K1502" i="2"/>
  <c r="K1503" i="2"/>
  <c r="K1504" i="2"/>
  <c r="K1505" i="2"/>
  <c r="K1506" i="2"/>
  <c r="K1507" i="2"/>
  <c r="K1508" i="2"/>
  <c r="K1509" i="2"/>
  <c r="K1510" i="2"/>
  <c r="K1511" i="2"/>
  <c r="K1512" i="2"/>
  <c r="K1513" i="2"/>
  <c r="K1514" i="2"/>
  <c r="K1515" i="2"/>
  <c r="K1516" i="2"/>
  <c r="K1517" i="2"/>
  <c r="K1518" i="2"/>
  <c r="K1519" i="2"/>
  <c r="K1520" i="2"/>
  <c r="K1521" i="2"/>
  <c r="K1522" i="2"/>
  <c r="K1523" i="2"/>
  <c r="K1524" i="2"/>
  <c r="K1525" i="2"/>
  <c r="K1526" i="2"/>
  <c r="K1527" i="2"/>
  <c r="K1528" i="2"/>
  <c r="K1529" i="2"/>
  <c r="K1530" i="2"/>
  <c r="K1531" i="2"/>
  <c r="K1532" i="2"/>
  <c r="K1533" i="2"/>
  <c r="K1534" i="2"/>
  <c r="K1535" i="2"/>
  <c r="K1536" i="2"/>
  <c r="K1537" i="2"/>
  <c r="K1538" i="2"/>
  <c r="K1539" i="2"/>
  <c r="K1540" i="2"/>
  <c r="K1541" i="2"/>
  <c r="K1542" i="2"/>
  <c r="K1543" i="2"/>
  <c r="K1544" i="2"/>
  <c r="K1545" i="2"/>
  <c r="K1546" i="2"/>
  <c r="K1547" i="2"/>
  <c r="K1548" i="2"/>
  <c r="K1549" i="2"/>
  <c r="K1550" i="2"/>
  <c r="K1551" i="2"/>
  <c r="K1552" i="2"/>
  <c r="K1553" i="2"/>
  <c r="K1554" i="2"/>
  <c r="K1555" i="2"/>
  <c r="K1556" i="2"/>
  <c r="K1557" i="2"/>
  <c r="K1558" i="2"/>
  <c r="K1559" i="2"/>
  <c r="K1560" i="2"/>
  <c r="K1561" i="2"/>
  <c r="K1562" i="2"/>
  <c r="K1563" i="2"/>
  <c r="K1564" i="2"/>
  <c r="K1565" i="2"/>
  <c r="K1566" i="2"/>
  <c r="K1567" i="2"/>
  <c r="K1568" i="2"/>
  <c r="K1569" i="2"/>
  <c r="K1570" i="2"/>
  <c r="K1571" i="2"/>
  <c r="K1572" i="2"/>
  <c r="K1573" i="2"/>
  <c r="K1574" i="2"/>
  <c r="K1575" i="2"/>
  <c r="K1576" i="2"/>
  <c r="K1577" i="2"/>
  <c r="K1578" i="2"/>
  <c r="K1579" i="2"/>
  <c r="K1580" i="2"/>
  <c r="K1581" i="2"/>
  <c r="K1582" i="2"/>
  <c r="K1583" i="2"/>
  <c r="K1584" i="2"/>
  <c r="K1585" i="2"/>
  <c r="K1586" i="2"/>
  <c r="K1587" i="2"/>
  <c r="K1588" i="2"/>
  <c r="K1589" i="2"/>
  <c r="K1590" i="2"/>
  <c r="K1591" i="2"/>
  <c r="K1592" i="2"/>
  <c r="K1593" i="2"/>
  <c r="K1594" i="2"/>
  <c r="K1595" i="2"/>
  <c r="K1596" i="2"/>
  <c r="K1597" i="2"/>
  <c r="K1598" i="2"/>
  <c r="K1599" i="2"/>
  <c r="K1600" i="2"/>
  <c r="K1601" i="2"/>
  <c r="K1602" i="2"/>
  <c r="K1603" i="2"/>
  <c r="K1604" i="2"/>
  <c r="K1605" i="2"/>
  <c r="K1606" i="2"/>
  <c r="K1607" i="2"/>
  <c r="K1608" i="2"/>
  <c r="K1609" i="2"/>
  <c r="K1610" i="2"/>
  <c r="K1611" i="2"/>
  <c r="K1612" i="2"/>
  <c r="K1613" i="2"/>
  <c r="K1614" i="2"/>
  <c r="K1615" i="2"/>
  <c r="K1616" i="2"/>
  <c r="K1617" i="2"/>
  <c r="K1618" i="2"/>
  <c r="K1619" i="2"/>
  <c r="K1620" i="2"/>
  <c r="K1621" i="2"/>
  <c r="K1622" i="2"/>
  <c r="K1623" i="2"/>
  <c r="K1624" i="2"/>
  <c r="K1625" i="2"/>
  <c r="K1626" i="2"/>
  <c r="K1627" i="2"/>
  <c r="K1628" i="2"/>
  <c r="K1629" i="2"/>
  <c r="K1630" i="2"/>
  <c r="K1631" i="2"/>
  <c r="K1632" i="2"/>
  <c r="K1633" i="2"/>
  <c r="K1634" i="2"/>
  <c r="K1635" i="2"/>
  <c r="K1636" i="2"/>
  <c r="K1637" i="2"/>
  <c r="K1638" i="2"/>
  <c r="K1639" i="2"/>
  <c r="K1640" i="2"/>
  <c r="K1641" i="2"/>
  <c r="K1642" i="2"/>
  <c r="K1643" i="2"/>
  <c r="K1644" i="2"/>
  <c r="K1645" i="2"/>
  <c r="K1646" i="2"/>
  <c r="K1647" i="2"/>
  <c r="K1648" i="2"/>
  <c r="K1649" i="2"/>
  <c r="K1650" i="2"/>
  <c r="K1651" i="2"/>
  <c r="K1652" i="2"/>
  <c r="K1653" i="2"/>
  <c r="K1654" i="2"/>
  <c r="K1655" i="2"/>
  <c r="K1656" i="2"/>
  <c r="K1657" i="2"/>
  <c r="K1658" i="2"/>
  <c r="K1659" i="2"/>
  <c r="K1660" i="2"/>
  <c r="K1661" i="2"/>
  <c r="K1662" i="2"/>
  <c r="K1663" i="2"/>
  <c r="K1664" i="2"/>
  <c r="K1665" i="2"/>
  <c r="K1666" i="2"/>
  <c r="K1667" i="2"/>
  <c r="K1668" i="2"/>
  <c r="K1669" i="2"/>
  <c r="K1670" i="2"/>
  <c r="K1671" i="2"/>
  <c r="K1672" i="2"/>
  <c r="K1673" i="2"/>
  <c r="K1674" i="2"/>
  <c r="K1675" i="2"/>
  <c r="K1676" i="2"/>
  <c r="K1677" i="2"/>
  <c r="K1678" i="2"/>
  <c r="K1679" i="2"/>
  <c r="K1680" i="2"/>
  <c r="K1681" i="2"/>
  <c r="K1682" i="2"/>
  <c r="K1683" i="2"/>
  <c r="K1684" i="2"/>
  <c r="K1685" i="2"/>
  <c r="K1686" i="2"/>
  <c r="K1687" i="2"/>
  <c r="K1688" i="2"/>
  <c r="K1689" i="2"/>
  <c r="K1690" i="2"/>
  <c r="K1691" i="2"/>
  <c r="K1692" i="2"/>
  <c r="K1693" i="2"/>
  <c r="K1694" i="2"/>
  <c r="K1695" i="2"/>
  <c r="K1696" i="2"/>
  <c r="K1697" i="2"/>
  <c r="K1698" i="2"/>
  <c r="K1699" i="2"/>
  <c r="K1700" i="2"/>
  <c r="K1701" i="2"/>
  <c r="K1702" i="2"/>
  <c r="K1703" i="2"/>
  <c r="K1704" i="2"/>
  <c r="K1705" i="2"/>
  <c r="K1706" i="2"/>
  <c r="K1707" i="2"/>
  <c r="K1708" i="2"/>
  <c r="K1709" i="2"/>
  <c r="K1710" i="2"/>
  <c r="K1711" i="2"/>
  <c r="K1712" i="2"/>
  <c r="K1713" i="2"/>
  <c r="K1714" i="2"/>
  <c r="K1715" i="2"/>
  <c r="K1716" i="2"/>
  <c r="K1717" i="2"/>
  <c r="K1718" i="2"/>
  <c r="K1719" i="2"/>
  <c r="K1720" i="2"/>
  <c r="K1721" i="2"/>
  <c r="K1722" i="2"/>
  <c r="K1723" i="2"/>
  <c r="K1724" i="2"/>
  <c r="K1725" i="2"/>
  <c r="K1726" i="2"/>
  <c r="K1727" i="2"/>
  <c r="K1728" i="2"/>
  <c r="K1729" i="2"/>
  <c r="K1730" i="2"/>
  <c r="K1731" i="2"/>
  <c r="K1732" i="2"/>
  <c r="K1733" i="2"/>
  <c r="K1734" i="2"/>
  <c r="K1735" i="2"/>
  <c r="K1736" i="2"/>
  <c r="K1737" i="2"/>
  <c r="K1738" i="2"/>
  <c r="K1739" i="2"/>
  <c r="K1740" i="2"/>
  <c r="K1741" i="2"/>
  <c r="K1742" i="2"/>
  <c r="K1743" i="2"/>
  <c r="K1744" i="2"/>
  <c r="K1745" i="2"/>
  <c r="K1746" i="2"/>
  <c r="K1747" i="2"/>
  <c r="K1748" i="2"/>
  <c r="K1749" i="2"/>
  <c r="K1750" i="2"/>
  <c r="K1751" i="2"/>
  <c r="K1752" i="2"/>
  <c r="K1753" i="2"/>
  <c r="K1754" i="2"/>
  <c r="K1755" i="2"/>
  <c r="K1756" i="2"/>
  <c r="K1757" i="2"/>
  <c r="K1758" i="2"/>
  <c r="K1759" i="2"/>
  <c r="K1760" i="2"/>
  <c r="K1761" i="2"/>
  <c r="K1762" i="2"/>
  <c r="K1763" i="2"/>
  <c r="K1764" i="2"/>
  <c r="K1765" i="2"/>
  <c r="K1766" i="2"/>
  <c r="K1767" i="2"/>
  <c r="K1768" i="2"/>
  <c r="K1769" i="2"/>
  <c r="K1770" i="2"/>
  <c r="K1771" i="2"/>
  <c r="K1772" i="2"/>
  <c r="K1773" i="2"/>
  <c r="K1774" i="2"/>
  <c r="K1775" i="2"/>
  <c r="K1776" i="2"/>
  <c r="K1777" i="2"/>
  <c r="K1778" i="2"/>
  <c r="K1779" i="2"/>
  <c r="K1780" i="2"/>
  <c r="K1781" i="2"/>
  <c r="K1782" i="2"/>
  <c r="K1783" i="2"/>
  <c r="K1784" i="2"/>
  <c r="K1785" i="2"/>
  <c r="K1786" i="2"/>
  <c r="K1787" i="2"/>
  <c r="K1788" i="2"/>
  <c r="K1789" i="2"/>
  <c r="K1790" i="2"/>
  <c r="K1791" i="2"/>
  <c r="K1792" i="2"/>
  <c r="K1793" i="2"/>
  <c r="K1794" i="2"/>
  <c r="K1795" i="2"/>
  <c r="K1796" i="2"/>
  <c r="K1797" i="2"/>
  <c r="K1798" i="2"/>
  <c r="K1799" i="2"/>
  <c r="K1800" i="2"/>
  <c r="K1801" i="2"/>
  <c r="K1802" i="2"/>
  <c r="K1803" i="2"/>
  <c r="K1804" i="2"/>
  <c r="K1805" i="2"/>
  <c r="K1806" i="2"/>
  <c r="K1807" i="2"/>
  <c r="K1808" i="2"/>
  <c r="K1809" i="2"/>
  <c r="K1810" i="2"/>
  <c r="K1811" i="2"/>
  <c r="K1812" i="2"/>
  <c r="K1813" i="2"/>
  <c r="K1814" i="2"/>
  <c r="K1815" i="2"/>
  <c r="K1816" i="2"/>
  <c r="K1817" i="2"/>
  <c r="K1818" i="2"/>
  <c r="K1819" i="2"/>
  <c r="K1820" i="2"/>
  <c r="K1821" i="2"/>
  <c r="K1822" i="2"/>
  <c r="K1823" i="2"/>
  <c r="K1824" i="2"/>
  <c r="K1825" i="2"/>
  <c r="K1826" i="2"/>
  <c r="K1827" i="2"/>
  <c r="K1828" i="2"/>
  <c r="K1829" i="2"/>
  <c r="K1830" i="2"/>
  <c r="K1831" i="2"/>
  <c r="K1832" i="2"/>
  <c r="K1833" i="2"/>
  <c r="K1834" i="2"/>
  <c r="K1835" i="2"/>
  <c r="K1836" i="2"/>
  <c r="K1837" i="2"/>
  <c r="K1838" i="2"/>
  <c r="K1839" i="2"/>
  <c r="K1840" i="2"/>
  <c r="K1841" i="2"/>
  <c r="K1842" i="2"/>
  <c r="K1843" i="2"/>
  <c r="K1844" i="2"/>
  <c r="K1845" i="2"/>
  <c r="K1846" i="2"/>
  <c r="K1847" i="2"/>
  <c r="K1848" i="2"/>
  <c r="K1849" i="2"/>
  <c r="K1850" i="2"/>
  <c r="K1851" i="2"/>
  <c r="K1852" i="2"/>
  <c r="K1853" i="2"/>
  <c r="K1854" i="2"/>
  <c r="K1855" i="2"/>
  <c r="K1856" i="2"/>
  <c r="K1857" i="2"/>
  <c r="K1858" i="2"/>
  <c r="K1859" i="2"/>
  <c r="K1860" i="2"/>
  <c r="K1861" i="2"/>
  <c r="K1862" i="2"/>
  <c r="K1863" i="2"/>
  <c r="K1864" i="2"/>
  <c r="K1865" i="2"/>
  <c r="K1866" i="2"/>
  <c r="K1867" i="2"/>
  <c r="K1868" i="2"/>
  <c r="K1869" i="2"/>
  <c r="K1870" i="2"/>
  <c r="K1871" i="2"/>
  <c r="K1872" i="2"/>
  <c r="K1873" i="2"/>
  <c r="K1874" i="2"/>
  <c r="K1875" i="2"/>
  <c r="K1876" i="2"/>
  <c r="K1877" i="2"/>
  <c r="K1878" i="2"/>
  <c r="K1879" i="2"/>
  <c r="K1880" i="2"/>
  <c r="K1881" i="2"/>
  <c r="K1882" i="2"/>
  <c r="K1883" i="2"/>
  <c r="K1884" i="2"/>
  <c r="K1885" i="2"/>
  <c r="K1886" i="2"/>
  <c r="K1887" i="2"/>
  <c r="K1888" i="2"/>
  <c r="K1889" i="2"/>
  <c r="K1890" i="2"/>
  <c r="K1891" i="2"/>
  <c r="K1892" i="2"/>
  <c r="K1893" i="2"/>
  <c r="K1894" i="2"/>
  <c r="K1895" i="2"/>
  <c r="K1896" i="2"/>
  <c r="K1897" i="2"/>
  <c r="K1898" i="2"/>
  <c r="K1899" i="2"/>
  <c r="K1900" i="2"/>
  <c r="K1901" i="2"/>
  <c r="K1902" i="2"/>
  <c r="K1903" i="2"/>
  <c r="K1904" i="2"/>
  <c r="K1905" i="2"/>
  <c r="K1906" i="2"/>
  <c r="K1907" i="2"/>
  <c r="K1908" i="2"/>
  <c r="K1909" i="2"/>
  <c r="K1910" i="2"/>
  <c r="K1911" i="2"/>
  <c r="K1912" i="2"/>
  <c r="K1913" i="2"/>
  <c r="K1914" i="2"/>
  <c r="K1915" i="2"/>
  <c r="K1916" i="2"/>
  <c r="K1917" i="2"/>
  <c r="K1918" i="2"/>
  <c r="K1919" i="2"/>
  <c r="K1920" i="2"/>
  <c r="K1921" i="2"/>
  <c r="K1922" i="2"/>
  <c r="K1923" i="2"/>
  <c r="K1924" i="2"/>
  <c r="K1925" i="2"/>
  <c r="K1926" i="2"/>
  <c r="K1927" i="2"/>
  <c r="K1928" i="2"/>
  <c r="K1929" i="2"/>
  <c r="K1930" i="2"/>
  <c r="K1931" i="2"/>
  <c r="K1932" i="2"/>
  <c r="K1933" i="2"/>
  <c r="K1934" i="2"/>
  <c r="K1935" i="2"/>
  <c r="K1936" i="2"/>
  <c r="K1937" i="2"/>
  <c r="K1938" i="2"/>
  <c r="K1939" i="2"/>
  <c r="K1940" i="2"/>
  <c r="K1941" i="2"/>
  <c r="K1942" i="2"/>
  <c r="K1943" i="2"/>
  <c r="K1944" i="2"/>
  <c r="K1945" i="2"/>
  <c r="K1946" i="2"/>
  <c r="K1947" i="2"/>
  <c r="V1390" i="3" l="1"/>
  <c r="U1390" i="3"/>
  <c r="V1389" i="3"/>
  <c r="U1389" i="3"/>
  <c r="V1388" i="3"/>
  <c r="V1387" i="3"/>
  <c r="U1387" i="3"/>
  <c r="V1385" i="3"/>
  <c r="V1384" i="3"/>
  <c r="U1384" i="3"/>
  <c r="V1383" i="3"/>
  <c r="U1383" i="3"/>
  <c r="V1382" i="3"/>
  <c r="U1382" i="3"/>
  <c r="V1381" i="3"/>
  <c r="U1381" i="3"/>
  <c r="V1378" i="3"/>
  <c r="V1377" i="3"/>
  <c r="U1377" i="3"/>
  <c r="V1376" i="3"/>
  <c r="U1376" i="3"/>
  <c r="V1375" i="3"/>
  <c r="V1374" i="3"/>
  <c r="V1373" i="3"/>
  <c r="V1372" i="3"/>
  <c r="U1372" i="3"/>
  <c r="V1370" i="3"/>
  <c r="V1369" i="3"/>
  <c r="V1368" i="3"/>
  <c r="U1368" i="3"/>
  <c r="V1367" i="3"/>
  <c r="U1367" i="3"/>
  <c r="V1366" i="3"/>
  <c r="U1366" i="3"/>
  <c r="V1365" i="3"/>
  <c r="U1365" i="3"/>
  <c r="V1364" i="3"/>
  <c r="V1363" i="3"/>
  <c r="V1362" i="3"/>
  <c r="U1362" i="3"/>
  <c r="V1361" i="3"/>
  <c r="U1361" i="3"/>
  <c r="V1360" i="3"/>
  <c r="U1360" i="3"/>
  <c r="V1359" i="3"/>
  <c r="U1359" i="3"/>
  <c r="V1358" i="3"/>
  <c r="U1358" i="3"/>
  <c r="V1357" i="3"/>
  <c r="U1357" i="3"/>
  <c r="V1356" i="3"/>
  <c r="U1356" i="3"/>
  <c r="V1355" i="3"/>
  <c r="U1355" i="3"/>
  <c r="V1354" i="3"/>
  <c r="U1354" i="3"/>
  <c r="V1353" i="3"/>
  <c r="U1353" i="3"/>
  <c r="V1352" i="3"/>
  <c r="V1351" i="3"/>
  <c r="U1351" i="3"/>
  <c r="V1350" i="3"/>
  <c r="U1350" i="3"/>
  <c r="V1348" i="3"/>
  <c r="V1347" i="3"/>
  <c r="V1345" i="3"/>
  <c r="U1345" i="3"/>
  <c r="V1344" i="3"/>
  <c r="U1344" i="3"/>
  <c r="V1343" i="3"/>
  <c r="U1343" i="3"/>
  <c r="V1342" i="3"/>
  <c r="V1341" i="3"/>
  <c r="V1340" i="3"/>
  <c r="V1339" i="3"/>
  <c r="V1338" i="3"/>
  <c r="V1337" i="3"/>
  <c r="V1336" i="3"/>
  <c r="V1335" i="3"/>
  <c r="U1335" i="3"/>
  <c r="V1334" i="3"/>
  <c r="V1333" i="3"/>
  <c r="U1333" i="3"/>
  <c r="V1332" i="3"/>
  <c r="U1332" i="3"/>
  <c r="V1331" i="3"/>
  <c r="U1331" i="3"/>
  <c r="V1330" i="3"/>
  <c r="U1330" i="3"/>
  <c r="V1327" i="3"/>
  <c r="U1327" i="3"/>
  <c r="V1326" i="3"/>
  <c r="V1325" i="3"/>
  <c r="U1325" i="3"/>
  <c r="V1324" i="3"/>
  <c r="U1324" i="3"/>
  <c r="V1323" i="3"/>
  <c r="U1323" i="3"/>
  <c r="V1319" i="3"/>
  <c r="V1318" i="3"/>
  <c r="V1317" i="3"/>
  <c r="V1316" i="3"/>
  <c r="V1315" i="3"/>
  <c r="V1314" i="3"/>
  <c r="U1314" i="3"/>
  <c r="V1312" i="3"/>
  <c r="V1311" i="3"/>
  <c r="U1311" i="3"/>
  <c r="V1310" i="3"/>
  <c r="U1310" i="3"/>
  <c r="V1309" i="3"/>
  <c r="V1308" i="3"/>
  <c r="U1308" i="3"/>
  <c r="V1307" i="3"/>
  <c r="U1307" i="3"/>
  <c r="V1306" i="3"/>
  <c r="V1305" i="3"/>
  <c r="U1305" i="3"/>
  <c r="V1304" i="3"/>
  <c r="V1302" i="3"/>
  <c r="V1301" i="3"/>
  <c r="V1300" i="3"/>
  <c r="V1299" i="3"/>
  <c r="V1298" i="3"/>
  <c r="V1297" i="3"/>
  <c r="V1296" i="3"/>
  <c r="V1294" i="3"/>
  <c r="U1294" i="3"/>
  <c r="V1293" i="3"/>
  <c r="U1293" i="3"/>
  <c r="V1292" i="3"/>
  <c r="V1291" i="3"/>
  <c r="V1290" i="3"/>
  <c r="V1289" i="3"/>
  <c r="V1284" i="3"/>
  <c r="V1283" i="3"/>
  <c r="V1282" i="3"/>
  <c r="U1282" i="3"/>
  <c r="V1281" i="3"/>
  <c r="V1280" i="3"/>
  <c r="V1279" i="3"/>
  <c r="V1278" i="3"/>
  <c r="U1278" i="3"/>
  <c r="V1276" i="3"/>
  <c r="U1276" i="3"/>
  <c r="V1275" i="3"/>
  <c r="V1274" i="3"/>
  <c r="U1274" i="3"/>
  <c r="V1273" i="3"/>
  <c r="U1273" i="3"/>
  <c r="V1272" i="3"/>
  <c r="V1271" i="3"/>
  <c r="V1270" i="3"/>
  <c r="U1270" i="3"/>
  <c r="V1269" i="3"/>
  <c r="U1269" i="3"/>
  <c r="V1268" i="3"/>
  <c r="V1267" i="3"/>
  <c r="V1266" i="3"/>
  <c r="V1265" i="3"/>
  <c r="U1265" i="3"/>
  <c r="V1264" i="3"/>
  <c r="V1263" i="3"/>
  <c r="U1263" i="3"/>
  <c r="V1262" i="3"/>
  <c r="U1262" i="3"/>
  <c r="V1261" i="3"/>
  <c r="V1260" i="3"/>
  <c r="U1260" i="3"/>
  <c r="V1259" i="3"/>
  <c r="V1258" i="3"/>
  <c r="U1258" i="3"/>
  <c r="V1257" i="3"/>
  <c r="V1256" i="3"/>
  <c r="U1256" i="3"/>
  <c r="V1255" i="3"/>
  <c r="V1254" i="3"/>
  <c r="V1253" i="3"/>
  <c r="U1253" i="3"/>
  <c r="V1252" i="3"/>
  <c r="V1250" i="3"/>
  <c r="U1250" i="3"/>
  <c r="V1249" i="3"/>
  <c r="V1245" i="3"/>
  <c r="U1245" i="3"/>
  <c r="V1244" i="3"/>
  <c r="U1244" i="3"/>
  <c r="V1242" i="3"/>
  <c r="U1242" i="3"/>
  <c r="V1241" i="3"/>
  <c r="U1241" i="3"/>
  <c r="V1240" i="3"/>
  <c r="U1240" i="3"/>
  <c r="V1239" i="3"/>
  <c r="U1239" i="3"/>
  <c r="V1238" i="3"/>
  <c r="V1237" i="3"/>
  <c r="V1236" i="3"/>
  <c r="U1236" i="3"/>
  <c r="V1235" i="3"/>
  <c r="U1235" i="3"/>
  <c r="V1234" i="3"/>
  <c r="U1234" i="3"/>
  <c r="V1233" i="3"/>
  <c r="U1233" i="3"/>
  <c r="V1232" i="3"/>
  <c r="V1231" i="3"/>
  <c r="U1231" i="3"/>
  <c r="V1230" i="3"/>
  <c r="U1230" i="3"/>
  <c r="V1229" i="3"/>
  <c r="V1228" i="3"/>
  <c r="V1227" i="3"/>
  <c r="V1226" i="3"/>
  <c r="U1226" i="3"/>
  <c r="V1225" i="3"/>
  <c r="U1225" i="3"/>
  <c r="V1224" i="3"/>
  <c r="U1224" i="3"/>
  <c r="V1223" i="3"/>
  <c r="U1223" i="3"/>
  <c r="V1222" i="3"/>
  <c r="U1222" i="3"/>
  <c r="V1221" i="3"/>
  <c r="U1221" i="3"/>
  <c r="V1220" i="3"/>
  <c r="V1219" i="3"/>
  <c r="U1219" i="3"/>
  <c r="V1218" i="3"/>
  <c r="V1217" i="3"/>
  <c r="U1217" i="3"/>
  <c r="V1216" i="3"/>
  <c r="V1215" i="3"/>
  <c r="V1214" i="3"/>
  <c r="U1214" i="3"/>
  <c r="V1213" i="3"/>
  <c r="U1213" i="3"/>
  <c r="V1212" i="3"/>
  <c r="U1212" i="3"/>
  <c r="V1211" i="3"/>
  <c r="V1210" i="3"/>
  <c r="U1210" i="3"/>
  <c r="V1209" i="3"/>
  <c r="U1209" i="3"/>
  <c r="V1208" i="3"/>
  <c r="V1207" i="3"/>
  <c r="U1207" i="3"/>
  <c r="V1206" i="3"/>
  <c r="U1206" i="3"/>
  <c r="V1205" i="3"/>
  <c r="V1204" i="3"/>
  <c r="U1204" i="3"/>
  <c r="V1203" i="3"/>
  <c r="U1203" i="3"/>
  <c r="V1202" i="3"/>
  <c r="V1201" i="3"/>
  <c r="V1200" i="3"/>
  <c r="V1199" i="3"/>
  <c r="U1199" i="3"/>
  <c r="V1198" i="3"/>
  <c r="U1198" i="3"/>
  <c r="V1197" i="3"/>
  <c r="V1196" i="3"/>
  <c r="U1196" i="3"/>
  <c r="V1195" i="3"/>
  <c r="U1195" i="3"/>
  <c r="V1194" i="3"/>
  <c r="U1194" i="3"/>
  <c r="V1193" i="3"/>
  <c r="U1193" i="3"/>
  <c r="V1192" i="3"/>
  <c r="V1191" i="3"/>
  <c r="V1190" i="3"/>
  <c r="U1190" i="3"/>
  <c r="V1189" i="3"/>
  <c r="V1188" i="3"/>
  <c r="V1187" i="3"/>
  <c r="U1187" i="3"/>
  <c r="V1186" i="3"/>
  <c r="U1186" i="3"/>
  <c r="V1185" i="3"/>
  <c r="U1185" i="3"/>
  <c r="V1184" i="3"/>
  <c r="V1183" i="3"/>
  <c r="U1183" i="3"/>
  <c r="V1182" i="3"/>
  <c r="U1182" i="3"/>
  <c r="V1181" i="3"/>
  <c r="U1181" i="3"/>
  <c r="V1180" i="3"/>
  <c r="V1179" i="3"/>
  <c r="U1179" i="3"/>
  <c r="V1178" i="3"/>
  <c r="U1178" i="3"/>
  <c r="V1177" i="3"/>
  <c r="V1176" i="3"/>
  <c r="U1176" i="3"/>
  <c r="V1175" i="3"/>
  <c r="U1175" i="3"/>
  <c r="V1174" i="3"/>
  <c r="V1173" i="3"/>
  <c r="U1173" i="3"/>
  <c r="V1172" i="3"/>
  <c r="U1172" i="3"/>
  <c r="V1170" i="3"/>
  <c r="V1169" i="3"/>
  <c r="V1168" i="3"/>
  <c r="U1168" i="3"/>
  <c r="V1167" i="3"/>
  <c r="V1166" i="3"/>
  <c r="V1165" i="3"/>
  <c r="U1165" i="3"/>
  <c r="V1164" i="3"/>
  <c r="V1162" i="3"/>
  <c r="U1162" i="3"/>
  <c r="V1161" i="3"/>
  <c r="V1160" i="3"/>
  <c r="U1160" i="3"/>
  <c r="V1159" i="3"/>
  <c r="U1159" i="3"/>
  <c r="U1158" i="3"/>
  <c r="V1157" i="3"/>
  <c r="U1157" i="3"/>
  <c r="V1156" i="3"/>
  <c r="V1155" i="3"/>
  <c r="U1155" i="3"/>
  <c r="V1154" i="3"/>
  <c r="U1154" i="3"/>
  <c r="V1153" i="3"/>
  <c r="U1153" i="3"/>
  <c r="V1152" i="3"/>
  <c r="U1152" i="3"/>
  <c r="V1151" i="3"/>
  <c r="U1151" i="3"/>
  <c r="V1150" i="3"/>
  <c r="U1150" i="3"/>
  <c r="V1149" i="3"/>
  <c r="U1149" i="3"/>
  <c r="V1148" i="3"/>
  <c r="V1147" i="3"/>
  <c r="U1147" i="3"/>
  <c r="V1146" i="3"/>
  <c r="U1146" i="3"/>
  <c r="V1145" i="3"/>
  <c r="V1143" i="3"/>
  <c r="U1143" i="3"/>
  <c r="V1142" i="3"/>
  <c r="V1141" i="3"/>
  <c r="V1140" i="3"/>
  <c r="U1140" i="3"/>
  <c r="V1139" i="3"/>
  <c r="U1139" i="3"/>
  <c r="V1138" i="3"/>
  <c r="U1138" i="3"/>
  <c r="V1137" i="3"/>
  <c r="V1136" i="3"/>
  <c r="V1133" i="3"/>
  <c r="U1133" i="3"/>
  <c r="V1132" i="3"/>
  <c r="U1132" i="3"/>
  <c r="V1131" i="3"/>
  <c r="U1131" i="3"/>
  <c r="V1130" i="3"/>
  <c r="V1129" i="3"/>
  <c r="V1128" i="3"/>
  <c r="U1128" i="3"/>
  <c r="V1126" i="3"/>
  <c r="U1126" i="3"/>
  <c r="V1125" i="3"/>
  <c r="U1125" i="3"/>
  <c r="V1124" i="3"/>
  <c r="U1124" i="3"/>
  <c r="V1122" i="3"/>
  <c r="V1121" i="3"/>
  <c r="U1121" i="3"/>
  <c r="V1120" i="3"/>
  <c r="U1120" i="3"/>
  <c r="V1119" i="3"/>
  <c r="V1118" i="3"/>
  <c r="U1118" i="3"/>
  <c r="V1117" i="3"/>
  <c r="V1116" i="3"/>
  <c r="U1116" i="3"/>
  <c r="V1115" i="3"/>
  <c r="U1115" i="3"/>
  <c r="V1114" i="3"/>
  <c r="V1113" i="3"/>
  <c r="V1112" i="3"/>
  <c r="V1110" i="3"/>
  <c r="V1109" i="3"/>
  <c r="U1109" i="3"/>
  <c r="V1108" i="3"/>
  <c r="U1108" i="3"/>
  <c r="V1107" i="3"/>
  <c r="V1106" i="3"/>
  <c r="U1106" i="3"/>
  <c r="V1105" i="3"/>
  <c r="U1105" i="3"/>
  <c r="V1104" i="3"/>
  <c r="U1104" i="3"/>
  <c r="V1103" i="3"/>
  <c r="V1102" i="3"/>
  <c r="U1102" i="3"/>
  <c r="V1100" i="3"/>
  <c r="U1100" i="3"/>
  <c r="V1099" i="3"/>
  <c r="V1098" i="3"/>
  <c r="V1097" i="3"/>
  <c r="U1097" i="3"/>
  <c r="V1096" i="3"/>
  <c r="U1096" i="3"/>
  <c r="V1095" i="3"/>
  <c r="V1094" i="3"/>
  <c r="U1094" i="3"/>
  <c r="V1093" i="3"/>
  <c r="U1093" i="3"/>
  <c r="V1092" i="3"/>
  <c r="U1092" i="3"/>
  <c r="V1091" i="3"/>
  <c r="U1091" i="3"/>
  <c r="V1090" i="3"/>
  <c r="U1090" i="3"/>
  <c r="V1089" i="3"/>
  <c r="U1089" i="3"/>
  <c r="V1088" i="3"/>
  <c r="U1088" i="3"/>
  <c r="V1087" i="3"/>
  <c r="U1087" i="3"/>
  <c r="V1086" i="3"/>
  <c r="V1085" i="3"/>
  <c r="U1085" i="3"/>
  <c r="V1084" i="3"/>
  <c r="U1084" i="3"/>
  <c r="V1083" i="3"/>
  <c r="U1083" i="3"/>
  <c r="V1082" i="3"/>
  <c r="U1082" i="3"/>
  <c r="V1081" i="3"/>
  <c r="V1080" i="3"/>
  <c r="V1079" i="3"/>
  <c r="V1078" i="3"/>
  <c r="V1077" i="3"/>
  <c r="U1077" i="3"/>
  <c r="V1076" i="3"/>
  <c r="V1075" i="3"/>
  <c r="U1075" i="3"/>
  <c r="V1074" i="3"/>
  <c r="U1074" i="3"/>
  <c r="V1073" i="3"/>
  <c r="U1073" i="3"/>
  <c r="V1072" i="3"/>
  <c r="U1072" i="3"/>
  <c r="V1071" i="3"/>
  <c r="U1071" i="3"/>
  <c r="V1070" i="3"/>
  <c r="U1070" i="3"/>
  <c r="V1069" i="3"/>
  <c r="U1069" i="3"/>
  <c r="V1068" i="3"/>
  <c r="U1068" i="3"/>
  <c r="V1067" i="3"/>
  <c r="V1066" i="3"/>
  <c r="U1066" i="3"/>
  <c r="V1065" i="3"/>
  <c r="U1065" i="3"/>
  <c r="V1064" i="3"/>
  <c r="U1064" i="3"/>
  <c r="V1063" i="3"/>
  <c r="U1063" i="3"/>
  <c r="V1062" i="3"/>
  <c r="U1062" i="3"/>
  <c r="V1061" i="3"/>
  <c r="V1060" i="3"/>
  <c r="V1059" i="3"/>
  <c r="V1058" i="3"/>
  <c r="V1057" i="3"/>
  <c r="V1056" i="3"/>
  <c r="V1055" i="3"/>
  <c r="U1055" i="3"/>
  <c r="V1054" i="3"/>
  <c r="V1052" i="3"/>
  <c r="V1051" i="3"/>
  <c r="V1050" i="3"/>
  <c r="U1050" i="3"/>
  <c r="V1049" i="3"/>
  <c r="U1049" i="3"/>
  <c r="V1048" i="3"/>
  <c r="V1047" i="3"/>
  <c r="U1047" i="3"/>
  <c r="V1046" i="3"/>
  <c r="U1046" i="3"/>
  <c r="V1045" i="3"/>
  <c r="U1045" i="3"/>
  <c r="V1044" i="3"/>
  <c r="U1044" i="3"/>
  <c r="V1043" i="3"/>
  <c r="U1043" i="3"/>
  <c r="V1042" i="3"/>
  <c r="U1042" i="3"/>
  <c r="V1041" i="3"/>
  <c r="U1041" i="3"/>
  <c r="V1040" i="3"/>
  <c r="U1040" i="3"/>
  <c r="V1039" i="3"/>
  <c r="V1038" i="3"/>
  <c r="U1038" i="3"/>
  <c r="V1037" i="3"/>
  <c r="U1037" i="3"/>
  <c r="V1036" i="3"/>
  <c r="U1036" i="3"/>
  <c r="V1035" i="3"/>
  <c r="U1035" i="3"/>
  <c r="V1034" i="3"/>
  <c r="V1033" i="3"/>
  <c r="U1033" i="3"/>
  <c r="V1032" i="3"/>
  <c r="V1031" i="3"/>
  <c r="U1031" i="3"/>
  <c r="V1030" i="3"/>
  <c r="U1030" i="3"/>
  <c r="V1029" i="3"/>
  <c r="V1028" i="3"/>
  <c r="U1028" i="3"/>
  <c r="V1027" i="3"/>
  <c r="V1026" i="3"/>
  <c r="U1026" i="3"/>
  <c r="V1025" i="3"/>
  <c r="U1025" i="3"/>
  <c r="V1024" i="3"/>
  <c r="U1024" i="3"/>
  <c r="V1023" i="3"/>
  <c r="U1023" i="3"/>
  <c r="V1022" i="3"/>
  <c r="U1022" i="3"/>
  <c r="V1021" i="3"/>
  <c r="U1021" i="3"/>
  <c r="V1020" i="3"/>
  <c r="V1019" i="3"/>
  <c r="U1019" i="3"/>
  <c r="V1017" i="3"/>
  <c r="U1017" i="3"/>
  <c r="V1016" i="3"/>
  <c r="U1016" i="3"/>
  <c r="V1015" i="3"/>
  <c r="U1015" i="3"/>
  <c r="V1014" i="3"/>
  <c r="U1014" i="3"/>
  <c r="V1013" i="3"/>
  <c r="U1013" i="3"/>
  <c r="V1012" i="3"/>
  <c r="U1012" i="3"/>
  <c r="V1009" i="3"/>
  <c r="U1009" i="3"/>
  <c r="V1008" i="3"/>
  <c r="U1008" i="3"/>
  <c r="V1007" i="3"/>
  <c r="U1007" i="3"/>
  <c r="V1006" i="3"/>
  <c r="V1005" i="3"/>
  <c r="U1005" i="3"/>
  <c r="V1004" i="3"/>
  <c r="U1004" i="3"/>
  <c r="V1003" i="3"/>
  <c r="V1002" i="3"/>
  <c r="V1001" i="3"/>
  <c r="U1001" i="3"/>
  <c r="V1000" i="3"/>
  <c r="U1000" i="3"/>
  <c r="V999" i="3"/>
  <c r="V998" i="3"/>
  <c r="U998" i="3"/>
  <c r="V997" i="3"/>
  <c r="U997" i="3"/>
  <c r="V996" i="3"/>
  <c r="U996" i="3"/>
  <c r="V995" i="3"/>
  <c r="U995" i="3"/>
  <c r="V994" i="3"/>
  <c r="U994" i="3"/>
  <c r="V993" i="3"/>
  <c r="U993" i="3"/>
  <c r="V992" i="3"/>
  <c r="U992" i="3"/>
  <c r="V990" i="3"/>
  <c r="U990" i="3"/>
  <c r="V989" i="3"/>
  <c r="U989" i="3"/>
  <c r="V988" i="3"/>
  <c r="U988" i="3"/>
  <c r="V987" i="3"/>
  <c r="U987" i="3"/>
  <c r="V986" i="3"/>
  <c r="U986" i="3"/>
  <c r="V985" i="3"/>
  <c r="U985" i="3"/>
  <c r="V984" i="3"/>
  <c r="U984" i="3"/>
  <c r="V983" i="3"/>
  <c r="U983" i="3"/>
  <c r="V982" i="3"/>
  <c r="U982" i="3"/>
  <c r="V981" i="3"/>
  <c r="V980" i="3"/>
  <c r="V979" i="3"/>
  <c r="U979" i="3"/>
  <c r="V978" i="3"/>
  <c r="U978" i="3"/>
  <c r="V976" i="3"/>
  <c r="U976" i="3"/>
  <c r="V975" i="3"/>
  <c r="V973" i="3"/>
  <c r="V972" i="3"/>
  <c r="V971" i="3"/>
  <c r="V970" i="3"/>
  <c r="V969" i="3"/>
  <c r="V968" i="3"/>
  <c r="U968" i="3"/>
  <c r="V967" i="3"/>
  <c r="U967" i="3"/>
  <c r="V966" i="3"/>
  <c r="U966" i="3"/>
  <c r="V965" i="3"/>
  <c r="V964" i="3"/>
  <c r="V963" i="3"/>
  <c r="V962" i="3"/>
  <c r="V961" i="3"/>
  <c r="U961" i="3"/>
  <c r="V960" i="3"/>
  <c r="V959" i="3"/>
  <c r="V958" i="3"/>
  <c r="U958" i="3"/>
  <c r="V957" i="3"/>
  <c r="V956" i="3"/>
  <c r="V955" i="3"/>
  <c r="U955" i="3"/>
  <c r="V954" i="3"/>
  <c r="V953" i="3"/>
  <c r="V952" i="3"/>
  <c r="V951" i="3"/>
  <c r="U951" i="3"/>
  <c r="V950" i="3"/>
  <c r="U950" i="3"/>
  <c r="V949" i="3"/>
  <c r="U949" i="3"/>
  <c r="V948" i="3"/>
  <c r="U948" i="3"/>
  <c r="V947" i="3"/>
  <c r="U947" i="3"/>
  <c r="V946" i="3"/>
  <c r="U946" i="3"/>
  <c r="V945" i="3"/>
  <c r="U945" i="3"/>
  <c r="V944" i="3"/>
  <c r="V943" i="3"/>
  <c r="U943" i="3"/>
  <c r="V942" i="3"/>
  <c r="U942" i="3"/>
  <c r="V941" i="3"/>
  <c r="U941" i="3"/>
  <c r="V940" i="3"/>
  <c r="U940" i="3"/>
  <c r="V939" i="3"/>
  <c r="V938" i="3"/>
  <c r="V937" i="3"/>
  <c r="U937" i="3"/>
  <c r="V936" i="3"/>
  <c r="U936" i="3"/>
  <c r="V935" i="3"/>
  <c r="U935" i="3"/>
  <c r="V934" i="3"/>
  <c r="U934" i="3"/>
  <c r="V933" i="3"/>
  <c r="U933" i="3"/>
  <c r="V932" i="3"/>
  <c r="U932" i="3"/>
  <c r="V931" i="3"/>
  <c r="U931" i="3"/>
  <c r="V930" i="3"/>
  <c r="U930" i="3"/>
  <c r="V929" i="3"/>
  <c r="U929" i="3"/>
  <c r="V928" i="3"/>
  <c r="V927" i="3"/>
  <c r="V926" i="3"/>
  <c r="U926" i="3"/>
  <c r="V925" i="3"/>
  <c r="U925" i="3"/>
  <c r="V924" i="3"/>
  <c r="U924" i="3"/>
  <c r="V923" i="3"/>
  <c r="V922" i="3"/>
  <c r="U922" i="3"/>
  <c r="V921" i="3"/>
  <c r="V918" i="3"/>
  <c r="U918" i="3"/>
  <c r="V917" i="3"/>
  <c r="U917" i="3"/>
  <c r="V916" i="3"/>
  <c r="U916" i="3"/>
  <c r="V915" i="3"/>
  <c r="U915" i="3"/>
  <c r="V914" i="3"/>
  <c r="U914" i="3"/>
  <c r="V913" i="3"/>
  <c r="U913" i="3"/>
  <c r="V912" i="3"/>
  <c r="U912" i="3"/>
  <c r="V911" i="3"/>
  <c r="U911" i="3"/>
  <c r="V910" i="3"/>
  <c r="V909" i="3"/>
  <c r="U909" i="3"/>
  <c r="V908" i="3"/>
  <c r="U908" i="3"/>
  <c r="V907" i="3"/>
  <c r="U907" i="3"/>
  <c r="V906" i="3"/>
  <c r="U906" i="3"/>
  <c r="V905" i="3"/>
  <c r="U905" i="3"/>
  <c r="V904" i="3"/>
  <c r="U904" i="3"/>
  <c r="V903" i="3"/>
  <c r="U903" i="3"/>
  <c r="V902" i="3"/>
  <c r="U902" i="3"/>
  <c r="V901" i="3"/>
  <c r="U901" i="3"/>
  <c r="V900" i="3"/>
  <c r="U900" i="3"/>
  <c r="V899" i="3"/>
  <c r="U899" i="3"/>
  <c r="V898" i="3"/>
  <c r="U898" i="3"/>
  <c r="V897" i="3"/>
  <c r="V896" i="3"/>
  <c r="U896" i="3"/>
  <c r="V895" i="3"/>
  <c r="V894" i="3"/>
  <c r="U894" i="3"/>
  <c r="V892" i="3"/>
  <c r="U892" i="3"/>
  <c r="V891" i="3"/>
  <c r="U891" i="3"/>
  <c r="V890" i="3"/>
  <c r="V889" i="3"/>
  <c r="U889" i="3"/>
  <c r="V888" i="3"/>
  <c r="U888" i="3"/>
  <c r="V887" i="3"/>
  <c r="U887" i="3"/>
  <c r="V886" i="3"/>
  <c r="U886" i="3"/>
  <c r="V885" i="3"/>
  <c r="U885" i="3"/>
  <c r="V884" i="3"/>
  <c r="U884" i="3"/>
  <c r="V883" i="3"/>
  <c r="U883" i="3"/>
  <c r="V882" i="3"/>
  <c r="U882" i="3"/>
  <c r="V881" i="3"/>
  <c r="U881" i="3"/>
  <c r="V880" i="3"/>
  <c r="U880" i="3"/>
  <c r="V879" i="3"/>
  <c r="U879" i="3"/>
  <c r="V878" i="3"/>
  <c r="V877" i="3"/>
  <c r="V876" i="3"/>
  <c r="U876" i="3"/>
  <c r="V875" i="3"/>
  <c r="U875" i="3"/>
  <c r="V874" i="3"/>
  <c r="U874" i="3"/>
  <c r="V873" i="3"/>
  <c r="V872" i="3"/>
  <c r="U872" i="3"/>
  <c r="V871" i="3"/>
  <c r="U871" i="3"/>
  <c r="V870" i="3"/>
  <c r="U870" i="3"/>
  <c r="V869" i="3"/>
  <c r="U869" i="3"/>
  <c r="V868" i="3"/>
  <c r="U868" i="3"/>
  <c r="V867" i="3"/>
  <c r="V864" i="3"/>
  <c r="U864" i="3"/>
  <c r="V863" i="3"/>
  <c r="V861" i="3"/>
  <c r="U861" i="3"/>
  <c r="V860" i="3"/>
  <c r="U860" i="3"/>
  <c r="V859" i="3"/>
  <c r="V858" i="3"/>
  <c r="V857" i="3"/>
  <c r="U857" i="3"/>
  <c r="V856" i="3"/>
  <c r="U856" i="3"/>
  <c r="V855" i="3"/>
  <c r="V854" i="3"/>
  <c r="U854" i="3"/>
  <c r="V853" i="3"/>
  <c r="U853" i="3"/>
  <c r="V852" i="3"/>
  <c r="U852" i="3"/>
  <c r="V851" i="3"/>
  <c r="U851" i="3"/>
  <c r="V850" i="3"/>
  <c r="U850" i="3"/>
  <c r="V849" i="3"/>
  <c r="U849" i="3"/>
  <c r="V848" i="3"/>
  <c r="U848" i="3"/>
  <c r="V846" i="3"/>
  <c r="U846" i="3"/>
  <c r="V845" i="3"/>
  <c r="V844" i="3"/>
  <c r="U844" i="3"/>
  <c r="V843" i="3"/>
  <c r="V840" i="3"/>
  <c r="U840" i="3"/>
  <c r="V839" i="3"/>
  <c r="U839" i="3"/>
  <c r="V838" i="3"/>
  <c r="U838" i="3"/>
  <c r="V836" i="3"/>
  <c r="U836" i="3"/>
  <c r="V835" i="3"/>
  <c r="V834" i="3"/>
  <c r="U834" i="3"/>
  <c r="V833" i="3"/>
  <c r="U833" i="3"/>
  <c r="V832" i="3"/>
  <c r="V831" i="3"/>
  <c r="U831" i="3"/>
  <c r="V830" i="3"/>
  <c r="U830" i="3"/>
  <c r="V829" i="3"/>
  <c r="U829" i="3"/>
  <c r="V827" i="3"/>
  <c r="U827" i="3"/>
  <c r="V826" i="3"/>
  <c r="U826" i="3"/>
  <c r="V825" i="3"/>
  <c r="U825" i="3"/>
  <c r="V824" i="3"/>
  <c r="U824" i="3"/>
  <c r="V823" i="3"/>
  <c r="V822" i="3"/>
  <c r="U822" i="3"/>
  <c r="V820" i="3"/>
  <c r="V819" i="3"/>
  <c r="V818" i="3"/>
  <c r="V817" i="3"/>
  <c r="V815" i="3"/>
  <c r="V814" i="3"/>
  <c r="U814" i="3"/>
  <c r="V813" i="3"/>
  <c r="V812" i="3"/>
  <c r="U812" i="3"/>
  <c r="V811" i="3"/>
  <c r="U811" i="3"/>
  <c r="V810" i="3"/>
  <c r="U810" i="3"/>
  <c r="V808" i="3"/>
  <c r="U808" i="3"/>
  <c r="V807" i="3"/>
  <c r="V806" i="3"/>
  <c r="V805" i="3"/>
  <c r="V804" i="3"/>
  <c r="U804" i="3"/>
  <c r="V802" i="3"/>
  <c r="U802" i="3"/>
  <c r="V801" i="3"/>
  <c r="U801" i="3"/>
  <c r="V800" i="3"/>
  <c r="U800" i="3"/>
  <c r="V799" i="3"/>
  <c r="U799" i="3"/>
  <c r="V798" i="3"/>
  <c r="U798" i="3"/>
  <c r="V797" i="3"/>
  <c r="U797" i="3"/>
  <c r="V796" i="3"/>
  <c r="U796" i="3"/>
  <c r="V795" i="3"/>
  <c r="U795" i="3"/>
  <c r="V794" i="3"/>
  <c r="U794" i="3"/>
  <c r="V793" i="3"/>
  <c r="U793" i="3"/>
  <c r="V792" i="3"/>
  <c r="U792" i="3"/>
  <c r="V791" i="3"/>
  <c r="U791" i="3"/>
  <c r="V789" i="3"/>
  <c r="U789" i="3"/>
  <c r="V788" i="3"/>
  <c r="U788" i="3"/>
  <c r="V787" i="3"/>
  <c r="U787" i="3"/>
  <c r="V786" i="3"/>
  <c r="U786" i="3"/>
  <c r="V785" i="3"/>
  <c r="U785" i="3"/>
  <c r="V784" i="3"/>
  <c r="U784" i="3"/>
  <c r="V783" i="3"/>
  <c r="V782" i="3"/>
  <c r="V781" i="3"/>
  <c r="U781" i="3"/>
  <c r="V780" i="3"/>
  <c r="U780" i="3"/>
  <c r="V779" i="3"/>
  <c r="V778" i="3"/>
  <c r="V777" i="3"/>
  <c r="U777" i="3"/>
  <c r="V776" i="3"/>
  <c r="U776" i="3"/>
  <c r="V775" i="3"/>
  <c r="U775" i="3"/>
  <c r="V774" i="3"/>
  <c r="U774" i="3"/>
  <c r="V773" i="3"/>
  <c r="U773" i="3"/>
  <c r="V772" i="3"/>
  <c r="U772" i="3"/>
  <c r="V771" i="3"/>
  <c r="U771" i="3"/>
  <c r="V770" i="3"/>
  <c r="U770" i="3"/>
  <c r="V768" i="3"/>
  <c r="U768" i="3"/>
  <c r="V767" i="3"/>
  <c r="U767" i="3"/>
  <c r="V766" i="3"/>
  <c r="U766" i="3"/>
  <c r="V765" i="3"/>
  <c r="U765" i="3"/>
  <c r="V764" i="3"/>
  <c r="U764" i="3"/>
  <c r="V763" i="3"/>
  <c r="U763" i="3"/>
  <c r="V762" i="3"/>
  <c r="U762" i="3"/>
  <c r="V761" i="3"/>
  <c r="U761" i="3"/>
  <c r="V760" i="3"/>
  <c r="U760" i="3"/>
  <c r="V759" i="3"/>
  <c r="V758" i="3"/>
  <c r="U758" i="3"/>
  <c r="V757" i="3"/>
  <c r="U757" i="3"/>
  <c r="V756" i="3"/>
  <c r="V755" i="3"/>
  <c r="U755" i="3"/>
  <c r="V754" i="3"/>
  <c r="U754" i="3"/>
  <c r="V753" i="3"/>
  <c r="U753" i="3"/>
  <c r="V752" i="3"/>
  <c r="U752" i="3"/>
  <c r="V751" i="3"/>
  <c r="V750" i="3"/>
  <c r="U750" i="3"/>
  <c r="V749" i="3"/>
  <c r="U749" i="3"/>
  <c r="V748" i="3"/>
  <c r="U748" i="3"/>
  <c r="V747" i="3"/>
  <c r="U747" i="3"/>
  <c r="V746" i="3"/>
  <c r="V745" i="3"/>
  <c r="U745" i="3"/>
  <c r="V744" i="3"/>
  <c r="U744" i="3"/>
  <c r="V743" i="3"/>
  <c r="V740" i="3"/>
  <c r="U740" i="3"/>
  <c r="V739" i="3"/>
  <c r="U739" i="3"/>
  <c r="V737" i="3"/>
  <c r="U737" i="3"/>
  <c r="V736" i="3"/>
  <c r="U736" i="3"/>
  <c r="V735" i="3"/>
  <c r="U735" i="3"/>
  <c r="V734" i="3"/>
  <c r="U734" i="3"/>
  <c r="V733" i="3"/>
  <c r="U733" i="3"/>
  <c r="U732" i="3"/>
  <c r="V731" i="3"/>
  <c r="U731" i="3"/>
  <c r="V730" i="3"/>
  <c r="U730" i="3"/>
  <c r="V728" i="3"/>
  <c r="U728" i="3"/>
  <c r="V727" i="3"/>
  <c r="U727" i="3"/>
  <c r="V726" i="3"/>
  <c r="U726" i="3"/>
  <c r="V725" i="3"/>
  <c r="U725" i="3"/>
  <c r="V722" i="3"/>
  <c r="U722" i="3"/>
  <c r="V721" i="3"/>
  <c r="U721" i="3"/>
  <c r="V720" i="3"/>
  <c r="U720" i="3"/>
  <c r="V719" i="3"/>
  <c r="U719" i="3"/>
  <c r="V718" i="3"/>
  <c r="U718" i="3"/>
  <c r="V717" i="3"/>
  <c r="U717" i="3"/>
  <c r="V716" i="3"/>
  <c r="V715" i="3"/>
  <c r="U715" i="3"/>
  <c r="V714" i="3"/>
  <c r="V713" i="3"/>
  <c r="U713" i="3"/>
  <c r="V711" i="3"/>
  <c r="U711" i="3"/>
  <c r="V710" i="3"/>
  <c r="V709" i="3"/>
  <c r="U709" i="3"/>
  <c r="V708" i="3"/>
  <c r="U708" i="3"/>
  <c r="V707" i="3"/>
  <c r="U707" i="3"/>
  <c r="V706" i="3"/>
  <c r="U706" i="3"/>
  <c r="V705" i="3"/>
  <c r="U705" i="3"/>
  <c r="V703" i="3"/>
  <c r="U703" i="3"/>
  <c r="V702" i="3"/>
  <c r="U702" i="3"/>
  <c r="V701" i="3"/>
  <c r="U701" i="3"/>
  <c r="V700" i="3"/>
  <c r="U700" i="3"/>
  <c r="V699" i="3"/>
  <c r="U699" i="3"/>
  <c r="V698" i="3"/>
  <c r="U698" i="3"/>
  <c r="V697" i="3"/>
  <c r="U697" i="3"/>
  <c r="V696" i="3"/>
  <c r="U696" i="3"/>
  <c r="V695" i="3"/>
  <c r="U695" i="3"/>
  <c r="V694" i="3"/>
  <c r="U694" i="3"/>
  <c r="V693" i="3"/>
  <c r="U693" i="3"/>
  <c r="V692" i="3"/>
  <c r="U692" i="3"/>
  <c r="V691" i="3"/>
  <c r="U691" i="3"/>
  <c r="V690" i="3"/>
  <c r="U690" i="3"/>
  <c r="V688" i="3"/>
  <c r="U688" i="3"/>
  <c r="V687" i="3"/>
  <c r="U687" i="3"/>
  <c r="V686" i="3"/>
  <c r="U686" i="3"/>
  <c r="V685" i="3"/>
  <c r="U685" i="3"/>
  <c r="V684" i="3"/>
  <c r="V683" i="3"/>
  <c r="V682" i="3"/>
  <c r="V681" i="3"/>
  <c r="U681" i="3"/>
  <c r="V680" i="3"/>
  <c r="U680" i="3"/>
  <c r="V679" i="3"/>
  <c r="U679" i="3"/>
  <c r="V678" i="3"/>
  <c r="U678" i="3"/>
  <c r="V677" i="3"/>
  <c r="V676" i="3"/>
  <c r="U676" i="3"/>
  <c r="V675" i="3"/>
  <c r="U675" i="3"/>
  <c r="V674" i="3"/>
  <c r="V673" i="3"/>
  <c r="V672" i="3"/>
  <c r="U672" i="3"/>
  <c r="V671" i="3"/>
  <c r="U671" i="3"/>
  <c r="V670" i="3"/>
  <c r="V669" i="3"/>
  <c r="V668" i="3"/>
  <c r="V667" i="3"/>
  <c r="U667" i="3"/>
  <c r="V666" i="3"/>
  <c r="V664" i="3"/>
  <c r="V663" i="3"/>
  <c r="U663" i="3"/>
  <c r="V662" i="3"/>
  <c r="U662" i="3"/>
  <c r="V661" i="3"/>
  <c r="U661" i="3"/>
  <c r="V660" i="3"/>
  <c r="U660" i="3"/>
  <c r="V659" i="3"/>
  <c r="V658" i="3"/>
  <c r="V657" i="3"/>
  <c r="V656" i="3"/>
  <c r="V655" i="3"/>
  <c r="U655" i="3"/>
  <c r="V654" i="3"/>
  <c r="U654" i="3"/>
  <c r="V653" i="3"/>
  <c r="V652" i="3"/>
  <c r="U652" i="3"/>
  <c r="V651" i="3"/>
  <c r="V650" i="3"/>
  <c r="U650" i="3"/>
  <c r="V649" i="3"/>
  <c r="U649" i="3"/>
  <c r="V648" i="3"/>
  <c r="V647" i="3"/>
  <c r="V646" i="3"/>
  <c r="U646" i="3"/>
  <c r="V644" i="3"/>
  <c r="V643" i="3"/>
  <c r="U643" i="3"/>
  <c r="V642" i="3"/>
  <c r="U642" i="3"/>
  <c r="V641" i="3"/>
  <c r="U641" i="3"/>
  <c r="V640" i="3"/>
  <c r="V639" i="3"/>
  <c r="V638" i="3"/>
  <c r="U638" i="3"/>
  <c r="V636" i="3"/>
  <c r="V635" i="3"/>
  <c r="U635" i="3"/>
  <c r="V634" i="3"/>
  <c r="U634" i="3"/>
  <c r="V633" i="3"/>
  <c r="U633" i="3"/>
  <c r="V632" i="3"/>
  <c r="U632" i="3"/>
  <c r="V631" i="3"/>
  <c r="U631" i="3"/>
  <c r="V630" i="3"/>
  <c r="U630" i="3"/>
  <c r="V629" i="3"/>
  <c r="U629" i="3"/>
  <c r="V628" i="3"/>
  <c r="U628" i="3"/>
  <c r="V627" i="3"/>
  <c r="U627" i="3"/>
  <c r="V626" i="3"/>
  <c r="V625" i="3"/>
  <c r="U625" i="3"/>
  <c r="V624" i="3"/>
  <c r="U624" i="3"/>
  <c r="V623" i="3"/>
  <c r="U623" i="3"/>
  <c r="V622" i="3"/>
  <c r="V621" i="3"/>
  <c r="U621" i="3"/>
  <c r="V620" i="3"/>
  <c r="V619" i="3"/>
  <c r="U619" i="3"/>
  <c r="V618" i="3"/>
  <c r="U618" i="3"/>
  <c r="V617" i="3"/>
  <c r="U617" i="3"/>
  <c r="V616" i="3"/>
  <c r="U616" i="3"/>
  <c r="V615" i="3"/>
  <c r="U615" i="3"/>
  <c r="V614" i="3"/>
  <c r="U614" i="3"/>
  <c r="V613" i="3"/>
  <c r="U613" i="3"/>
  <c r="V612" i="3"/>
  <c r="U612" i="3"/>
  <c r="V611" i="3"/>
  <c r="U611" i="3"/>
  <c r="V610" i="3"/>
  <c r="U610" i="3"/>
  <c r="V609" i="3"/>
  <c r="U609" i="3"/>
  <c r="V608" i="3"/>
  <c r="U608" i="3"/>
  <c r="V607" i="3"/>
  <c r="U607" i="3"/>
  <c r="V606" i="3"/>
  <c r="U606" i="3"/>
  <c r="V605" i="3"/>
  <c r="U605" i="3"/>
  <c r="V604" i="3"/>
  <c r="U604" i="3"/>
  <c r="V603" i="3"/>
  <c r="V601" i="3"/>
  <c r="V600" i="3"/>
  <c r="U600" i="3"/>
  <c r="V599" i="3"/>
  <c r="U599" i="3"/>
  <c r="V598" i="3"/>
  <c r="V597" i="3"/>
  <c r="V596" i="3"/>
  <c r="U596" i="3"/>
  <c r="V595" i="3"/>
  <c r="U595" i="3"/>
  <c r="V594" i="3"/>
  <c r="V593" i="3"/>
  <c r="U593" i="3"/>
  <c r="V592" i="3"/>
  <c r="U592" i="3"/>
  <c r="V590" i="3"/>
  <c r="U590" i="3"/>
  <c r="V589" i="3"/>
  <c r="U589" i="3"/>
  <c r="V588" i="3"/>
  <c r="U588" i="3"/>
  <c r="V587" i="3"/>
  <c r="U587" i="3"/>
  <c r="V586" i="3"/>
  <c r="U586" i="3"/>
  <c r="V585" i="3"/>
  <c r="V584" i="3"/>
  <c r="U584" i="3"/>
  <c r="V583" i="3"/>
  <c r="U583" i="3"/>
  <c r="V582" i="3"/>
  <c r="U582" i="3"/>
  <c r="V581" i="3"/>
  <c r="U581" i="3"/>
  <c r="V580" i="3"/>
  <c r="U579" i="3"/>
  <c r="V578" i="3"/>
  <c r="U578" i="3"/>
  <c r="V577" i="3"/>
  <c r="V576" i="3"/>
  <c r="U576" i="3"/>
  <c r="V575" i="3"/>
  <c r="U575" i="3"/>
  <c r="V574" i="3"/>
  <c r="V573" i="3"/>
  <c r="V572" i="3"/>
  <c r="U572" i="3"/>
  <c r="V571" i="3"/>
  <c r="U571" i="3"/>
  <c r="V570" i="3"/>
  <c r="U570" i="3"/>
  <c r="V569" i="3"/>
  <c r="U569" i="3"/>
  <c r="V568" i="3"/>
  <c r="U568" i="3"/>
  <c r="V566" i="3"/>
  <c r="U566" i="3"/>
  <c r="V565" i="3"/>
  <c r="V564" i="3"/>
  <c r="U564" i="3"/>
  <c r="V563" i="3"/>
  <c r="U563" i="3"/>
  <c r="V562" i="3"/>
  <c r="U562" i="3"/>
  <c r="V561" i="3"/>
  <c r="U561" i="3"/>
  <c r="V560" i="3"/>
  <c r="U560" i="3"/>
  <c r="V559" i="3"/>
  <c r="U559" i="3"/>
  <c r="V558" i="3"/>
  <c r="U558" i="3"/>
  <c r="V557" i="3"/>
  <c r="U557" i="3"/>
  <c r="V556" i="3"/>
  <c r="U556" i="3"/>
  <c r="V555" i="3"/>
  <c r="U555" i="3"/>
  <c r="V554" i="3"/>
  <c r="U554" i="3"/>
  <c r="V553" i="3"/>
  <c r="U553" i="3"/>
  <c r="V552" i="3"/>
  <c r="U552" i="3"/>
  <c r="V551" i="3"/>
  <c r="U551" i="3"/>
  <c r="V550" i="3"/>
  <c r="U550" i="3"/>
  <c r="V549" i="3"/>
  <c r="V548" i="3"/>
  <c r="V547" i="3"/>
  <c r="U547" i="3"/>
  <c r="V546" i="3"/>
  <c r="U546" i="3"/>
  <c r="V545" i="3"/>
  <c r="V544" i="3"/>
  <c r="U544" i="3"/>
  <c r="V543" i="3"/>
  <c r="V542" i="3"/>
  <c r="U542" i="3"/>
  <c r="V541" i="3"/>
  <c r="V539" i="3"/>
  <c r="U539" i="3"/>
  <c r="V538" i="3"/>
  <c r="U538" i="3"/>
  <c r="V537" i="3"/>
  <c r="U537" i="3"/>
  <c r="V536" i="3"/>
  <c r="V535" i="3"/>
  <c r="U535" i="3"/>
  <c r="V534" i="3"/>
  <c r="U534" i="3"/>
  <c r="V533" i="3"/>
  <c r="V532" i="3"/>
  <c r="U532" i="3"/>
  <c r="V531" i="3"/>
  <c r="U531" i="3"/>
  <c r="V530" i="3"/>
  <c r="U530" i="3"/>
  <c r="V529" i="3"/>
  <c r="V528" i="3"/>
  <c r="U528" i="3"/>
  <c r="V527" i="3"/>
  <c r="U527" i="3"/>
  <c r="V526" i="3"/>
  <c r="V525" i="3"/>
  <c r="U525" i="3"/>
  <c r="V524" i="3"/>
  <c r="V523" i="3"/>
  <c r="V522" i="3"/>
  <c r="U522" i="3"/>
  <c r="V521" i="3"/>
  <c r="U521" i="3"/>
  <c r="V520" i="3"/>
  <c r="U520" i="3"/>
  <c r="V519" i="3"/>
  <c r="U519" i="3"/>
  <c r="V518" i="3"/>
  <c r="U518" i="3"/>
  <c r="V517" i="3"/>
  <c r="V516" i="3"/>
  <c r="V515" i="3"/>
  <c r="U514" i="3"/>
  <c r="V513" i="3"/>
  <c r="U513" i="3"/>
  <c r="V512" i="3"/>
  <c r="U512" i="3"/>
  <c r="V511" i="3"/>
  <c r="U511" i="3"/>
  <c r="V509" i="3"/>
  <c r="U509" i="3"/>
  <c r="V508" i="3"/>
  <c r="U508" i="3"/>
  <c r="V507" i="3"/>
  <c r="V506" i="3"/>
  <c r="V505" i="3"/>
  <c r="U505" i="3"/>
  <c r="V504" i="3"/>
  <c r="U504" i="3"/>
  <c r="V503" i="3"/>
  <c r="U503" i="3"/>
  <c r="V502" i="3"/>
  <c r="V501" i="3"/>
  <c r="U501" i="3"/>
  <c r="V500" i="3"/>
  <c r="U500" i="3"/>
  <c r="U499" i="3"/>
  <c r="V498" i="3"/>
  <c r="U498" i="3"/>
  <c r="V497" i="3"/>
  <c r="U497" i="3"/>
  <c r="V496" i="3"/>
  <c r="U496" i="3"/>
  <c r="V495" i="3"/>
  <c r="U495" i="3"/>
  <c r="V494" i="3"/>
  <c r="U494" i="3"/>
  <c r="V493" i="3"/>
  <c r="U493" i="3"/>
  <c r="V492" i="3"/>
  <c r="U492" i="3"/>
  <c r="V490" i="3"/>
  <c r="U490" i="3"/>
  <c r="V487" i="3"/>
  <c r="U487" i="3"/>
  <c r="V486" i="3"/>
  <c r="U486" i="3"/>
  <c r="V485" i="3"/>
  <c r="U485" i="3"/>
  <c r="V484" i="3"/>
  <c r="U484" i="3"/>
  <c r="V483" i="3"/>
  <c r="U483" i="3"/>
  <c r="V482" i="3"/>
  <c r="U482" i="3"/>
  <c r="V481" i="3"/>
  <c r="V480" i="3"/>
  <c r="U480" i="3"/>
  <c r="V479" i="3"/>
  <c r="V478" i="3"/>
  <c r="V477" i="3"/>
  <c r="U477" i="3"/>
  <c r="V476" i="3"/>
  <c r="U476" i="3"/>
  <c r="V475" i="3"/>
  <c r="U475" i="3"/>
  <c r="V474" i="3"/>
  <c r="V473" i="3"/>
  <c r="U473" i="3"/>
  <c r="V472" i="3"/>
  <c r="U472" i="3"/>
  <c r="V471" i="3"/>
  <c r="U471" i="3"/>
  <c r="V470" i="3"/>
  <c r="U470" i="3"/>
  <c r="V469" i="3"/>
  <c r="U469" i="3"/>
  <c r="V468" i="3"/>
  <c r="V467" i="3"/>
  <c r="U467" i="3"/>
  <c r="V466" i="3"/>
  <c r="U466" i="3"/>
  <c r="V465" i="3"/>
  <c r="U465" i="3"/>
  <c r="V464" i="3"/>
  <c r="U464" i="3"/>
  <c r="V463" i="3"/>
  <c r="V462" i="3"/>
  <c r="U462" i="3"/>
  <c r="V461" i="3"/>
  <c r="U461" i="3"/>
  <c r="V460" i="3"/>
  <c r="U460" i="3"/>
  <c r="V459" i="3"/>
  <c r="U459" i="3"/>
  <c r="V457" i="3"/>
  <c r="U457" i="3"/>
  <c r="V456" i="3"/>
  <c r="V455" i="3"/>
  <c r="V454" i="3"/>
  <c r="V453" i="3"/>
  <c r="V452" i="3"/>
  <c r="V451" i="3"/>
  <c r="V450" i="3"/>
  <c r="U450" i="3"/>
  <c r="V449" i="3"/>
  <c r="V448" i="3"/>
  <c r="U448" i="3"/>
  <c r="V447" i="3"/>
  <c r="U447" i="3"/>
  <c r="V446" i="3"/>
  <c r="U446" i="3"/>
  <c r="V445" i="3"/>
  <c r="U445" i="3"/>
  <c r="V444" i="3"/>
  <c r="U444" i="3"/>
  <c r="V443" i="3"/>
  <c r="U443" i="3"/>
  <c r="V442" i="3"/>
  <c r="U442" i="3"/>
  <c r="V441" i="3"/>
  <c r="U441" i="3"/>
  <c r="V440" i="3"/>
  <c r="U440" i="3"/>
  <c r="V439" i="3"/>
  <c r="U439" i="3"/>
  <c r="V438" i="3"/>
  <c r="U438" i="3"/>
  <c r="V437" i="3"/>
  <c r="V436" i="3"/>
  <c r="U436" i="3"/>
  <c r="V435" i="3"/>
  <c r="U435" i="3"/>
  <c r="V434" i="3"/>
  <c r="U434" i="3"/>
  <c r="V431" i="3"/>
  <c r="V430" i="3"/>
  <c r="U430" i="3"/>
  <c r="V429" i="3"/>
  <c r="U429" i="3"/>
  <c r="V428" i="3"/>
  <c r="U428" i="3"/>
  <c r="V427" i="3"/>
  <c r="U427" i="3"/>
  <c r="V426" i="3"/>
  <c r="U426" i="3"/>
  <c r="V425" i="3"/>
  <c r="U425" i="3"/>
  <c r="V424" i="3"/>
  <c r="U424" i="3"/>
  <c r="V423" i="3"/>
  <c r="U423" i="3"/>
  <c r="V422" i="3"/>
  <c r="U422" i="3"/>
  <c r="V421" i="3"/>
  <c r="V420" i="3"/>
  <c r="V419" i="3"/>
  <c r="U419" i="3"/>
  <c r="V418" i="3"/>
  <c r="U418" i="3"/>
  <c r="V417" i="3"/>
  <c r="U417" i="3"/>
  <c r="V416" i="3"/>
  <c r="U416" i="3"/>
  <c r="V415" i="3"/>
  <c r="U415" i="3"/>
  <c r="V414" i="3"/>
  <c r="U414" i="3"/>
  <c r="V413" i="3"/>
  <c r="U413" i="3"/>
  <c r="V412" i="3"/>
  <c r="U412" i="3"/>
  <c r="V411" i="3"/>
  <c r="U411" i="3"/>
  <c r="V410" i="3"/>
  <c r="U410" i="3"/>
  <c r="U409" i="3"/>
  <c r="V408" i="3"/>
  <c r="U408" i="3"/>
  <c r="V407" i="3"/>
  <c r="U407" i="3"/>
  <c r="V406" i="3"/>
  <c r="U406" i="3"/>
  <c r="V405" i="3"/>
  <c r="U405" i="3"/>
  <c r="V404" i="3"/>
  <c r="U404" i="3"/>
  <c r="V403" i="3"/>
  <c r="U403" i="3"/>
  <c r="V402" i="3"/>
  <c r="U402" i="3"/>
  <c r="V401" i="3"/>
  <c r="U401" i="3"/>
  <c r="V400" i="3"/>
  <c r="U400" i="3"/>
  <c r="V399" i="3"/>
  <c r="U399" i="3"/>
  <c r="V398" i="3"/>
  <c r="U398" i="3"/>
  <c r="V397" i="3"/>
  <c r="U397" i="3"/>
  <c r="V396" i="3"/>
  <c r="U396" i="3"/>
  <c r="V395" i="3"/>
  <c r="U395" i="3"/>
  <c r="V394" i="3"/>
  <c r="U394" i="3"/>
  <c r="V393" i="3"/>
  <c r="U393" i="3"/>
  <c r="V392" i="3"/>
  <c r="U392" i="3"/>
  <c r="V391" i="3"/>
  <c r="U391" i="3"/>
  <c r="V390" i="3"/>
  <c r="V389" i="3"/>
  <c r="U389" i="3"/>
  <c r="V388" i="3"/>
  <c r="U388" i="3"/>
  <c r="V387" i="3"/>
  <c r="U387" i="3"/>
  <c r="V386" i="3"/>
  <c r="U386" i="3"/>
  <c r="V385" i="3"/>
  <c r="V384" i="3"/>
  <c r="V383" i="3"/>
  <c r="U383" i="3"/>
  <c r="V382" i="3"/>
  <c r="U382" i="3"/>
  <c r="V381" i="3"/>
  <c r="U381" i="3"/>
  <c r="V380" i="3"/>
  <c r="U380" i="3"/>
  <c r="V379" i="3"/>
  <c r="U379" i="3"/>
  <c r="V378" i="3"/>
  <c r="U378" i="3"/>
  <c r="V377" i="3"/>
  <c r="U377" i="3"/>
  <c r="V376" i="3"/>
  <c r="U376" i="3"/>
  <c r="V375" i="3"/>
  <c r="U375" i="3"/>
  <c r="V374" i="3"/>
  <c r="U374" i="3"/>
  <c r="V373" i="3"/>
  <c r="U373" i="3"/>
  <c r="V372" i="3"/>
  <c r="U372" i="3"/>
  <c r="V371" i="3"/>
  <c r="U371" i="3"/>
  <c r="V370" i="3"/>
  <c r="U370" i="3"/>
  <c r="V369" i="3"/>
  <c r="V368" i="3"/>
  <c r="V367" i="3"/>
  <c r="V366" i="3"/>
  <c r="U366" i="3"/>
  <c r="V365" i="3"/>
  <c r="U365" i="3"/>
  <c r="V364" i="3"/>
  <c r="U364" i="3"/>
  <c r="V363" i="3"/>
  <c r="U363" i="3"/>
  <c r="V361" i="3"/>
  <c r="V360" i="3"/>
  <c r="U360" i="3"/>
  <c r="V359" i="3"/>
  <c r="U359" i="3"/>
  <c r="V358" i="3"/>
  <c r="U358" i="3"/>
  <c r="V357" i="3"/>
  <c r="U357" i="3"/>
  <c r="V356" i="3"/>
  <c r="U356" i="3"/>
  <c r="V355" i="3"/>
  <c r="V352" i="3"/>
  <c r="U352" i="3"/>
  <c r="V351" i="3"/>
  <c r="U351" i="3"/>
  <c r="V350" i="3"/>
  <c r="U350" i="3"/>
  <c r="V348" i="3"/>
  <c r="U348" i="3"/>
  <c r="V347" i="3"/>
  <c r="U347" i="3"/>
  <c r="V346" i="3"/>
  <c r="U346" i="3"/>
  <c r="V345" i="3"/>
  <c r="U345" i="3"/>
  <c r="V344" i="3"/>
  <c r="U344" i="3"/>
  <c r="V343" i="3"/>
  <c r="U343" i="3"/>
  <c r="V342" i="3"/>
  <c r="U342" i="3"/>
  <c r="V341" i="3"/>
  <c r="U341" i="3"/>
  <c r="V340" i="3"/>
  <c r="V339" i="3"/>
  <c r="U339" i="3"/>
  <c r="V338" i="3"/>
  <c r="U338" i="3"/>
  <c r="V337" i="3"/>
  <c r="V336" i="3"/>
  <c r="U336" i="3"/>
  <c r="V335" i="3"/>
  <c r="U335" i="3"/>
  <c r="V334" i="3"/>
  <c r="U334" i="3"/>
  <c r="V333" i="3"/>
  <c r="U333" i="3"/>
  <c r="V332" i="3"/>
  <c r="U332" i="3"/>
  <c r="V331" i="3"/>
  <c r="U331" i="3"/>
  <c r="V330" i="3"/>
  <c r="U330" i="3"/>
  <c r="V329" i="3"/>
  <c r="U329" i="3"/>
  <c r="V328" i="3"/>
  <c r="U328" i="3"/>
  <c r="V327" i="3"/>
  <c r="U327" i="3"/>
  <c r="V326" i="3"/>
  <c r="U326" i="3"/>
  <c r="V325" i="3"/>
  <c r="V324" i="3"/>
  <c r="U324" i="3"/>
  <c r="V323" i="3"/>
  <c r="U323" i="3"/>
  <c r="V322" i="3"/>
  <c r="U322" i="3"/>
  <c r="V321" i="3"/>
  <c r="U321" i="3"/>
  <c r="U320" i="3"/>
  <c r="V319" i="3"/>
  <c r="U319" i="3"/>
  <c r="V318" i="3"/>
  <c r="U318" i="3"/>
  <c r="V317" i="3"/>
  <c r="U317" i="3"/>
  <c r="V316" i="3"/>
  <c r="U316" i="3"/>
  <c r="V315" i="3"/>
  <c r="U315" i="3"/>
  <c r="V314" i="3"/>
  <c r="U314" i="3"/>
  <c r="V313" i="3"/>
  <c r="U313" i="3"/>
  <c r="V312" i="3"/>
  <c r="U312" i="3"/>
  <c r="V311" i="3"/>
  <c r="U311" i="3"/>
  <c r="V310" i="3"/>
  <c r="U310" i="3"/>
  <c r="V309" i="3"/>
  <c r="V308" i="3"/>
  <c r="V307" i="3"/>
  <c r="U307" i="3"/>
  <c r="V306" i="3"/>
  <c r="U306" i="3"/>
  <c r="V305" i="3"/>
  <c r="U305" i="3"/>
  <c r="V304" i="3"/>
  <c r="U304" i="3"/>
  <c r="V303" i="3"/>
  <c r="V302" i="3"/>
  <c r="U302" i="3"/>
  <c r="V301" i="3"/>
  <c r="U301" i="3"/>
  <c r="V300" i="3"/>
  <c r="U300" i="3"/>
  <c r="V299" i="3"/>
  <c r="U299" i="3"/>
  <c r="V298" i="3"/>
  <c r="U298" i="3"/>
  <c r="V297" i="3"/>
  <c r="U297" i="3"/>
  <c r="V296" i="3"/>
  <c r="U296" i="3"/>
  <c r="V295" i="3"/>
  <c r="U295" i="3"/>
  <c r="V294" i="3"/>
  <c r="U294" i="3"/>
  <c r="V293" i="3"/>
  <c r="U293" i="3"/>
  <c r="V292" i="3"/>
  <c r="U292" i="3"/>
  <c r="V291" i="3"/>
  <c r="U291" i="3"/>
  <c r="V290" i="3"/>
  <c r="U290" i="3"/>
  <c r="V289" i="3"/>
  <c r="U289" i="3"/>
  <c r="V288" i="3"/>
  <c r="U288" i="3"/>
  <c r="V287" i="3"/>
  <c r="U287" i="3"/>
  <c r="V286" i="3"/>
  <c r="U286" i="3"/>
  <c r="V285" i="3"/>
  <c r="U285" i="3"/>
  <c r="V284" i="3"/>
  <c r="U284" i="3"/>
  <c r="V283" i="3"/>
  <c r="U283" i="3"/>
  <c r="V282" i="3"/>
  <c r="U282" i="3"/>
  <c r="V281" i="3"/>
  <c r="V280" i="3"/>
  <c r="U280" i="3"/>
  <c r="V279" i="3"/>
  <c r="U279" i="3"/>
  <c r="V278" i="3"/>
  <c r="V277" i="3"/>
  <c r="V276" i="3"/>
  <c r="U276" i="3"/>
  <c r="V275" i="3"/>
  <c r="U275" i="3"/>
  <c r="V274" i="3"/>
  <c r="U274" i="3"/>
  <c r="V273" i="3"/>
  <c r="V272" i="3"/>
  <c r="V270" i="3"/>
  <c r="U270" i="3"/>
  <c r="V268" i="3"/>
  <c r="V267" i="3"/>
  <c r="U267" i="3"/>
  <c r="V265" i="3"/>
  <c r="U265" i="3"/>
  <c r="V264" i="3"/>
  <c r="U264" i="3"/>
  <c r="V263" i="3"/>
  <c r="V262" i="3"/>
  <c r="U262" i="3"/>
  <c r="V261" i="3"/>
  <c r="U261" i="3"/>
  <c r="V260" i="3"/>
  <c r="U260" i="3"/>
  <c r="V259" i="3"/>
  <c r="V258" i="3"/>
  <c r="U258" i="3"/>
  <c r="V257" i="3"/>
  <c r="U257" i="3"/>
  <c r="V256" i="3"/>
  <c r="U256" i="3"/>
  <c r="V255" i="3"/>
  <c r="V254" i="3"/>
  <c r="U254" i="3"/>
  <c r="V253" i="3"/>
  <c r="U253" i="3"/>
  <c r="V252" i="3"/>
  <c r="U252" i="3"/>
  <c r="V251" i="3"/>
  <c r="V250" i="3"/>
  <c r="V249" i="3"/>
  <c r="U249" i="3"/>
  <c r="V248" i="3"/>
  <c r="U248" i="3"/>
  <c r="V247" i="3"/>
  <c r="U247" i="3"/>
  <c r="V246" i="3"/>
  <c r="U246" i="3"/>
  <c r="V245" i="3"/>
  <c r="U245" i="3"/>
  <c r="V244" i="3"/>
  <c r="U244" i="3"/>
  <c r="V243" i="3"/>
  <c r="U243" i="3"/>
  <c r="V242" i="3"/>
  <c r="U242" i="3"/>
  <c r="V241" i="3"/>
  <c r="U241" i="3"/>
  <c r="V240" i="3"/>
  <c r="U240" i="3"/>
  <c r="V239" i="3"/>
  <c r="U239" i="3"/>
  <c r="V238" i="3"/>
  <c r="U238" i="3"/>
  <c r="V237" i="3"/>
  <c r="U237" i="3"/>
  <c r="V236" i="3"/>
  <c r="U236" i="3"/>
  <c r="V235" i="3"/>
  <c r="U235" i="3"/>
  <c r="V234" i="3"/>
  <c r="U234" i="3"/>
  <c r="V233" i="3"/>
  <c r="U233" i="3"/>
  <c r="V232" i="3"/>
  <c r="V231" i="3"/>
  <c r="V230" i="3"/>
  <c r="U230" i="3"/>
  <c r="V229" i="3"/>
  <c r="U229" i="3"/>
  <c r="V228" i="3"/>
  <c r="V227" i="3"/>
  <c r="U227" i="3"/>
  <c r="V226" i="3"/>
  <c r="U226" i="3"/>
  <c r="V225" i="3"/>
  <c r="U225" i="3"/>
  <c r="V224" i="3"/>
  <c r="U224" i="3"/>
  <c r="V223" i="3"/>
  <c r="U223" i="3"/>
  <c r="V222" i="3"/>
  <c r="V221" i="3"/>
  <c r="U221" i="3"/>
  <c r="V220" i="3"/>
  <c r="U220" i="3"/>
  <c r="V219" i="3"/>
  <c r="U219" i="3"/>
  <c r="V218" i="3"/>
  <c r="U218" i="3"/>
  <c r="V217" i="3"/>
  <c r="U217" i="3"/>
  <c r="V216" i="3"/>
  <c r="U216" i="3"/>
  <c r="V215" i="3"/>
  <c r="U215" i="3"/>
  <c r="V213" i="3"/>
  <c r="V212" i="3"/>
  <c r="U212" i="3"/>
  <c r="V211" i="3"/>
  <c r="V210" i="3"/>
  <c r="U210" i="3"/>
  <c r="V209" i="3"/>
  <c r="U209" i="3"/>
  <c r="V208" i="3"/>
  <c r="U208" i="3"/>
  <c r="V207" i="3"/>
  <c r="U207" i="3"/>
  <c r="V206" i="3"/>
  <c r="U206" i="3"/>
  <c r="V205" i="3"/>
  <c r="U205" i="3"/>
  <c r="U204" i="3"/>
  <c r="V203" i="3"/>
  <c r="U203" i="3"/>
  <c r="V202" i="3"/>
  <c r="U202" i="3"/>
  <c r="V201" i="3"/>
  <c r="U201" i="3"/>
  <c r="V200" i="3"/>
  <c r="V199" i="3"/>
  <c r="U199" i="3"/>
  <c r="V198" i="3"/>
  <c r="U198" i="3"/>
  <c r="V197" i="3"/>
  <c r="U197" i="3"/>
  <c r="V196" i="3"/>
  <c r="V195" i="3"/>
  <c r="U195" i="3"/>
  <c r="V194" i="3"/>
  <c r="U194" i="3"/>
  <c r="V192" i="3"/>
  <c r="U192" i="3"/>
  <c r="V191" i="3"/>
  <c r="U191" i="3"/>
  <c r="V190" i="3"/>
  <c r="U190" i="3"/>
  <c r="V189" i="3"/>
  <c r="U189" i="3"/>
  <c r="V188" i="3"/>
  <c r="U188" i="3"/>
  <c r="V187" i="3"/>
  <c r="U187" i="3"/>
  <c r="V186" i="3"/>
  <c r="U186" i="3"/>
  <c r="V185" i="3"/>
  <c r="U185" i="3"/>
  <c r="V184" i="3"/>
  <c r="U184" i="3"/>
  <c r="V183" i="3"/>
  <c r="U183" i="3"/>
  <c r="V182" i="3"/>
  <c r="U182" i="3"/>
  <c r="V181" i="3"/>
  <c r="U181" i="3"/>
  <c r="V180" i="3"/>
  <c r="U180" i="3"/>
  <c r="V179" i="3"/>
  <c r="U179" i="3"/>
  <c r="V178" i="3"/>
  <c r="V177" i="3"/>
  <c r="U177" i="3"/>
  <c r="V176" i="3"/>
  <c r="U176" i="3"/>
  <c r="V175" i="3"/>
  <c r="U175" i="3"/>
  <c r="V173" i="3"/>
  <c r="V171" i="3"/>
  <c r="V170" i="3"/>
  <c r="V169" i="3"/>
  <c r="V168" i="3"/>
  <c r="U168" i="3"/>
  <c r="V167" i="3"/>
  <c r="U167" i="3"/>
  <c r="V166" i="3"/>
  <c r="U166" i="3"/>
  <c r="V165" i="3"/>
  <c r="U165" i="3"/>
  <c r="V164" i="3"/>
  <c r="V163" i="3"/>
  <c r="U163" i="3"/>
  <c r="V162" i="3"/>
  <c r="V161" i="3"/>
  <c r="V160" i="3"/>
  <c r="U160" i="3"/>
  <c r="V159" i="3"/>
  <c r="U159" i="3"/>
  <c r="V158" i="3"/>
  <c r="U158" i="3"/>
  <c r="V157" i="3"/>
  <c r="U157" i="3"/>
  <c r="V156" i="3"/>
  <c r="V155" i="3"/>
  <c r="U155" i="3"/>
  <c r="V154" i="3"/>
  <c r="U154" i="3"/>
  <c r="V153" i="3"/>
  <c r="U153" i="3"/>
  <c r="V152" i="3"/>
  <c r="U152" i="3"/>
  <c r="V151" i="3"/>
  <c r="U151" i="3"/>
  <c r="V149" i="3"/>
  <c r="U149" i="3"/>
  <c r="V148" i="3"/>
  <c r="U148" i="3"/>
  <c r="V147" i="3"/>
  <c r="U147" i="3"/>
  <c r="V146" i="3"/>
  <c r="V145" i="3"/>
  <c r="U145" i="3"/>
  <c r="V144" i="3"/>
  <c r="U144" i="3"/>
  <c r="V143" i="3"/>
  <c r="V142" i="3"/>
  <c r="U142" i="3"/>
  <c r="V141" i="3"/>
  <c r="U141" i="3"/>
  <c r="V140" i="3"/>
  <c r="U140" i="3"/>
  <c r="V139" i="3"/>
  <c r="U139" i="3"/>
  <c r="V137" i="3"/>
  <c r="U137" i="3"/>
  <c r="V136" i="3"/>
  <c r="U136" i="3"/>
  <c r="V135" i="3"/>
  <c r="U135" i="3"/>
  <c r="V134" i="3"/>
  <c r="U134" i="3"/>
  <c r="V133" i="3"/>
  <c r="U133" i="3"/>
  <c r="V132" i="3"/>
  <c r="U132" i="3"/>
  <c r="V131" i="3"/>
  <c r="U131" i="3"/>
  <c r="V130" i="3"/>
  <c r="U130" i="3"/>
  <c r="V129" i="3"/>
  <c r="U129" i="3"/>
  <c r="V128" i="3"/>
  <c r="U128" i="3"/>
  <c r="V127" i="3"/>
  <c r="U127" i="3"/>
  <c r="V126" i="3"/>
  <c r="U126" i="3"/>
  <c r="V125" i="3"/>
  <c r="U125" i="3"/>
  <c r="V124" i="3"/>
  <c r="U124" i="3"/>
  <c r="V123" i="3"/>
  <c r="U123" i="3"/>
  <c r="V122" i="3"/>
  <c r="U122" i="3"/>
  <c r="V121" i="3"/>
  <c r="V120" i="3"/>
  <c r="U120" i="3"/>
  <c r="V119" i="3"/>
  <c r="U119" i="3"/>
  <c r="V118" i="3"/>
  <c r="U118" i="3"/>
  <c r="V117" i="3"/>
  <c r="U117" i="3"/>
  <c r="V116" i="3"/>
  <c r="U116" i="3"/>
  <c r="V115" i="3"/>
  <c r="U115" i="3"/>
  <c r="U114" i="3"/>
  <c r="V113" i="3"/>
  <c r="U113" i="3"/>
  <c r="V112" i="3"/>
  <c r="U112" i="3"/>
  <c r="V111" i="3"/>
  <c r="U111" i="3"/>
  <c r="V110" i="3"/>
  <c r="U110" i="3"/>
  <c r="V109" i="3"/>
  <c r="U109" i="3"/>
  <c r="V108" i="3"/>
  <c r="U108" i="3"/>
  <c r="U107" i="3"/>
  <c r="V106" i="3"/>
  <c r="U106" i="3"/>
  <c r="V105" i="3"/>
  <c r="U105" i="3"/>
  <c r="V104" i="3"/>
  <c r="U104" i="3"/>
  <c r="V103" i="3"/>
  <c r="U103" i="3"/>
  <c r="V102" i="3"/>
  <c r="U102" i="3"/>
  <c r="V101" i="3"/>
  <c r="U101" i="3"/>
  <c r="V100" i="3"/>
  <c r="V96" i="3"/>
  <c r="U96" i="3"/>
  <c r="V95" i="3"/>
  <c r="U95" i="3"/>
  <c r="V94" i="3"/>
  <c r="U94" i="3"/>
  <c r="V93" i="3"/>
  <c r="U93" i="3"/>
  <c r="V92" i="3"/>
  <c r="U92" i="3"/>
  <c r="V91" i="3"/>
  <c r="U91" i="3"/>
  <c r="V90" i="3"/>
  <c r="U90" i="3"/>
  <c r="U89" i="3"/>
  <c r="V88" i="3"/>
  <c r="U88" i="3"/>
  <c r="V87" i="3"/>
  <c r="U87" i="3"/>
  <c r="U86" i="3"/>
  <c r="V85" i="3"/>
  <c r="U85" i="3"/>
  <c r="V84" i="3"/>
  <c r="U84" i="3"/>
  <c r="V83" i="3"/>
  <c r="V82" i="3"/>
  <c r="U82" i="3"/>
  <c r="U81" i="3"/>
  <c r="V80" i="3"/>
  <c r="U80" i="3"/>
  <c r="V79" i="3"/>
  <c r="U79" i="3"/>
  <c r="V78" i="3"/>
  <c r="U78" i="3"/>
  <c r="V77" i="3"/>
  <c r="U77" i="3"/>
  <c r="V76" i="3"/>
  <c r="U76" i="3"/>
  <c r="V75" i="3"/>
  <c r="U75" i="3"/>
  <c r="V74" i="3"/>
  <c r="U74" i="3"/>
  <c r="V72" i="3"/>
  <c r="V71" i="3"/>
  <c r="U71" i="3"/>
  <c r="V69" i="3"/>
  <c r="V68" i="3"/>
  <c r="U68" i="3"/>
  <c r="V67" i="3"/>
  <c r="U67" i="3"/>
  <c r="V66" i="3"/>
  <c r="U66" i="3"/>
  <c r="V65" i="3"/>
  <c r="U65" i="3"/>
  <c r="V64" i="3"/>
  <c r="U64" i="3"/>
  <c r="V63" i="3"/>
  <c r="U63" i="3"/>
  <c r="V62" i="3"/>
  <c r="U62" i="3"/>
  <c r="V61" i="3"/>
  <c r="U61" i="3"/>
  <c r="V60" i="3"/>
  <c r="U60" i="3"/>
  <c r="V59" i="3"/>
  <c r="U59" i="3"/>
  <c r="V57" i="3"/>
  <c r="U57" i="3"/>
  <c r="V56" i="3"/>
  <c r="U56" i="3"/>
  <c r="V55" i="3"/>
  <c r="U55" i="3"/>
  <c r="V54" i="3"/>
  <c r="U54" i="3"/>
  <c r="V53" i="3"/>
  <c r="U53" i="3"/>
  <c r="V52" i="3"/>
  <c r="U52" i="3"/>
  <c r="V51" i="3"/>
  <c r="V50" i="3"/>
  <c r="U50" i="3"/>
  <c r="V49" i="3"/>
  <c r="U49" i="3"/>
  <c r="V48" i="3"/>
  <c r="U48" i="3"/>
  <c r="V47" i="3"/>
  <c r="U47" i="3"/>
  <c r="V46" i="3"/>
  <c r="U46" i="3"/>
  <c r="V45" i="3"/>
  <c r="U45" i="3"/>
  <c r="V44" i="3"/>
  <c r="U44" i="3"/>
  <c r="V43" i="3"/>
  <c r="U43" i="3"/>
  <c r="V42" i="3"/>
  <c r="U42" i="3"/>
  <c r="V41" i="3"/>
  <c r="U41" i="3"/>
  <c r="V40" i="3"/>
  <c r="U40" i="3"/>
  <c r="V39" i="3"/>
  <c r="U39" i="3"/>
  <c r="V38" i="3"/>
  <c r="U38" i="3"/>
  <c r="V37" i="3"/>
  <c r="U37" i="3"/>
  <c r="V36" i="3"/>
  <c r="U36" i="3"/>
  <c r="V35" i="3"/>
  <c r="U35" i="3"/>
  <c r="V34" i="3"/>
  <c r="U34" i="3"/>
  <c r="V33" i="3"/>
  <c r="U33" i="3"/>
  <c r="V32" i="3"/>
  <c r="U32" i="3"/>
  <c r="V31" i="3"/>
  <c r="U31" i="3"/>
  <c r="V30" i="3"/>
  <c r="U30" i="3"/>
  <c r="V29" i="3"/>
  <c r="U29" i="3"/>
  <c r="V28" i="3"/>
  <c r="U28" i="3"/>
  <c r="V27" i="3"/>
  <c r="U27" i="3"/>
  <c r="V26" i="3"/>
  <c r="U26" i="3"/>
  <c r="V25" i="3"/>
  <c r="U25" i="3"/>
  <c r="V24" i="3"/>
  <c r="U24" i="3"/>
  <c r="V23" i="3"/>
  <c r="U23" i="3"/>
  <c r="V22" i="3"/>
  <c r="U22" i="3"/>
  <c r="V21" i="3"/>
  <c r="U21" i="3"/>
  <c r="V20" i="3"/>
  <c r="U20" i="3"/>
  <c r="V19" i="3"/>
  <c r="U19" i="3"/>
  <c r="V18" i="3"/>
  <c r="U18" i="3"/>
  <c r="V17" i="3"/>
  <c r="U17" i="3"/>
  <c r="V16" i="3"/>
  <c r="U16" i="3"/>
  <c r="V15" i="3"/>
  <c r="U15" i="3"/>
  <c r="V14" i="3"/>
  <c r="U14" i="3"/>
  <c r="V13" i="3"/>
  <c r="U13" i="3"/>
  <c r="V12" i="3"/>
  <c r="U12" i="3"/>
  <c r="V11" i="3"/>
  <c r="U11" i="3"/>
  <c r="V10" i="3"/>
  <c r="U10" i="3"/>
  <c r="V9" i="3"/>
  <c r="U9" i="3"/>
  <c r="V8" i="3"/>
  <c r="U8" i="3"/>
</calcChain>
</file>

<file path=xl/sharedStrings.xml><?xml version="1.0" encoding="utf-8"?>
<sst xmlns="http://schemas.openxmlformats.org/spreadsheetml/2006/main" count="22262" uniqueCount="5766">
  <si>
    <t>Crisis Code</t>
  </si>
  <si>
    <t>Where</t>
  </si>
  <si>
    <t>year</t>
  </si>
  <si>
    <t>Candidate</t>
  </si>
  <si>
    <t>Log Lagged gdppc</t>
  </si>
  <si>
    <t>Gap Sum</t>
  </si>
  <si>
    <t>Polity</t>
  </si>
  <si>
    <t>Currency Regime</t>
  </si>
  <si>
    <t>Exp</t>
  </si>
  <si>
    <t>Debt</t>
  </si>
  <si>
    <t>What</t>
  </si>
  <si>
    <t>NOI_d</t>
  </si>
  <si>
    <t>GUARANTEES_d</t>
  </si>
  <si>
    <t>LENDING_d</t>
  </si>
  <si>
    <t>CAPITAL_INJECTIONS_d</t>
  </si>
  <si>
    <t>RESTRUCTURING_d</t>
  </si>
  <si>
    <t>ASSET_MANAGEMENT_d</t>
  </si>
  <si>
    <t>RULES_d</t>
  </si>
  <si>
    <t>BBAM_d</t>
  </si>
  <si>
    <t>BBCI_d</t>
  </si>
  <si>
    <t>BG_d</t>
  </si>
  <si>
    <t>OTHER_d</t>
  </si>
  <si>
    <t>ITA-1257</t>
  </si>
  <si>
    <t>Genoa</t>
  </si>
  <si>
    <t>Other, Other, RES</t>
  </si>
  <si>
    <t>GBR-1290</t>
  </si>
  <si>
    <t>England</t>
  </si>
  <si>
    <t>AHLA</t>
  </si>
  <si>
    <t>ITA-1298</t>
  </si>
  <si>
    <t>Siena</t>
  </si>
  <si>
    <t>NO/I</t>
  </si>
  <si>
    <t>ESP-1299</t>
  </si>
  <si>
    <t>Barcelona</t>
  </si>
  <si>
    <t>AG, DPM</t>
  </si>
  <si>
    <t>ITA-1307</t>
  </si>
  <si>
    <t>BEL-1309</t>
  </si>
  <si>
    <t>Bruges</t>
  </si>
  <si>
    <t>AG, OLG</t>
  </si>
  <si>
    <t>ITA-1309</t>
  </si>
  <si>
    <t>Florence</t>
  </si>
  <si>
    <t>AHCI, BBAM</t>
  </si>
  <si>
    <t>ITA-1312</t>
  </si>
  <si>
    <t>DPM</t>
  </si>
  <si>
    <t>ITA-1326</t>
  </si>
  <si>
    <t>BAIL, DPM</t>
  </si>
  <si>
    <t>ITA-1342</t>
  </si>
  <si>
    <t>BEL-1351</t>
  </si>
  <si>
    <t>AG</t>
  </si>
  <si>
    <t>BEL-1359</t>
  </si>
  <si>
    <t>ESP-1360</t>
  </si>
  <si>
    <t>AHLA, RES</t>
  </si>
  <si>
    <t>BEL-1362</t>
  </si>
  <si>
    <t>BEL-1368</t>
  </si>
  <si>
    <t>ITA-1370</t>
  </si>
  <si>
    <t>Venice</t>
  </si>
  <si>
    <t>AG, Other</t>
  </si>
  <si>
    <t>ITA-1374</t>
  </si>
  <si>
    <t>RES</t>
  </si>
  <si>
    <t>ESP-1380</t>
  </si>
  <si>
    <t>Catalonia</t>
  </si>
  <si>
    <t>ORL</t>
  </si>
  <si>
    <t>BEL-1411</t>
  </si>
  <si>
    <t>ITA-1453</t>
  </si>
  <si>
    <t>AHLA, DPM</t>
  </si>
  <si>
    <t>ITA-1465</t>
  </si>
  <si>
    <t>ITA-1466</t>
  </si>
  <si>
    <t>Naples</t>
  </si>
  <si>
    <t>ITA-1478</t>
  </si>
  <si>
    <t>NLD-1480</t>
  </si>
  <si>
    <t>Amsterdam</t>
  </si>
  <si>
    <t>FRA-1490</t>
  </si>
  <si>
    <t>Lyon</t>
  </si>
  <si>
    <t>ITA-1499</t>
  </si>
  <si>
    <t>ITA-1514</t>
  </si>
  <si>
    <t>Sicily</t>
  </si>
  <si>
    <t>ITA-1518</t>
  </si>
  <si>
    <t>Other</t>
  </si>
  <si>
    <t>DEU-1529</t>
  </si>
  <si>
    <t>Augsburg</t>
  </si>
  <si>
    <t>BAIL, RES</t>
  </si>
  <si>
    <t>ITA-1550</t>
  </si>
  <si>
    <t>ITA-1552</t>
  </si>
  <si>
    <t>DPM, Other</t>
  </si>
  <si>
    <t>ESP-1553</t>
  </si>
  <si>
    <t>Sevilla</t>
  </si>
  <si>
    <t>OLG</t>
  </si>
  <si>
    <t>DEU-1564</t>
  </si>
  <si>
    <t>BAIL</t>
  </si>
  <si>
    <t>GBR-1564</t>
  </si>
  <si>
    <t>GBR-1569</t>
  </si>
  <si>
    <t>DEU-1572</t>
  </si>
  <si>
    <t>ESP-1576</t>
  </si>
  <si>
    <t>Seville</t>
  </si>
  <si>
    <t>ITA-1576</t>
  </si>
  <si>
    <t>ITA-1583</t>
  </si>
  <si>
    <t>Bologna</t>
  </si>
  <si>
    <t>ITA-1584</t>
  </si>
  <si>
    <t>AG, RES</t>
  </si>
  <si>
    <t>ITA-1588</t>
  </si>
  <si>
    <t>Rome</t>
  </si>
  <si>
    <t>ESP-1594</t>
  </si>
  <si>
    <t>ITA-1595</t>
  </si>
  <si>
    <t>ITA-1597</t>
  </si>
  <si>
    <t>Tuscany</t>
  </si>
  <si>
    <t>BBLA, DPM</t>
  </si>
  <si>
    <t>DEU-1603</t>
  </si>
  <si>
    <t>Nuremberg</t>
  </si>
  <si>
    <t>DEU-1613</t>
  </si>
  <si>
    <t>ITA-1622</t>
  </si>
  <si>
    <t>AHCI, BAIL, DPM</t>
  </si>
  <si>
    <t>DEU-1631</t>
  </si>
  <si>
    <t>DEU-1635</t>
  </si>
  <si>
    <t>AHLA, ORL, RES</t>
  </si>
  <si>
    <t>ITA-1639</t>
  </si>
  <si>
    <t>ESP-1647</t>
  </si>
  <si>
    <t>Spain</t>
  </si>
  <si>
    <t>ITA-1648</t>
  </si>
  <si>
    <t>SBH</t>
  </si>
  <si>
    <t>ESP-1652</t>
  </si>
  <si>
    <t>AG, ORL</t>
  </si>
  <si>
    <t>ITA-1658</t>
  </si>
  <si>
    <t>Milan</t>
  </si>
  <si>
    <t>AHLA, BAIL, ORL</t>
  </si>
  <si>
    <t>GBR-1665</t>
  </si>
  <si>
    <t>GBR-1667</t>
  </si>
  <si>
    <t>ASG, DPM</t>
  </si>
  <si>
    <t>SWE-1668</t>
  </si>
  <si>
    <t>Sweden</t>
  </si>
  <si>
    <t>AHCI, RES</t>
  </si>
  <si>
    <t>NLD-1672</t>
  </si>
  <si>
    <t>Holland</t>
  </si>
  <si>
    <t>DEU-1673</t>
  </si>
  <si>
    <t>Hamburg</t>
  </si>
  <si>
    <t>ESP-1691</t>
  </si>
  <si>
    <t>AHLA, SBH</t>
  </si>
  <si>
    <t>ITA-1691</t>
  </si>
  <si>
    <t>DEU-1693</t>
  </si>
  <si>
    <t>GBR-1696</t>
  </si>
  <si>
    <t>United Kingdom</t>
  </si>
  <si>
    <t>MLA, ORL, SBH</t>
  </si>
  <si>
    <t>ESP-1701</t>
  </si>
  <si>
    <t>FRA-1701</t>
  </si>
  <si>
    <t>France</t>
  </si>
  <si>
    <t>AUT-1703</t>
  </si>
  <si>
    <t>Austria</t>
  </si>
  <si>
    <t>DEU-1703</t>
  </si>
  <si>
    <t>Saxony</t>
  </si>
  <si>
    <t>DEU-1704</t>
  </si>
  <si>
    <t>Hannover</t>
  </si>
  <si>
    <t>FRA-1704</t>
  </si>
  <si>
    <t>AHCI, SBH</t>
  </si>
  <si>
    <t>GBR-1704</t>
  </si>
  <si>
    <t>Scotland</t>
  </si>
  <si>
    <t>GBR-1707</t>
  </si>
  <si>
    <t>AUT-1708</t>
  </si>
  <si>
    <t>AHLA, OLG</t>
  </si>
  <si>
    <t>FRA-1709</t>
  </si>
  <si>
    <t>SWE-1709</t>
  </si>
  <si>
    <t>GBR-1711</t>
  </si>
  <si>
    <t>CHE-1712</t>
  </si>
  <si>
    <t>Switzerland</t>
  </si>
  <si>
    <t>ESP-1714</t>
  </si>
  <si>
    <t>NO/I, RES, SBH</t>
  </si>
  <si>
    <t>FRA-1715</t>
  </si>
  <si>
    <t>ITA-1717</t>
  </si>
  <si>
    <t>CHE-1720</t>
  </si>
  <si>
    <t>GBR-1720</t>
  </si>
  <si>
    <t>BBLA</t>
  </si>
  <si>
    <t>AUT-1721</t>
  </si>
  <si>
    <t>FRA-1721</t>
  </si>
  <si>
    <t>OLG, RES</t>
  </si>
  <si>
    <t>AUT-1727</t>
  </si>
  <si>
    <t>ITA-1739</t>
  </si>
  <si>
    <t>AHCI</t>
  </si>
  <si>
    <t>DNK-1745</t>
  </si>
  <si>
    <t>Denmark</t>
  </si>
  <si>
    <t>GBR-1745</t>
  </si>
  <si>
    <t>SWE-1745</t>
  </si>
  <si>
    <t>ITA-1746</t>
  </si>
  <si>
    <t>DEU-1755</t>
  </si>
  <si>
    <t>Prussia</t>
  </si>
  <si>
    <t>DNK-1757</t>
  </si>
  <si>
    <t>FRA-1759</t>
  </si>
  <si>
    <t>IRL-1760</t>
  </si>
  <si>
    <t>Ireland</t>
  </si>
  <si>
    <t>OLG, ORL</t>
  </si>
  <si>
    <t>GBR-1762</t>
  </si>
  <si>
    <t>DEU-1763</t>
  </si>
  <si>
    <t>NLD-1763</t>
  </si>
  <si>
    <t>BBLA, CRL</t>
  </si>
  <si>
    <t>FRA-1770</t>
  </si>
  <si>
    <t>IRL-1770</t>
  </si>
  <si>
    <t>GBR-1772</t>
  </si>
  <si>
    <t>DNK-1773</t>
  </si>
  <si>
    <t>AHCI, BAIL</t>
  </si>
  <si>
    <t>NLD-1773</t>
  </si>
  <si>
    <t>RUS-1773</t>
  </si>
  <si>
    <t>Russia</t>
  </si>
  <si>
    <t>FRA-1774</t>
  </si>
  <si>
    <t>GBR-1778</t>
  </si>
  <si>
    <t>NLD-1781</t>
  </si>
  <si>
    <t>FRA-1783</t>
  </si>
  <si>
    <t>ESP-1784</t>
  </si>
  <si>
    <t>FRA-1787</t>
  </si>
  <si>
    <t>RUS-1787</t>
  </si>
  <si>
    <t>FRA-1788</t>
  </si>
  <si>
    <t>GBR-1788</t>
  </si>
  <si>
    <t>USA-1791</t>
  </si>
  <si>
    <t>United States</t>
  </si>
  <si>
    <t>MLA</t>
  </si>
  <si>
    <t>FRA-1792</t>
  </si>
  <si>
    <t>NLD-1792</t>
  </si>
  <si>
    <t>USA-1792</t>
  </si>
  <si>
    <t>GBR-1793</t>
  </si>
  <si>
    <t>IRL-1793</t>
  </si>
  <si>
    <t>ZAF-1793</t>
  </si>
  <si>
    <t>South Africa</t>
  </si>
  <si>
    <t>ITA-1796</t>
  </si>
  <si>
    <t>GBR-1797</t>
  </si>
  <si>
    <t>BBLA, SBH</t>
  </si>
  <si>
    <t>IRL-1797</t>
  </si>
  <si>
    <t>DEU-1798</t>
  </si>
  <si>
    <t>BG</t>
  </si>
  <si>
    <t>ITA-1798</t>
  </si>
  <si>
    <t>BAIL, DPM, RES, SBH, SBH</t>
  </si>
  <si>
    <t>DEU-1799</t>
  </si>
  <si>
    <t>FRA-1802</t>
  </si>
  <si>
    <t>NLD-1802</t>
  </si>
  <si>
    <t>GBR-1803</t>
  </si>
  <si>
    <t>FRA-1805</t>
  </si>
  <si>
    <t>AHCI, AHLA, BAIL, SBH</t>
  </si>
  <si>
    <t>FIN-1808</t>
  </si>
  <si>
    <t>Finland</t>
  </si>
  <si>
    <t>DEU-1810</t>
  </si>
  <si>
    <t>FRA-1810</t>
  </si>
  <si>
    <t>GBR-1810</t>
  </si>
  <si>
    <t>SWE-1811</t>
  </si>
  <si>
    <t>DNK-1813</t>
  </si>
  <si>
    <t>BAIL, Other, RES</t>
  </si>
  <si>
    <t>ESP-1814</t>
  </si>
  <si>
    <t>BAIL, SBH</t>
  </si>
  <si>
    <t>FRA-1814</t>
  </si>
  <si>
    <t>IRL-1814</t>
  </si>
  <si>
    <t>NOR-1814</t>
  </si>
  <si>
    <t>Norway</t>
  </si>
  <si>
    <t>MLA, Other</t>
  </si>
  <si>
    <t>USA-1814</t>
  </si>
  <si>
    <t>SBH, SBH</t>
  </si>
  <si>
    <t>DEU-1815</t>
  </si>
  <si>
    <t>FRA-1815</t>
  </si>
  <si>
    <t>GBR-1815</t>
  </si>
  <si>
    <t>SWE-1815</t>
  </si>
  <si>
    <t>FRA-1818</t>
  </si>
  <si>
    <t>USA-1818</t>
  </si>
  <si>
    <t>NLD-1819</t>
  </si>
  <si>
    <t>Netherlands</t>
  </si>
  <si>
    <t>IRL-1820</t>
  </si>
  <si>
    <t>USA-1820</t>
  </si>
  <si>
    <t>BRA-1821</t>
  </si>
  <si>
    <t>Brazil</t>
  </si>
  <si>
    <t>GBR-1825</t>
  </si>
  <si>
    <t>AUS-1826</t>
  </si>
  <si>
    <t>Australia</t>
  </si>
  <si>
    <t>IRL-1826</t>
  </si>
  <si>
    <t>FRA-1827</t>
  </si>
  <si>
    <t>PRT-1828</t>
  </si>
  <si>
    <t>Portugal</t>
  </si>
  <si>
    <t>ESP-1829</t>
  </si>
  <si>
    <t>AHLA, BAIL, RES</t>
  </si>
  <si>
    <t>USA-1829</t>
  </si>
  <si>
    <t>OLG, ST</t>
  </si>
  <si>
    <t>FRA-1830</t>
  </si>
  <si>
    <t>IRL-1831</t>
  </si>
  <si>
    <t>DEU-1832</t>
  </si>
  <si>
    <t>IRL-1833</t>
  </si>
  <si>
    <t>USA-1833</t>
  </si>
  <si>
    <t>IRL-1836</t>
  </si>
  <si>
    <t>CAN-1837</t>
  </si>
  <si>
    <t>Canada</t>
  </si>
  <si>
    <t>GBR-1837</t>
  </si>
  <si>
    <t>USA-1837</t>
  </si>
  <si>
    <t>BEL-1838</t>
  </si>
  <si>
    <t>Belgium</t>
  </si>
  <si>
    <t>AG, AHLA, SBH</t>
  </si>
  <si>
    <t>CHE-1838</t>
  </si>
  <si>
    <t>FRA-1838</t>
  </si>
  <si>
    <t>IRL-1839</t>
  </si>
  <si>
    <t>USA-1839</t>
  </si>
  <si>
    <t>BEL-1842</t>
  </si>
  <si>
    <t>DEU-1842</t>
  </si>
  <si>
    <t>AUS-1843</t>
  </si>
  <si>
    <t>AG, AHLA, OLG</t>
  </si>
  <si>
    <t>ESP-1846</t>
  </si>
  <si>
    <t>MLA, RES, SBH</t>
  </si>
  <si>
    <t>PRT-1846</t>
  </si>
  <si>
    <t>GBR-1847</t>
  </si>
  <si>
    <t>AHCI, MLA, SBH</t>
  </si>
  <si>
    <t>MUS-1847</t>
  </si>
  <si>
    <t>Mauritius</t>
  </si>
  <si>
    <t>AUT-1848</t>
  </si>
  <si>
    <t>BEL-1848</t>
  </si>
  <si>
    <t>AHLA, OLG, ORL, SBH</t>
  </si>
  <si>
    <t>DEU-1848</t>
  </si>
  <si>
    <t>ESP-1848</t>
  </si>
  <si>
    <t>AHLA, ORL, SBH</t>
  </si>
  <si>
    <t>FRA-1848</t>
  </si>
  <si>
    <t>TUR-1848</t>
  </si>
  <si>
    <t>Ottoman Empire</t>
  </si>
  <si>
    <t>FRA-1851</t>
  </si>
  <si>
    <t>AUS-1852</t>
  </si>
  <si>
    <t>FRA-1856</t>
  </si>
  <si>
    <t>IRL-1856</t>
  </si>
  <si>
    <t>ITA-1856</t>
  </si>
  <si>
    <t>Italy</t>
  </si>
  <si>
    <t>AUT-1857</t>
  </si>
  <si>
    <t>BEL-1857</t>
  </si>
  <si>
    <t>CUB-1857</t>
  </si>
  <si>
    <t>Cuba</t>
  </si>
  <si>
    <t>DEU-1857</t>
  </si>
  <si>
    <t>Germany</t>
  </si>
  <si>
    <t>DNK-1857</t>
  </si>
  <si>
    <t>FIN-1857</t>
  </si>
  <si>
    <t>GBR-1857</t>
  </si>
  <si>
    <t>NOR-1857</t>
  </si>
  <si>
    <t>BBLA, OLG</t>
  </si>
  <si>
    <t>SWE-1857</t>
  </si>
  <si>
    <t>USA-1857</t>
  </si>
  <si>
    <t>CHE-1859</t>
  </si>
  <si>
    <t>RUS-1859</t>
  </si>
  <si>
    <t>BAIL, BBLA, RES</t>
  </si>
  <si>
    <t>CHN-1860</t>
  </si>
  <si>
    <t>China</t>
  </si>
  <si>
    <t>CAN-1861</t>
  </si>
  <si>
    <t>USA-1861</t>
  </si>
  <si>
    <t>CHL-1862</t>
  </si>
  <si>
    <t>Chile</t>
  </si>
  <si>
    <t>RUS-1862</t>
  </si>
  <si>
    <t>BAIL, ORL, RES, SBH</t>
  </si>
  <si>
    <t>CHN-1863</t>
  </si>
  <si>
    <t>IND-1863</t>
  </si>
  <si>
    <t>India</t>
  </si>
  <si>
    <t>TUR-1863</t>
  </si>
  <si>
    <t>BRA-1864</t>
  </si>
  <si>
    <t>ESP-1864</t>
  </si>
  <si>
    <t>FRA-1864</t>
  </si>
  <si>
    <t>USA-1864</t>
  </si>
  <si>
    <t>CHE-1865</t>
  </si>
  <si>
    <t>CHL-1865</t>
  </si>
  <si>
    <t>ZAF-1865</t>
  </si>
  <si>
    <t>AUS-1866</t>
  </si>
  <si>
    <t>BEL-1866</t>
  </si>
  <si>
    <t>BRA-1866</t>
  </si>
  <si>
    <t>CAN-1866</t>
  </si>
  <si>
    <t>CHN-1866</t>
  </si>
  <si>
    <t>CUB-1866</t>
  </si>
  <si>
    <t>CRL, SBH</t>
  </si>
  <si>
    <t>DEU-1866</t>
  </si>
  <si>
    <t>EGY-1866</t>
  </si>
  <si>
    <t>Egypt</t>
  </si>
  <si>
    <t>ESP-1866</t>
  </si>
  <si>
    <t>GBR-1866</t>
  </si>
  <si>
    <t>BBLA, ORL</t>
  </si>
  <si>
    <t>IRL-1866</t>
  </si>
  <si>
    <t>ITA-1866</t>
  </si>
  <si>
    <t>URY-1866</t>
  </si>
  <si>
    <t>Uruguay</t>
  </si>
  <si>
    <t>FRA-1867</t>
  </si>
  <si>
    <t>AHLA, BAIL</t>
  </si>
  <si>
    <t>ITA-1868</t>
  </si>
  <si>
    <t>BBLA, ORL, SBH</t>
  </si>
  <si>
    <t>AUT-1869</t>
  </si>
  <si>
    <t>Hungary</t>
  </si>
  <si>
    <t>BEL-1870</t>
  </si>
  <si>
    <t>Other, SBH</t>
  </si>
  <si>
    <t>CHE-1870</t>
  </si>
  <si>
    <t>DZA-1870</t>
  </si>
  <si>
    <t>Algeria</t>
  </si>
  <si>
    <t>FRA-1871</t>
  </si>
  <si>
    <t>Alsace-Lorraine</t>
  </si>
  <si>
    <t>JPN-1871</t>
  </si>
  <si>
    <t>Japan</t>
  </si>
  <si>
    <t>USA-1871</t>
  </si>
  <si>
    <t>BEL-1872</t>
  </si>
  <si>
    <t>PER-1872</t>
  </si>
  <si>
    <t>Peru</t>
  </si>
  <si>
    <t>ORL, Other</t>
  </si>
  <si>
    <t>AUT-1873</t>
  </si>
  <si>
    <t>CAN-1873</t>
  </si>
  <si>
    <t>CHE-1873</t>
  </si>
  <si>
    <t>CHN-1873</t>
  </si>
  <si>
    <t>DEU-1873</t>
  </si>
  <si>
    <t>GBR-1873</t>
  </si>
  <si>
    <t>ITA-1873</t>
  </si>
  <si>
    <t>USA-1873</t>
  </si>
  <si>
    <t>BRA-1875</t>
  </si>
  <si>
    <t>CHL-1875</t>
  </si>
  <si>
    <t>RUS-1875</t>
  </si>
  <si>
    <t>URY-1875</t>
  </si>
  <si>
    <t>ARG-1876</t>
  </si>
  <si>
    <t>Argentina</t>
  </si>
  <si>
    <t>ORL, RES, SBH</t>
  </si>
  <si>
    <t>BEL-1876</t>
  </si>
  <si>
    <t>PRT-1876</t>
  </si>
  <si>
    <t>SWE-1876</t>
  </si>
  <si>
    <t>DNK-1877</t>
  </si>
  <si>
    <t>ZAF-1877</t>
  </si>
  <si>
    <t>CHL-1878</t>
  </si>
  <si>
    <t>GBR-1878</t>
  </si>
  <si>
    <t>AUS-1879</t>
  </si>
  <si>
    <t>LUX-1879</t>
  </si>
  <si>
    <t>Luxemburg</t>
  </si>
  <si>
    <t>DEU-1880</t>
  </si>
  <si>
    <t>ZAF-1881</t>
  </si>
  <si>
    <t>EGY-1882</t>
  </si>
  <si>
    <t>FRA-1882</t>
  </si>
  <si>
    <t>JPN-1882</t>
  </si>
  <si>
    <t>BEL-1883</t>
  </si>
  <si>
    <t>CAN-1883</t>
  </si>
  <si>
    <t>CHN-1883</t>
  </si>
  <si>
    <t>ESP-1883</t>
  </si>
  <si>
    <t>MEX-1883</t>
  </si>
  <si>
    <t>Mexico</t>
  </si>
  <si>
    <t>AUT-1884</t>
  </si>
  <si>
    <t>CUB-1884</t>
  </si>
  <si>
    <t>DPM, SBH</t>
  </si>
  <si>
    <t>IND-1884</t>
  </si>
  <si>
    <t>USA-1884</t>
  </si>
  <si>
    <t>ARG-1885</t>
  </si>
  <si>
    <t>DNK-1885</t>
  </si>
  <si>
    <t>IRL-1885</t>
  </si>
  <si>
    <t>FIN-1887</t>
  </si>
  <si>
    <t>ITA-1887</t>
  </si>
  <si>
    <t>NZL-1888</t>
  </si>
  <si>
    <t>New Zealand</t>
  </si>
  <si>
    <t>FRA-1889</t>
  </si>
  <si>
    <t>ARG-1890</t>
  </si>
  <si>
    <t>BRA-1890</t>
  </si>
  <si>
    <t>AHLA, BBLA</t>
  </si>
  <si>
    <t>ESP-1890</t>
  </si>
  <si>
    <t>FIN-1890</t>
  </si>
  <si>
    <t>GBR-1890</t>
  </si>
  <si>
    <t>AHLA, BBAM</t>
  </si>
  <si>
    <t>JPN-1890</t>
  </si>
  <si>
    <t>PRT-1890</t>
  </si>
  <si>
    <t>BBLA, DPM, SBH</t>
  </si>
  <si>
    <t>PRY-1890</t>
  </si>
  <si>
    <t>Paraguay</t>
  </si>
  <si>
    <t>SWE-1890</t>
  </si>
  <si>
    <t>USA-1890</t>
  </si>
  <si>
    <t>ZAF-1890</t>
  </si>
  <si>
    <t>DEU-1891</t>
  </si>
  <si>
    <t>FRA-1891</t>
  </si>
  <si>
    <t>ITA-1891</t>
  </si>
  <si>
    <t>HKG-1892</t>
  </si>
  <si>
    <t>Hong Kong</t>
  </si>
  <si>
    <t>AUS-1893</t>
  </si>
  <si>
    <t>CUB-1893</t>
  </si>
  <si>
    <t>ITA-1893</t>
  </si>
  <si>
    <t>AG, AHCI, RES</t>
  </si>
  <si>
    <t>MEX-1893</t>
  </si>
  <si>
    <t>NLD-1893</t>
  </si>
  <si>
    <t>NZL-1893</t>
  </si>
  <si>
    <t>AHCI, AHCI, BBAM, OLG</t>
  </si>
  <si>
    <t>URY-1893</t>
  </si>
  <si>
    <t>USA-1893</t>
  </si>
  <si>
    <t>CAN-1894</t>
  </si>
  <si>
    <t>CHL-1895</t>
  </si>
  <si>
    <t>TUR-1895</t>
  </si>
  <si>
    <t>FRA-1896</t>
  </si>
  <si>
    <t>RUS-1896</t>
  </si>
  <si>
    <t>AUS-1897</t>
  </si>
  <si>
    <t>BRA-1897</t>
  </si>
  <si>
    <t>CHN-1897</t>
  </si>
  <si>
    <t>IND-1897</t>
  </si>
  <si>
    <t>SWE-1897</t>
  </si>
  <si>
    <t>CHL-1898</t>
  </si>
  <si>
    <t>BG, MLA, SBH</t>
  </si>
  <si>
    <t>NOR-1898</t>
  </si>
  <si>
    <t>URY-1898</t>
  </si>
  <si>
    <t>BRA-1900</t>
  </si>
  <si>
    <t>CHN-1900</t>
  </si>
  <si>
    <t>BBLA, Other</t>
  </si>
  <si>
    <t>FIN-1900</t>
  </si>
  <si>
    <t>DEU-1901</t>
  </si>
  <si>
    <t>JPN-1901</t>
  </si>
  <si>
    <t>DNK-1902</t>
  </si>
  <si>
    <t>FRA-1904</t>
  </si>
  <si>
    <t>JPN-1904</t>
  </si>
  <si>
    <t>NOR-1905</t>
  </si>
  <si>
    <t>RUS-1905</t>
  </si>
  <si>
    <t>USA-1905</t>
  </si>
  <si>
    <t>CAN-1906</t>
  </si>
  <si>
    <t>CHE-1907</t>
  </si>
  <si>
    <t>CHL-1907</t>
  </si>
  <si>
    <t>DEU-1907</t>
  </si>
  <si>
    <t>DNK-1907</t>
  </si>
  <si>
    <t>EGY-1907</t>
  </si>
  <si>
    <t>FRA-1907</t>
  </si>
  <si>
    <t>BBLA, MLA</t>
  </si>
  <si>
    <t>ITA-1907</t>
  </si>
  <si>
    <t>BBLA, MLA, OLG</t>
  </si>
  <si>
    <t>JPN-1907</t>
  </si>
  <si>
    <t>MEX-1907</t>
  </si>
  <si>
    <t>NLD-1907</t>
  </si>
  <si>
    <t>SWE-1907</t>
  </si>
  <si>
    <t>USA-1907</t>
  </si>
  <si>
    <t>CAN-1908</t>
  </si>
  <si>
    <t>GBR-1908</t>
  </si>
  <si>
    <t>IDN-1908</t>
  </si>
  <si>
    <t>USA-1909</t>
  </si>
  <si>
    <t>CHE-1910</t>
  </si>
  <si>
    <t>CHN-1910</t>
  </si>
  <si>
    <t>DEU-1911</t>
  </si>
  <si>
    <t>EGY-1911</t>
  </si>
  <si>
    <t>GBR-1911</t>
  </si>
  <si>
    <t>AG, AHCI</t>
  </si>
  <si>
    <t>AUT-1912</t>
  </si>
  <si>
    <t>CHE-1912</t>
  </si>
  <si>
    <t>ESP-1913</t>
  </si>
  <si>
    <t>IND-1913</t>
  </si>
  <si>
    <t>MEX-1913</t>
  </si>
  <si>
    <t>ARG-1914</t>
  </si>
  <si>
    <t>AUT-1914</t>
  </si>
  <si>
    <t>BEL-1914</t>
  </si>
  <si>
    <t>BRA-1914</t>
  </si>
  <si>
    <t>CAN-1914</t>
  </si>
  <si>
    <t>CHE-1914</t>
  </si>
  <si>
    <t>DEU-1914</t>
  </si>
  <si>
    <t>EGY-1914</t>
  </si>
  <si>
    <t>AHLA, DPM, ORL, SBH</t>
  </si>
  <si>
    <t>FRA-1914</t>
  </si>
  <si>
    <t>GBR-1914</t>
  </si>
  <si>
    <t>GRC-1914</t>
  </si>
  <si>
    <t>Greece</t>
  </si>
  <si>
    <t>ORL, SBH</t>
  </si>
  <si>
    <t>IRL-1914</t>
  </si>
  <si>
    <t>ITA-1914</t>
  </si>
  <si>
    <t>JPN-1914</t>
  </si>
  <si>
    <t>NLD-1914</t>
  </si>
  <si>
    <t>NOR-1914</t>
  </si>
  <si>
    <t>PER-1914</t>
  </si>
  <si>
    <t>ROU-1914</t>
  </si>
  <si>
    <t>Romania</t>
  </si>
  <si>
    <t>RUS-1914</t>
  </si>
  <si>
    <t>TUR-1914</t>
  </si>
  <si>
    <t>Turkey</t>
  </si>
  <si>
    <t>USA-1914</t>
  </si>
  <si>
    <t>CHL-1915</t>
  </si>
  <si>
    <t>GBR-1915</t>
  </si>
  <si>
    <t>AUT-1916</t>
  </si>
  <si>
    <t>Austria-Hungary</t>
  </si>
  <si>
    <t>BBLA, RES</t>
  </si>
  <si>
    <t>CHN-1916</t>
  </si>
  <si>
    <t>JPN-1916</t>
  </si>
  <si>
    <t>CHE-1917</t>
  </si>
  <si>
    <t>CHN-1917</t>
  </si>
  <si>
    <t>RUS-1917</t>
  </si>
  <si>
    <t>USA-1917</t>
  </si>
  <si>
    <t>AG, BBLA</t>
  </si>
  <si>
    <t>NOR-1919</t>
  </si>
  <si>
    <t>PRT-1919</t>
  </si>
  <si>
    <t>SWE-1919</t>
  </si>
  <si>
    <t>BBCI, OLG, OLG</t>
  </si>
  <si>
    <t>ESP-1920</t>
  </si>
  <si>
    <t>IND-1920</t>
  </si>
  <si>
    <t>ISL-1920</t>
  </si>
  <si>
    <t>Iceland</t>
  </si>
  <si>
    <t>JPN-1920</t>
  </si>
  <si>
    <t>MEX-1920</t>
  </si>
  <si>
    <t>USA-1920</t>
  </si>
  <si>
    <t>CHE-1921</t>
  </si>
  <si>
    <t>CHN-1921</t>
  </si>
  <si>
    <t>DNK-1921</t>
  </si>
  <si>
    <t>FIN-1921</t>
  </si>
  <si>
    <t>ITA-1921</t>
  </si>
  <si>
    <t>NLD-1921</t>
  </si>
  <si>
    <t>AHLA, BG, RES</t>
  </si>
  <si>
    <t>NOR-1921</t>
  </si>
  <si>
    <t>GBR-1922</t>
  </si>
  <si>
    <t>JPN-1922</t>
  </si>
  <si>
    <t>MEX-1922</t>
  </si>
  <si>
    <t>BRA-1923</t>
  </si>
  <si>
    <t>CAN-1923</t>
  </si>
  <si>
    <t>CHN-1923</t>
  </si>
  <si>
    <t>COL-1923</t>
  </si>
  <si>
    <t>Columbia</t>
  </si>
  <si>
    <t>CZE-1923</t>
  </si>
  <si>
    <t>Czechoslovakia</t>
  </si>
  <si>
    <t>GRC-1923</t>
  </si>
  <si>
    <t>NOR-1923</t>
  </si>
  <si>
    <t>PRT-1923</t>
  </si>
  <si>
    <t>TWN-1923</t>
  </si>
  <si>
    <t>Taiwan</t>
  </si>
  <si>
    <t>AUS-1924</t>
  </si>
  <si>
    <t>AUT-1924</t>
  </si>
  <si>
    <t>ESP-1924</t>
  </si>
  <si>
    <t>MEX-1924</t>
  </si>
  <si>
    <t>ORL, RES</t>
  </si>
  <si>
    <t>NLD-1924</t>
  </si>
  <si>
    <t>BEL-1925</t>
  </si>
  <si>
    <t>CAN-1925</t>
  </si>
  <si>
    <t>DEU-1925</t>
  </si>
  <si>
    <t>ITA-1925</t>
  </si>
  <si>
    <t>BBAM</t>
  </si>
  <si>
    <t>NLD-1925</t>
  </si>
  <si>
    <t>POL-1925</t>
  </si>
  <si>
    <t>Poland</t>
  </si>
  <si>
    <t>BBCI</t>
  </si>
  <si>
    <t>SWE-1925</t>
  </si>
  <si>
    <t>AUT-1926</t>
  </si>
  <si>
    <t>AG, DPM, OLG</t>
  </si>
  <si>
    <t>BRA-1926</t>
  </si>
  <si>
    <t>CHL-1926</t>
  </si>
  <si>
    <t>CUB-1926</t>
  </si>
  <si>
    <t>GBR-1926</t>
  </si>
  <si>
    <t>JPN-1927</t>
  </si>
  <si>
    <t>TUR-1927</t>
  </si>
  <si>
    <t>TWN-1927</t>
  </si>
  <si>
    <t>AHLA, ORL</t>
  </si>
  <si>
    <t>CHE-1928</t>
  </si>
  <si>
    <t>CHN-1928</t>
  </si>
  <si>
    <t>DNK-1928</t>
  </si>
  <si>
    <t>AHCI, AHLA</t>
  </si>
  <si>
    <t>FIN-1928</t>
  </si>
  <si>
    <t>MEX-1928</t>
  </si>
  <si>
    <t>AUT-1929</t>
  </si>
  <si>
    <t>BEL-1929</t>
  </si>
  <si>
    <t>BRA-1929</t>
  </si>
  <si>
    <t>DEU-1929</t>
  </si>
  <si>
    <t>IND-1929</t>
  </si>
  <si>
    <t>USA-1929</t>
  </si>
  <si>
    <t>BGR-1930</t>
  </si>
  <si>
    <t>Bulgaria</t>
  </si>
  <si>
    <t>AG, BBAM</t>
  </si>
  <si>
    <t>CAN-1930</t>
  </si>
  <si>
    <t>EST-1930</t>
  </si>
  <si>
    <t>Estonia</t>
  </si>
  <si>
    <t>ETH-1930</t>
  </si>
  <si>
    <t>Ethiopia</t>
  </si>
  <si>
    <t>FRA-1930</t>
  </si>
  <si>
    <t>ISL-1930</t>
  </si>
  <si>
    <t>AHLA, OLG, RES</t>
  </si>
  <si>
    <t>ITA-1930</t>
  </si>
  <si>
    <t>ARG-1931</t>
  </si>
  <si>
    <t>AUS-1931</t>
  </si>
  <si>
    <t>AUT-1931</t>
  </si>
  <si>
    <t>BEL-1931</t>
  </si>
  <si>
    <t>CHE-1931</t>
  </si>
  <si>
    <t>CHL-1931</t>
  </si>
  <si>
    <t>CHN-1931</t>
  </si>
  <si>
    <t>COL-1931</t>
  </si>
  <si>
    <t>DEU-1931</t>
  </si>
  <si>
    <t>DNK-1931</t>
  </si>
  <si>
    <t>EGY-1931</t>
  </si>
  <si>
    <t>ESP-1931</t>
  </si>
  <si>
    <t>EST-1931</t>
  </si>
  <si>
    <t>AHCI, DPM</t>
  </si>
  <si>
    <t>FIN-1931</t>
  </si>
  <si>
    <t>AHCI, AHLA, RES</t>
  </si>
  <si>
    <t>GBR-1931</t>
  </si>
  <si>
    <t>GRC-1931</t>
  </si>
  <si>
    <t>HUN-1931</t>
  </si>
  <si>
    <t>LVA-1931</t>
  </si>
  <si>
    <t>Latvia</t>
  </si>
  <si>
    <t>MEX-1931</t>
  </si>
  <si>
    <t>NLD-1931</t>
  </si>
  <si>
    <t>NOR-1931</t>
  </si>
  <si>
    <t>NZL-1931</t>
  </si>
  <si>
    <t>PER-1931</t>
  </si>
  <si>
    <t>POL-1931</t>
  </si>
  <si>
    <t>PRT-1931</t>
  </si>
  <si>
    <t>ROU-1931</t>
  </si>
  <si>
    <t>AHLA, BBAM, BG</t>
  </si>
  <si>
    <t>SWE-1931</t>
  </si>
  <si>
    <t>TUN-1931</t>
  </si>
  <si>
    <t>Tunisia</t>
  </si>
  <si>
    <t>TUR-1931</t>
  </si>
  <si>
    <t>CAN-1932</t>
  </si>
  <si>
    <t>CZE-1932</t>
  </si>
  <si>
    <t>YUG-1932</t>
  </si>
  <si>
    <t>Yugoslavia</t>
  </si>
  <si>
    <t>AUT-1933</t>
  </si>
  <si>
    <t>CHE-1933</t>
  </si>
  <si>
    <t>AHCI, AHLA, BAIL</t>
  </si>
  <si>
    <t>DNK-1933</t>
  </si>
  <si>
    <t>FIN-1933</t>
  </si>
  <si>
    <t>LTU-1933</t>
  </si>
  <si>
    <t>Lithuania</t>
  </si>
  <si>
    <t>ARG-1934</t>
  </si>
  <si>
    <t>BGR-1934</t>
  </si>
  <si>
    <t>CHN-1934</t>
  </si>
  <si>
    <t>POL-1934</t>
  </si>
  <si>
    <t>BBAM, BBCI, BBLA, Other</t>
  </si>
  <si>
    <t>DEU-1935</t>
  </si>
  <si>
    <t>Nazi Germany</t>
  </si>
  <si>
    <t>ITA-1935</t>
  </si>
  <si>
    <t>AUT-1936</t>
  </si>
  <si>
    <t>FRA-1937</t>
  </si>
  <si>
    <t>IND-1938</t>
  </si>
  <si>
    <t>BEL-1939</t>
  </si>
  <si>
    <t>CYP-1939</t>
  </si>
  <si>
    <t>Cyprus</t>
  </si>
  <si>
    <t>CZE-1939</t>
  </si>
  <si>
    <t>DEU-1939</t>
  </si>
  <si>
    <t>ESP-1939</t>
  </si>
  <si>
    <t>FIN-1939</t>
  </si>
  <si>
    <t>FRA-1939</t>
  </si>
  <si>
    <t>RES, SBH</t>
  </si>
  <si>
    <t>GBR-1939</t>
  </si>
  <si>
    <t>NLD-1939</t>
  </si>
  <si>
    <t>SWE-1939</t>
  </si>
  <si>
    <t>USA-1939</t>
  </si>
  <si>
    <t>YUG-1939</t>
  </si>
  <si>
    <t>DEU-1943</t>
  </si>
  <si>
    <t>FRA-1943</t>
  </si>
  <si>
    <t>ITA-1943</t>
  </si>
  <si>
    <t>NLD-1944</t>
  </si>
  <si>
    <t>JPN-1945</t>
  </si>
  <si>
    <t>POL-1946</t>
  </si>
  <si>
    <t>BGR-1947</t>
  </si>
  <si>
    <t>IND-1947</t>
  </si>
  <si>
    <t>CRI-1948</t>
  </si>
  <si>
    <t>Costa Rica</t>
  </si>
  <si>
    <t>ROU-1948</t>
  </si>
  <si>
    <t>ARG-1949</t>
  </si>
  <si>
    <t>KOR-1950</t>
  </si>
  <si>
    <t>Korea</t>
  </si>
  <si>
    <t>IND-1951</t>
  </si>
  <si>
    <t>BRA-1953</t>
  </si>
  <si>
    <t>MC</t>
  </si>
  <si>
    <t>NGA-1954</t>
  </si>
  <si>
    <t>Nigeria</t>
  </si>
  <si>
    <t>EGY-1957</t>
  </si>
  <si>
    <t>USA-1958</t>
  </si>
  <si>
    <t>NGA-1959</t>
  </si>
  <si>
    <t>VEN-1960</t>
  </si>
  <si>
    <t>Venezuela</t>
  </si>
  <si>
    <t>AG, BBCI, BBLA, RES</t>
  </si>
  <si>
    <t>HKG-1961</t>
  </si>
  <si>
    <t>KOR-1961</t>
  </si>
  <si>
    <t>BRA-1963</t>
  </si>
  <si>
    <t>HKG-1965</t>
  </si>
  <si>
    <t>AG, BBLA, RES, SBH</t>
  </si>
  <si>
    <t>JPN-1965</t>
  </si>
  <si>
    <t>URY-1965</t>
  </si>
  <si>
    <t>BBCI, BBLA, SBH</t>
  </si>
  <si>
    <t>USA-1966</t>
  </si>
  <si>
    <t>TZA-1967</t>
  </si>
  <si>
    <t>Tanzania</t>
  </si>
  <si>
    <t>IND-1969</t>
  </si>
  <si>
    <t>USA-1969</t>
  </si>
  <si>
    <t>CHL-1970</t>
  </si>
  <si>
    <t>USA-1970</t>
  </si>
  <si>
    <t>PHL-1971</t>
  </si>
  <si>
    <t>Philippines</t>
  </si>
  <si>
    <t>URY-1971</t>
  </si>
  <si>
    <t>MLT-1973</t>
  </si>
  <si>
    <t>Malta</t>
  </si>
  <si>
    <t>AUS-1974</t>
  </si>
  <si>
    <t>BBLA, BG</t>
  </si>
  <si>
    <t>FRA-1974</t>
  </si>
  <si>
    <t>G-1974</t>
  </si>
  <si>
    <t>G10</t>
  </si>
  <si>
    <t>MC, OLG</t>
  </si>
  <si>
    <t>GBR-1974</t>
  </si>
  <si>
    <t>ITA-1974</t>
  </si>
  <si>
    <t>PAK-1974</t>
  </si>
  <si>
    <t>Pakistan</t>
  </si>
  <si>
    <t>SWE-1974</t>
  </si>
  <si>
    <t>USA-1974</t>
  </si>
  <si>
    <t>CHE-1975</t>
  </si>
  <si>
    <t>PRT-1975</t>
  </si>
  <si>
    <t>CAF-1976</t>
  </si>
  <si>
    <t>Central African Republic</t>
  </si>
  <si>
    <t>CHL-1976</t>
  </si>
  <si>
    <t>ASG</t>
  </si>
  <si>
    <t>USA-1976</t>
  </si>
  <si>
    <t>AUS-1977</t>
  </si>
  <si>
    <t>AHLA, BG</t>
  </si>
  <si>
    <t>DEU-1977</t>
  </si>
  <si>
    <t>ESP-1977</t>
  </si>
  <si>
    <t>AG, AG, BBCI, BBCI, RES</t>
  </si>
  <si>
    <t>MYS-1977</t>
  </si>
  <si>
    <t>Malaysia</t>
  </si>
  <si>
    <t>ZAF-1977</t>
  </si>
  <si>
    <t>BEL-1978</t>
  </si>
  <si>
    <t>VEN-1978</t>
  </si>
  <si>
    <t>AG, AHLA, RES</t>
  </si>
  <si>
    <t>AUS-1979</t>
  </si>
  <si>
    <t>IRN-1979</t>
  </si>
  <si>
    <t>Iran</t>
  </si>
  <si>
    <t>BBCI, RES</t>
  </si>
  <si>
    <t>ARG-1980</t>
  </si>
  <si>
    <t>BEL-1980</t>
  </si>
  <si>
    <t>EGY-1980</t>
  </si>
  <si>
    <t>IND-1980</t>
  </si>
  <si>
    <t>MAR-1980</t>
  </si>
  <si>
    <t>Morocco</t>
  </si>
  <si>
    <t>THA-1980</t>
  </si>
  <si>
    <t>Thailand</t>
  </si>
  <si>
    <t>AG, BBLA, RES</t>
  </si>
  <si>
    <t>URY-1980</t>
  </si>
  <si>
    <t>BBAM, BBCI, BBLA</t>
  </si>
  <si>
    <t>USA-1980</t>
  </si>
  <si>
    <t>AUT-1981</t>
  </si>
  <si>
    <t>CHL-1981</t>
  </si>
  <si>
    <t>AG, BBCI, BBCI, OLG</t>
  </si>
  <si>
    <t>ECU-1981</t>
  </si>
  <si>
    <t>Ecuador</t>
  </si>
  <si>
    <t>MEX-1981</t>
  </si>
  <si>
    <t>PHL-1981</t>
  </si>
  <si>
    <t>CAN-1982</t>
  </si>
  <si>
    <t>COL-1982</t>
  </si>
  <si>
    <t>Colombia</t>
  </si>
  <si>
    <t>DNK-1982</t>
  </si>
  <si>
    <t>FRA-1982</t>
  </si>
  <si>
    <t>GHA-1982</t>
  </si>
  <si>
    <t>Ghana</t>
  </si>
  <si>
    <t>HKG-1982</t>
  </si>
  <si>
    <t>ITA-1982</t>
  </si>
  <si>
    <t>KWT-1982</t>
  </si>
  <si>
    <t>Kuwait</t>
  </si>
  <si>
    <t>SGP-1982</t>
  </si>
  <si>
    <t>Singapore</t>
  </si>
  <si>
    <t>TUN-1982</t>
  </si>
  <si>
    <t>TUR-1982</t>
  </si>
  <si>
    <t>YUG-1982</t>
  </si>
  <si>
    <t>CAN-1983</t>
  </si>
  <si>
    <t>COD-1983</t>
  </si>
  <si>
    <t>DR Congo</t>
  </si>
  <si>
    <t>DEU-1983</t>
  </si>
  <si>
    <t>GNQ-1983</t>
  </si>
  <si>
    <t>Equatorial Guinea</t>
  </si>
  <si>
    <t>HKG-1983</t>
  </si>
  <si>
    <t>ISR-1983</t>
  </si>
  <si>
    <t>Israel</t>
  </si>
  <si>
    <t>BBCI, SBH</t>
  </si>
  <si>
    <t>KOR-1983</t>
  </si>
  <si>
    <t>MAR-1983</t>
  </si>
  <si>
    <t>NER-1983</t>
  </si>
  <si>
    <t>Niger</t>
  </si>
  <si>
    <t>PER-1983</t>
  </si>
  <si>
    <t>TCD-1983</t>
  </si>
  <si>
    <t>Chad</t>
  </si>
  <si>
    <t>THA-1983</t>
  </si>
  <si>
    <t>BBCI, BBLA</t>
  </si>
  <si>
    <t>TWN-1983</t>
  </si>
  <si>
    <t>DNK-1984</t>
  </si>
  <si>
    <t>GBR-1984</t>
  </si>
  <si>
    <t>MRT-1984</t>
  </si>
  <si>
    <t>Mauritania</t>
  </si>
  <si>
    <t>PHL-1984</t>
  </si>
  <si>
    <t>USA-1984</t>
  </si>
  <si>
    <t>ARG-1985</t>
  </si>
  <si>
    <t>BRA-1985</t>
  </si>
  <si>
    <t>GIN-1985</t>
  </si>
  <si>
    <t>Guinea</t>
  </si>
  <si>
    <t>ISL-1985</t>
  </si>
  <si>
    <t>KEN-1985</t>
  </si>
  <si>
    <t>Kenya</t>
  </si>
  <si>
    <t>KOR-1985</t>
  </si>
  <si>
    <t>MYS-1985</t>
  </si>
  <si>
    <t>URY-1985</t>
  </si>
  <si>
    <t>BBCI, DPM</t>
  </si>
  <si>
    <t>VEN-1985</t>
  </si>
  <si>
    <t>AG, AHLA</t>
  </si>
  <si>
    <t>ZAF-1985</t>
  </si>
  <si>
    <t>KWT-1986</t>
  </si>
  <si>
    <t>PRT-1986</t>
  </si>
  <si>
    <t>BGD-1987</t>
  </si>
  <si>
    <t>Bangladesh</t>
  </si>
  <si>
    <t>BOL-1987</t>
  </si>
  <si>
    <t>Bolivia</t>
  </si>
  <si>
    <t>BBAM, Other</t>
  </si>
  <si>
    <t>CHE-1987</t>
  </si>
  <si>
    <t>CMR-1987</t>
  </si>
  <si>
    <t>Cameroon</t>
  </si>
  <si>
    <t>CRI-1987</t>
  </si>
  <si>
    <t>DNK-1987</t>
  </si>
  <si>
    <t>MLI-1987</t>
  </si>
  <si>
    <t>Mali</t>
  </si>
  <si>
    <t>MOZ-1987</t>
  </si>
  <si>
    <t>Mozambique</t>
  </si>
  <si>
    <t>NIC-1987</t>
  </si>
  <si>
    <t>Nicaragua</t>
  </si>
  <si>
    <t>NOR-1987</t>
  </si>
  <si>
    <t>NZL-1987</t>
  </si>
  <si>
    <t>PER-1987</t>
  </si>
  <si>
    <t>BEN-1988</t>
  </si>
  <si>
    <t>Benin</t>
  </si>
  <si>
    <t>BBAM, RES</t>
  </si>
  <si>
    <t>CAF-1988</t>
  </si>
  <si>
    <t>CIV-1988</t>
  </si>
  <si>
    <t>Cote d’Ivoire</t>
  </si>
  <si>
    <t>BBAM, BBCI</t>
  </si>
  <si>
    <t>GRC-1988</t>
  </si>
  <si>
    <t>ISR-1988</t>
  </si>
  <si>
    <t>AHCI, BBLA, CRL, RES</t>
  </si>
  <si>
    <t>MDG-1988</t>
  </si>
  <si>
    <t>Madagascar</t>
  </si>
  <si>
    <t>AHLA, BBCI, RES</t>
  </si>
  <si>
    <t>NPL-1988</t>
  </si>
  <si>
    <t>Nepal</t>
  </si>
  <si>
    <t>PAN-1988</t>
  </si>
  <si>
    <t>Panama</t>
  </si>
  <si>
    <t>SEN-1988</t>
  </si>
  <si>
    <t>Senegal</t>
  </si>
  <si>
    <t>BAIL, BBAM, BBCI, RES</t>
  </si>
  <si>
    <t>VEN-1988</t>
  </si>
  <si>
    <t>ARG-1989</t>
  </si>
  <si>
    <t>AUS-1989</t>
  </si>
  <si>
    <t>JOR-1989</t>
  </si>
  <si>
    <t>Jordan</t>
  </si>
  <si>
    <t>SLV-1989</t>
  </si>
  <si>
    <t>El Salvador</t>
  </si>
  <si>
    <t>SVN-1989</t>
  </si>
  <si>
    <t>Sri Lanka</t>
  </si>
  <si>
    <t>ZAF-1989</t>
  </si>
  <si>
    <t>BFA-1990</t>
  </si>
  <si>
    <t>Burkina Faso</t>
  </si>
  <si>
    <t>BRA-1990</t>
  </si>
  <si>
    <t>DZA-1990</t>
  </si>
  <si>
    <t>GHA-1990</t>
  </si>
  <si>
    <t>BBAM, BBCI, RES</t>
  </si>
  <si>
    <t>ITA-1990</t>
  </si>
  <si>
    <t>LBN-1990</t>
  </si>
  <si>
    <t>Lebanon</t>
  </si>
  <si>
    <t>MEX-1990</t>
  </si>
  <si>
    <t>ROU-1990</t>
  </si>
  <si>
    <t>SLE-1990</t>
  </si>
  <si>
    <t>Sierra Leone</t>
  </si>
  <si>
    <t>TWN-1990</t>
  </si>
  <si>
    <t>BGR-1991</t>
  </si>
  <si>
    <t>COD-1991</t>
  </si>
  <si>
    <t>CZE-1991</t>
  </si>
  <si>
    <t>BBAM, BBCI, OLG, RES</t>
  </si>
  <si>
    <t>DJI-1991</t>
  </si>
  <si>
    <t>Djibouti</t>
  </si>
  <si>
    <t>EGY-1991</t>
  </si>
  <si>
    <t>FIN-1991</t>
  </si>
  <si>
    <t>GBR-1991</t>
  </si>
  <si>
    <t>GEO-1991</t>
  </si>
  <si>
    <t>Georgia</t>
  </si>
  <si>
    <t>GRC-1991</t>
  </si>
  <si>
    <t>GTM-1991</t>
  </si>
  <si>
    <t>Guatemala</t>
  </si>
  <si>
    <t>HKG-1991</t>
  </si>
  <si>
    <t>HRV-1991</t>
  </si>
  <si>
    <t>Croatia</t>
  </si>
  <si>
    <t>HUN-1991</t>
  </si>
  <si>
    <t>LBR-1991</t>
  </si>
  <si>
    <t>Liberia</t>
  </si>
  <si>
    <t>POL-1991</t>
  </si>
  <si>
    <t>AG, BBCI, BBCI, ORL</t>
  </si>
  <si>
    <t>SWE-1991</t>
  </si>
  <si>
    <t>TUN-1991</t>
  </si>
  <si>
    <t>BBAM, BBLA, ORL</t>
  </si>
  <si>
    <t>TUR-1991</t>
  </si>
  <si>
    <t>NO/I, NO/I</t>
  </si>
  <si>
    <t>TZA-1991</t>
  </si>
  <si>
    <t>AGO-1992</t>
  </si>
  <si>
    <t>Angola</t>
  </si>
  <si>
    <t>BIH-1992</t>
  </si>
  <si>
    <t>Bosnia</t>
  </si>
  <si>
    <t>CHN-1992</t>
  </si>
  <si>
    <t>AHCI, BBCI</t>
  </si>
  <si>
    <t>COG-1992</t>
  </si>
  <si>
    <t>Congo, Rep.</t>
  </si>
  <si>
    <t>EST-1992</t>
  </si>
  <si>
    <t>AHCI, BBAM, DPM</t>
  </si>
  <si>
    <t>IDN-1992</t>
  </si>
  <si>
    <t>Indonesia</t>
  </si>
  <si>
    <t>JPN-1992</t>
  </si>
  <si>
    <t>KEN-1992</t>
  </si>
  <si>
    <t>LKA-1992</t>
  </si>
  <si>
    <t>Sao Tome and Principe</t>
  </si>
  <si>
    <t>MEX-1992</t>
  </si>
  <si>
    <t>NGA-1992</t>
  </si>
  <si>
    <t>TCD-1992</t>
  </si>
  <si>
    <t>CPV-1993</t>
  </si>
  <si>
    <t>Cape Verde</t>
  </si>
  <si>
    <t>ERI-1993</t>
  </si>
  <si>
    <t>Eritrea</t>
  </si>
  <si>
    <t>ESP-1993</t>
  </si>
  <si>
    <t>GIN-1993</t>
  </si>
  <si>
    <t>GUY-1993</t>
  </si>
  <si>
    <t>Guyana</t>
  </si>
  <si>
    <t>IND-1993</t>
  </si>
  <si>
    <t>BBCI, Other, RES</t>
  </si>
  <si>
    <t>ISL-1993</t>
  </si>
  <si>
    <t>MKD-1993</t>
  </si>
  <si>
    <t>Macedonia</t>
  </si>
  <si>
    <t>SVK-1993</t>
  </si>
  <si>
    <t>Slovenia</t>
  </si>
  <si>
    <t>TGO-1993</t>
  </si>
  <si>
    <t>Togo</t>
  </si>
  <si>
    <t>VEN-1993</t>
  </si>
  <si>
    <t>AG, BBCI, BBLA</t>
  </si>
  <si>
    <t>ALB-1994</t>
  </si>
  <si>
    <t>Albania</t>
  </si>
  <si>
    <t>ARM-1994</t>
  </si>
  <si>
    <t>Armenia</t>
  </si>
  <si>
    <t>BDI-1994</t>
  </si>
  <si>
    <t>Burundi</t>
  </si>
  <si>
    <t>BOL-1994</t>
  </si>
  <si>
    <t>BRA-1994</t>
  </si>
  <si>
    <t>COD-1994</t>
  </si>
  <si>
    <t>CRI-1994</t>
  </si>
  <si>
    <t>EST-1994</t>
  </si>
  <si>
    <t>ETH-1994</t>
  </si>
  <si>
    <t>AHAM, AHCI</t>
  </si>
  <si>
    <t>FRA-1994</t>
  </si>
  <si>
    <t>AHCI, ASG, BBAM, RES</t>
  </si>
  <si>
    <t>HTI-1994</t>
  </si>
  <si>
    <t>Haiti</t>
  </si>
  <si>
    <t>IDN-1994</t>
  </si>
  <si>
    <t>JAM-1994</t>
  </si>
  <si>
    <t>Jamaica</t>
  </si>
  <si>
    <t>MEX-1994</t>
  </si>
  <si>
    <t>MNG-1994</t>
  </si>
  <si>
    <t>Mongolia</t>
  </si>
  <si>
    <t>TUR-1994</t>
  </si>
  <si>
    <t>UGA-1994</t>
  </si>
  <si>
    <t>Uganda</t>
  </si>
  <si>
    <t>ARG-1995</t>
  </si>
  <si>
    <t>AUT-1995</t>
  </si>
  <si>
    <t>AZE-1995</t>
  </si>
  <si>
    <t>Azerbaijan</t>
  </si>
  <si>
    <t>BLR-1995</t>
  </si>
  <si>
    <t>Belarus</t>
  </si>
  <si>
    <t>CAF-1995</t>
  </si>
  <si>
    <t>CMR-1995</t>
  </si>
  <si>
    <t>EST-1995</t>
  </si>
  <si>
    <t>BBCI, OLG, RES</t>
  </si>
  <si>
    <t>GBR-1995</t>
  </si>
  <si>
    <t>GNB-1995</t>
  </si>
  <si>
    <t>Guinea-Bissau</t>
  </si>
  <si>
    <t>HUN-1995</t>
  </si>
  <si>
    <t>KAZ-1995</t>
  </si>
  <si>
    <t>Kazakhstan</t>
  </si>
  <si>
    <t>KGZ-1995</t>
  </si>
  <si>
    <t>Kyrgyz Republic</t>
  </si>
  <si>
    <t>LTU-1995</t>
  </si>
  <si>
    <t>LVA-1995</t>
  </si>
  <si>
    <t>PRY-1995</t>
  </si>
  <si>
    <t>RUS-1995</t>
  </si>
  <si>
    <t>SWZ-1995</t>
  </si>
  <si>
    <t>Swaziland</t>
  </si>
  <si>
    <t>TWN-1995</t>
  </si>
  <si>
    <t>ZMB-1995</t>
  </si>
  <si>
    <t>Zambia</t>
  </si>
  <si>
    <t>ZWE-1995</t>
  </si>
  <si>
    <t>Zimbabwe</t>
  </si>
  <si>
    <t>BGR-1996</t>
  </si>
  <si>
    <t>CZE-1996</t>
  </si>
  <si>
    <t>Czech Republic</t>
  </si>
  <si>
    <t>DOM-1996</t>
  </si>
  <si>
    <t>Dominican Republic</t>
  </si>
  <si>
    <t>ECU-1996</t>
  </si>
  <si>
    <t>HRV-1996</t>
  </si>
  <si>
    <t>JAM-1996</t>
  </si>
  <si>
    <t>MNG-1996</t>
  </si>
  <si>
    <t>BBLA, ORL, RES</t>
  </si>
  <si>
    <t>THA-1996</t>
  </si>
  <si>
    <t>YEM-1996</t>
  </si>
  <si>
    <t>Yemen</t>
  </si>
  <si>
    <t>IDN-1997</t>
  </si>
  <si>
    <t>KOR-1997</t>
  </si>
  <si>
    <t>South Korea</t>
  </si>
  <si>
    <t>MUS-1997</t>
  </si>
  <si>
    <t>MYS-1997</t>
  </si>
  <si>
    <t>NGA-1997</t>
  </si>
  <si>
    <t>Other, RES</t>
  </si>
  <si>
    <t>PHL-1997</t>
  </si>
  <si>
    <t>TUN-1997</t>
  </si>
  <si>
    <t>AHCI, AHCI, BBAM</t>
  </si>
  <si>
    <t>TWN-1997</t>
  </si>
  <si>
    <t>VNM-1997</t>
  </si>
  <si>
    <t>Vietnam</t>
  </si>
  <si>
    <t>BRA-1998</t>
  </si>
  <si>
    <t>COL-1998</t>
  </si>
  <si>
    <t>ECU-1998</t>
  </si>
  <si>
    <t>FRA-1998</t>
  </si>
  <si>
    <t>ASG, RES</t>
  </si>
  <si>
    <t>HKG-1998</t>
  </si>
  <si>
    <t>HRV-1998</t>
  </si>
  <si>
    <t>AHCI, BBLA</t>
  </si>
  <si>
    <t>IND-1998</t>
  </si>
  <si>
    <t>LVA-1998</t>
  </si>
  <si>
    <t>MOZ-1998</t>
  </si>
  <si>
    <t>RUS-1998</t>
  </si>
  <si>
    <t>UKR-1998</t>
  </si>
  <si>
    <t>Ukraine</t>
  </si>
  <si>
    <t>ASG, BBLA, RES</t>
  </si>
  <si>
    <t>USA-1998</t>
  </si>
  <si>
    <t>BAIL, Other</t>
  </si>
  <si>
    <t>VEN-1998</t>
  </si>
  <si>
    <t>CHN-1999</t>
  </si>
  <si>
    <t>HND-1999</t>
  </si>
  <si>
    <t>Honduras</t>
  </si>
  <si>
    <t>MNG-1999</t>
  </si>
  <si>
    <t>AHCI, BBAM, ORL, RES</t>
  </si>
  <si>
    <t>PER-1999</t>
  </si>
  <si>
    <t>ECU-2000</t>
  </si>
  <si>
    <t>MC, ORL</t>
  </si>
  <si>
    <t>NIC-2000</t>
  </si>
  <si>
    <t>TUR-2000</t>
  </si>
  <si>
    <t>BBCI, BBLA, BG</t>
  </si>
  <si>
    <t>ARG-2001</t>
  </si>
  <si>
    <t>DEU-2001</t>
  </si>
  <si>
    <t>AHCI, ASG</t>
  </si>
  <si>
    <t>GTM-2001</t>
  </si>
  <si>
    <t>JPN-2001</t>
  </si>
  <si>
    <t>THA-2001</t>
  </si>
  <si>
    <t>USA-2001</t>
  </si>
  <si>
    <t>HND-2002</t>
  </si>
  <si>
    <t>HRV-2002</t>
  </si>
  <si>
    <t>ISR-2002</t>
  </si>
  <si>
    <t>MMR-2002</t>
  </si>
  <si>
    <t>Myanmar</t>
  </si>
  <si>
    <t>NOR-2002</t>
  </si>
  <si>
    <t>PRY-2002</t>
  </si>
  <si>
    <t>URY-2002</t>
  </si>
  <si>
    <t>AG, BAIL, BBAM, ORL, RES, SBH</t>
  </si>
  <si>
    <t>ZAF-2002</t>
  </si>
  <si>
    <t>AHLA, ASG, RES</t>
  </si>
  <si>
    <t>CHN-2003</t>
  </si>
  <si>
    <t>DOM-2003</t>
  </si>
  <si>
    <t>RUS-2004</t>
  </si>
  <si>
    <t>AG, AHCI, CRL</t>
  </si>
  <si>
    <t>CHN-2005</t>
  </si>
  <si>
    <t>DEU-2005</t>
  </si>
  <si>
    <t>GTM-2006</t>
  </si>
  <si>
    <t>GBR-2007</t>
  </si>
  <si>
    <t>USA-2007</t>
  </si>
  <si>
    <t>ARE-2008</t>
  </si>
  <si>
    <t>United Arab Emirates</t>
  </si>
  <si>
    <t>ARG-2008</t>
  </si>
  <si>
    <t>AUS-2008</t>
  </si>
  <si>
    <t>AUT-2008</t>
  </si>
  <si>
    <t>AZE-2008</t>
  </si>
  <si>
    <t>BEL-2008</t>
  </si>
  <si>
    <t>Belgium, Netherlands, Luxemburg</t>
  </si>
  <si>
    <t>AHAM, AHCI, AHCI, AHCI, ASG, OLG, OLG</t>
  </si>
  <si>
    <t>BRA-2008</t>
  </si>
  <si>
    <t>AG, BBCI, BBLA, CRL</t>
  </si>
  <si>
    <t>CAN-2008</t>
  </si>
  <si>
    <t>CHE-2008</t>
  </si>
  <si>
    <t>AHCI, ASG, BBAM, MLA</t>
  </si>
  <si>
    <t>CHN-2008</t>
  </si>
  <si>
    <t>COL-2008</t>
  </si>
  <si>
    <t>CYP-2008</t>
  </si>
  <si>
    <t>DEU-2008</t>
  </si>
  <si>
    <t>DNK-2008</t>
  </si>
  <si>
    <t>AG, AG, AHCI, AHCI, BBCI, OLG, OLG, OLG, OLG, RES</t>
  </si>
  <si>
    <t>ESP-2008</t>
  </si>
  <si>
    <t>EST-2008</t>
  </si>
  <si>
    <t>EUU-2008</t>
  </si>
  <si>
    <t>Eurozone</t>
  </si>
  <si>
    <t>FIN-2008</t>
  </si>
  <si>
    <t>FRA-2008</t>
  </si>
  <si>
    <t>G-2008</t>
  </si>
  <si>
    <t>All member states</t>
  </si>
  <si>
    <t>CRL</t>
  </si>
  <si>
    <t>GRC-2008</t>
  </si>
  <si>
    <t>HKG-2008</t>
  </si>
  <si>
    <t>HUN-2008</t>
  </si>
  <si>
    <t>IDN-2008</t>
  </si>
  <si>
    <t>AG, AHCI, AHLA, RES</t>
  </si>
  <si>
    <t>IND-2008</t>
  </si>
  <si>
    <t>CRL, MLA</t>
  </si>
  <si>
    <t>IRL-2008</t>
  </si>
  <si>
    <t>ISL-2008</t>
  </si>
  <si>
    <t>AG, AHCI, BAIL, BBAM, RES, RES</t>
  </si>
  <si>
    <t>ITA-2008</t>
  </si>
  <si>
    <t>JPN-2008</t>
  </si>
  <si>
    <t>KAZ-2008</t>
  </si>
  <si>
    <t>KOR-2008</t>
  </si>
  <si>
    <t>BBCI, BBLA, OLG</t>
  </si>
  <si>
    <t>KWT-2008</t>
  </si>
  <si>
    <t>AHCI, BBCI, OLG</t>
  </si>
  <si>
    <t>LUX-2008</t>
  </si>
  <si>
    <t>AG, OLG, RES</t>
  </si>
  <si>
    <t>LVA-2008</t>
  </si>
  <si>
    <t>AHAM, AHAM, AHCI, ASG, BG, RES</t>
  </si>
  <si>
    <t>MEX-2008</t>
  </si>
  <si>
    <t>MNG-2008</t>
  </si>
  <si>
    <t>MYS-2008</t>
  </si>
  <si>
    <t>NLD-2008</t>
  </si>
  <si>
    <t>AG, ASG, BBCI, OLG</t>
  </si>
  <si>
    <t>NOR-2008</t>
  </si>
  <si>
    <t>NZL-2008</t>
  </si>
  <si>
    <t>PHL-2008</t>
  </si>
  <si>
    <t>BBLA, CRL, ORL</t>
  </si>
  <si>
    <t>POL-2008</t>
  </si>
  <si>
    <t>PRT-2008</t>
  </si>
  <si>
    <t>AHAM, AHCI, OLG</t>
  </si>
  <si>
    <t>QAT-2008</t>
  </si>
  <si>
    <t>Qatar</t>
  </si>
  <si>
    <t>AHAM, BBCI</t>
  </si>
  <si>
    <t>ROU-2008</t>
  </si>
  <si>
    <t>RUS-2008</t>
  </si>
  <si>
    <t>SAU-2008</t>
  </si>
  <si>
    <t>Saudi Arabia</t>
  </si>
  <si>
    <t>SVK-2008</t>
  </si>
  <si>
    <t>SWE-2008</t>
  </si>
  <si>
    <t>THA-2008</t>
  </si>
  <si>
    <t>TUR-2008</t>
  </si>
  <si>
    <t>TWN-2008</t>
  </si>
  <si>
    <t>AG, CRL</t>
  </si>
  <si>
    <t>UKR-2008</t>
  </si>
  <si>
    <t>BBCI, BBCI</t>
  </si>
  <si>
    <t>VEN-2008</t>
  </si>
  <si>
    <t>BGR-2009</t>
  </si>
  <si>
    <t>CYP-2009</t>
  </si>
  <si>
    <t>DOM-2009</t>
  </si>
  <si>
    <t>GTM-2009</t>
  </si>
  <si>
    <t>AHLA, Other</t>
  </si>
  <si>
    <t>GUY-2009</t>
  </si>
  <si>
    <t>BG, RES</t>
  </si>
  <si>
    <t>HND-2009</t>
  </si>
  <si>
    <t>CRL, OLG</t>
  </si>
  <si>
    <t>HRV-2009</t>
  </si>
  <si>
    <t>NGA-2009</t>
  </si>
  <si>
    <t>AG, AG, AHCI, BBAM, BBCI, Other</t>
  </si>
  <si>
    <t>TTO-2009</t>
  </si>
  <si>
    <t>Trinidad Tobago</t>
  </si>
  <si>
    <t>ESP-2010</t>
  </si>
  <si>
    <t>GRC-2010</t>
  </si>
  <si>
    <t>IRL-2010</t>
  </si>
  <si>
    <t>AUT-2011</t>
  </si>
  <si>
    <t>AHCI, ASG, OLG</t>
  </si>
  <si>
    <t>BEL-2011</t>
  </si>
  <si>
    <t>AHCI, OLG</t>
  </si>
  <si>
    <t>CYP-2011</t>
  </si>
  <si>
    <t>DEU-2011</t>
  </si>
  <si>
    <t>AHCI, ASG, OLG, RES</t>
  </si>
  <si>
    <t>DNK-2011</t>
  </si>
  <si>
    <t>EUU-2011</t>
  </si>
  <si>
    <t>FRA-2011</t>
  </si>
  <si>
    <t>ASG, OLG, OLG</t>
  </si>
  <si>
    <t>GRC-2011</t>
  </si>
  <si>
    <t>IND-2011</t>
  </si>
  <si>
    <t>ITA-2011</t>
  </si>
  <si>
    <t>NLD-2011</t>
  </si>
  <si>
    <t>PRT-2011</t>
  </si>
  <si>
    <t>TUR-2011</t>
  </si>
  <si>
    <t>ESP-2012</t>
  </si>
  <si>
    <t>AHCI, AHCI, AHCI</t>
  </si>
  <si>
    <t>GRC-2012</t>
  </si>
  <si>
    <t>HRV-2012</t>
  </si>
  <si>
    <t>LUX-2012</t>
  </si>
  <si>
    <t>PRT-2012</t>
  </si>
  <si>
    <t>GBR-2013</t>
  </si>
  <si>
    <t>NLD-2013</t>
  </si>
  <si>
    <t>SVK-2013</t>
  </si>
  <si>
    <t>BGR-2014</t>
  </si>
  <si>
    <t>EUU-2014</t>
  </si>
  <si>
    <t>GNB-2014</t>
  </si>
  <si>
    <t>HUN-2014</t>
  </si>
  <si>
    <t>BAIL, BBAM</t>
  </si>
  <si>
    <t>MDA-2014</t>
  </si>
  <si>
    <t>Moldova</t>
  </si>
  <si>
    <t>PRT-2014</t>
  </si>
  <si>
    <t>AHCI, BAIL, OLG</t>
  </si>
  <si>
    <t>RUS-2014</t>
  </si>
  <si>
    <t>UKR-2014</t>
  </si>
  <si>
    <t>BRA-2015</t>
  </si>
  <si>
    <t>DEU-2015</t>
  </si>
  <si>
    <t>DNK-2015</t>
  </si>
  <si>
    <t>GRC-2015</t>
  </si>
  <si>
    <t>TUN-2015</t>
  </si>
  <si>
    <t>AUT-2016</t>
  </si>
  <si>
    <t>EUU-2016</t>
  </si>
  <si>
    <t>ITA-2016</t>
  </si>
  <si>
    <t>CRI-2017</t>
  </si>
  <si>
    <t>ESP-2017</t>
  </si>
  <si>
    <t>IND-2017</t>
  </si>
  <si>
    <t>BBCI, ORL</t>
  </si>
  <si>
    <t>KAZ-2017</t>
  </si>
  <si>
    <t>RUS-2017</t>
  </si>
  <si>
    <t>AHCI, AHCI</t>
  </si>
  <si>
    <t>CYP-2018</t>
  </si>
  <si>
    <t>CHN-2019</t>
  </si>
  <si>
    <t>AHCI, AHCI, MLA, OLG</t>
  </si>
  <si>
    <t>DEU-2019</t>
  </si>
  <si>
    <t>KEN-2019</t>
  </si>
  <si>
    <t>When</t>
  </si>
  <si>
    <t>intervention</t>
  </si>
  <si>
    <t>1992-1996</t>
  </si>
  <si>
    <t>1994</t>
  </si>
  <si>
    <t>Oct-2008</t>
  </si>
  <si>
    <t>May 1876</t>
  </si>
  <si>
    <t>Jan-1885</t>
  </si>
  <si>
    <t>Mar-1890</t>
  </si>
  <si>
    <t>Apr-1890</t>
  </si>
  <si>
    <t>Jul-1891</t>
  </si>
  <si>
    <t>Aug-1914</t>
  </si>
  <si>
    <t>Apr-1931</t>
  </si>
  <si>
    <t>Sep-1934</t>
  </si>
  <si>
    <t>May-1935</t>
  </si>
  <si>
    <t>BBAM, Other, RES</t>
  </si>
  <si>
    <t>Jan-1949</t>
  </si>
  <si>
    <t>Apr-1980</t>
  </si>
  <si>
    <t>Oct-1980</t>
  </si>
  <si>
    <t>1985</t>
  </si>
  <si>
    <t>1989</t>
  </si>
  <si>
    <t>Jan-1995</t>
  </si>
  <si>
    <t>Mar-1995</t>
  </si>
  <si>
    <t>Apr-2001</t>
  </si>
  <si>
    <t>2002</t>
  </si>
  <si>
    <t>Jan-2002</t>
  </si>
  <si>
    <t>Dec-2001</t>
  </si>
  <si>
    <t>2008</t>
  </si>
  <si>
    <t>May-1826</t>
  </si>
  <si>
    <t>Dec-1828</t>
  </si>
  <si>
    <t>May-1843</t>
  </si>
  <si>
    <t>1852</t>
  </si>
  <si>
    <t>Jul-1866</t>
  </si>
  <si>
    <t>May-1879</t>
  </si>
  <si>
    <t>Mar-1892</t>
  </si>
  <si>
    <t>Apr-1893</t>
  </si>
  <si>
    <t>May-1893</t>
  </si>
  <si>
    <t>Nov-1897</t>
  </si>
  <si>
    <t>Oct-1924</t>
  </si>
  <si>
    <t>May-1931</t>
  </si>
  <si>
    <t>Sep-1931</t>
  </si>
  <si>
    <t>Oct-1974</t>
  </si>
  <si>
    <t>Sep-1977</t>
  </si>
  <si>
    <t>May-1979</t>
  </si>
  <si>
    <t>Jun-1990</t>
  </si>
  <si>
    <t>Aug-1990</t>
  </si>
  <si>
    <t>Feb-1991</t>
  </si>
  <si>
    <t>Mar-2007</t>
  </si>
  <si>
    <t>Apr-1703</t>
  </si>
  <si>
    <t>Feb-1708</t>
  </si>
  <si>
    <t>Feb-1721</t>
  </si>
  <si>
    <t>Jun-1727</t>
  </si>
  <si>
    <t>May-1848</t>
  </si>
  <si>
    <t>Mar-1848</t>
  </si>
  <si>
    <t>Nov-1857</t>
  </si>
  <si>
    <t>Sep-1869</t>
  </si>
  <si>
    <t>May-1873</t>
  </si>
  <si>
    <t>Jun-1873</t>
  </si>
  <si>
    <t>Dec-1884</t>
  </si>
  <si>
    <t>Nov-1912</t>
  </si>
  <si>
    <t>Jul-1914</t>
  </si>
  <si>
    <t>CRL, ORL</t>
  </si>
  <si>
    <t>1916</t>
  </si>
  <si>
    <t>Apr-1924</t>
  </si>
  <si>
    <t>Dec-1926</t>
  </si>
  <si>
    <t>Nov-1926</t>
  </si>
  <si>
    <t>DPM, OLG</t>
  </si>
  <si>
    <t>1929</t>
  </si>
  <si>
    <t>Jun-1931</t>
  </si>
  <si>
    <t>1933</t>
  </si>
  <si>
    <t>May-1936</t>
  </si>
  <si>
    <t>Jul-1981</t>
  </si>
  <si>
    <t>Germany, Austria</t>
  </si>
  <si>
    <t>Dec-2008</t>
  </si>
  <si>
    <t>AHAM</t>
  </si>
  <si>
    <t>Mar-2009</t>
  </si>
  <si>
    <t>Apr-2012</t>
  </si>
  <si>
    <t>Apr-2016</t>
  </si>
  <si>
    <t>Sep-1996</t>
  </si>
  <si>
    <t>Nov-1309</t>
  </si>
  <si>
    <t>1351</t>
  </si>
  <si>
    <t>Jun-1359</t>
  </si>
  <si>
    <t>Jan-1362</t>
  </si>
  <si>
    <t>1368</t>
  </si>
  <si>
    <t>Dec-1411</t>
  </si>
  <si>
    <t>Jan-1839</t>
  </si>
  <si>
    <t>1842</t>
  </si>
  <si>
    <t>Dec-1857</t>
  </si>
  <si>
    <t>Aug-1866</t>
  </si>
  <si>
    <t>Jul-1870</t>
  </si>
  <si>
    <t>Dec-1872</t>
  </si>
  <si>
    <t>Mar-1876</t>
  </si>
  <si>
    <t>1883</t>
  </si>
  <si>
    <t>1925-1926</t>
  </si>
  <si>
    <t>May-1934</t>
  </si>
  <si>
    <t>Apr-1933</t>
  </si>
  <si>
    <t>Dec-1931</t>
  </si>
  <si>
    <t>Jul-1931</t>
  </si>
  <si>
    <t>Mar-1932</t>
  </si>
  <si>
    <t>Dec-1939</t>
  </si>
  <si>
    <t>Jan-1978</t>
  </si>
  <si>
    <t>1980</t>
  </si>
  <si>
    <t>Jun-1980</t>
  </si>
  <si>
    <t>May-1982</t>
  </si>
  <si>
    <t>Sep-2008</t>
  </si>
  <si>
    <t>Belgium, France</t>
  </si>
  <si>
    <t>Belgium, France, Luxemburg</t>
  </si>
  <si>
    <t>Oct-2011</t>
  </si>
  <si>
    <t>1988</t>
  </si>
  <si>
    <t>1990</t>
  </si>
  <si>
    <t>1987</t>
  </si>
  <si>
    <t>1930</t>
  </si>
  <si>
    <t>Oct-1934</t>
  </si>
  <si>
    <t>Dec-1947</t>
  </si>
  <si>
    <t>Late 1991</t>
  </si>
  <si>
    <t>1996</t>
  </si>
  <si>
    <t>May-1995</t>
  </si>
  <si>
    <t>BBCI, BBLA, RES, SBH</t>
  </si>
  <si>
    <t>Jan-2009</t>
  </si>
  <si>
    <t>Jun-2014</t>
  </si>
  <si>
    <t>1992</t>
  </si>
  <si>
    <t>1995</t>
  </si>
  <si>
    <t>Jun-1987</t>
  </si>
  <si>
    <t>Nov-1994</t>
  </si>
  <si>
    <t>Sep-1995</t>
  </si>
  <si>
    <t>Mar-1821</t>
  </si>
  <si>
    <t>Dec-1864</t>
  </si>
  <si>
    <t>Sep-1864</t>
  </si>
  <si>
    <t>BBLA, CRL, SBH</t>
  </si>
  <si>
    <t>1866</t>
  </si>
  <si>
    <t>May-1875</t>
  </si>
  <si>
    <t>1891</t>
  </si>
  <si>
    <t>Jan-1890</t>
  </si>
  <si>
    <t>1897</t>
  </si>
  <si>
    <t>Sep-1900</t>
  </si>
  <si>
    <t>AHCI, BBLA, SBH</t>
  </si>
  <si>
    <t>Sep-1914</t>
  </si>
  <si>
    <t>1923</t>
  </si>
  <si>
    <t>1926</t>
  </si>
  <si>
    <t>Oct-1930</t>
  </si>
  <si>
    <t>May-1955</t>
  </si>
  <si>
    <t>1963</t>
  </si>
  <si>
    <t>Mar-1990</t>
  </si>
  <si>
    <t>Dec-1994</t>
  </si>
  <si>
    <t>Aug-1995</t>
  </si>
  <si>
    <t>Mar-1996</t>
  </si>
  <si>
    <t>1998</t>
  </si>
  <si>
    <t>Nov-2015</t>
  </si>
  <si>
    <t>1976-1982</t>
  </si>
  <si>
    <t>1988-1999</t>
  </si>
  <si>
    <t>Jul-1837</t>
  </si>
  <si>
    <t>Jun-1861</t>
  </si>
  <si>
    <t>Sep-1867</t>
  </si>
  <si>
    <t>1873</t>
  </si>
  <si>
    <t>Apr-1883</t>
  </si>
  <si>
    <t>Dec-1894</t>
  </si>
  <si>
    <t>Oct-1907</t>
  </si>
  <si>
    <t>1906</t>
  </si>
  <si>
    <t>AHCI, BG, Other</t>
  </si>
  <si>
    <t>Jan-1908</t>
  </si>
  <si>
    <t>Jan-1914</t>
  </si>
  <si>
    <t>Mar-1923</t>
  </si>
  <si>
    <t>Jun-1925</t>
  </si>
  <si>
    <t>Nov-1932</t>
  </si>
  <si>
    <t>Jan-1983</t>
  </si>
  <si>
    <t>Oct-1985</t>
  </si>
  <si>
    <t>Mar-1985</t>
  </si>
  <si>
    <t>AHAM, AHLA</t>
  </si>
  <si>
    <t>Sep-1985</t>
  </si>
  <si>
    <t>Aug-2008</t>
  </si>
  <si>
    <t>1712</t>
  </si>
  <si>
    <t>Sep-1720</t>
  </si>
  <si>
    <t>1838</t>
  </si>
  <si>
    <t>Apr-1859</t>
  </si>
  <si>
    <t>1865</t>
  </si>
  <si>
    <t>Aug-1870</t>
  </si>
  <si>
    <t>1910</t>
  </si>
  <si>
    <t>Jul-1912</t>
  </si>
  <si>
    <t>Jun-1914</t>
  </si>
  <si>
    <t>Mar-1914</t>
  </si>
  <si>
    <t>1917</t>
  </si>
  <si>
    <t>1921</t>
  </si>
  <si>
    <t>Nov-1920</t>
  </si>
  <si>
    <t>Dec-1928</t>
  </si>
  <si>
    <t>Nov-1931</t>
  </si>
  <si>
    <t>Nov-1933</t>
  </si>
  <si>
    <t>Oct-1933</t>
  </si>
  <si>
    <t>Jan-1975</t>
  </si>
  <si>
    <t>Jun-1992</t>
  </si>
  <si>
    <t>Jan-1993</t>
  </si>
  <si>
    <t>Dec-1993</t>
  </si>
  <si>
    <t>May-2008</t>
  </si>
  <si>
    <t>Aug-1862</t>
  </si>
  <si>
    <t>Jul-1875</t>
  </si>
  <si>
    <t>Jul-1878</t>
  </si>
  <si>
    <t>Feb-1895</t>
  </si>
  <si>
    <t>Aug-1898</t>
  </si>
  <si>
    <t>Dec-1907</t>
  </si>
  <si>
    <t>1915</t>
  </si>
  <si>
    <t>1931</t>
  </si>
  <si>
    <t>1970-1972</t>
  </si>
  <si>
    <t>Jan-1976</t>
  </si>
  <si>
    <t>Nov-1981</t>
  </si>
  <si>
    <t>Oct-1860</t>
  </si>
  <si>
    <t>1863</t>
  </si>
  <si>
    <t>1866-1867</t>
  </si>
  <si>
    <t>Jan-1883</t>
  </si>
  <si>
    <t>Jun-1900</t>
  </si>
  <si>
    <t>Oct-1911</t>
  </si>
  <si>
    <t>DPM, MLA, Other</t>
  </si>
  <si>
    <t>Jul-1910</t>
  </si>
  <si>
    <t>May-1916</t>
  </si>
  <si>
    <t>Oct-1917</t>
  </si>
  <si>
    <t>1923-1925</t>
  </si>
  <si>
    <t>Oct-1928</t>
  </si>
  <si>
    <t>Jun-1935</t>
  </si>
  <si>
    <t>Mar-1935</t>
  </si>
  <si>
    <t>Oct-1996</t>
  </si>
  <si>
    <t>1992-1999</t>
  </si>
  <si>
    <t>1999-2000</t>
  </si>
  <si>
    <t>Oct-1998</t>
  </si>
  <si>
    <t>Dec-2003</t>
  </si>
  <si>
    <t>Apr-2005</t>
  </si>
  <si>
    <t>Nov-2008</t>
  </si>
  <si>
    <t>May-2019</t>
  </si>
  <si>
    <t>Dec-2019</t>
  </si>
  <si>
    <t>1983</t>
  </si>
  <si>
    <t>1991</t>
  </si>
  <si>
    <t>Jul-1923</t>
  </si>
  <si>
    <t>1932</t>
  </si>
  <si>
    <t>Dec-1929</t>
  </si>
  <si>
    <t>Jun-1932</t>
  </si>
  <si>
    <t>BBAM, DPM</t>
  </si>
  <si>
    <t>Jun-1982</t>
  </si>
  <si>
    <t>AG, AHCI, BAIL</t>
  </si>
  <si>
    <t>Dec-1985</t>
  </si>
  <si>
    <t>AG, ASG, BBCI</t>
  </si>
  <si>
    <t>Oct-1982</t>
  </si>
  <si>
    <t>AHCI, AHLA, ORL</t>
  </si>
  <si>
    <t>Jul-1984</t>
  </si>
  <si>
    <t>Aug-1999</t>
  </si>
  <si>
    <t>May-1999</t>
  </si>
  <si>
    <t>1999</t>
  </si>
  <si>
    <t>AG, BBLA, CRL</t>
  </si>
  <si>
    <t>1993</t>
  </si>
  <si>
    <t>1948-1949</t>
  </si>
  <si>
    <t>Nov-1987</t>
  </si>
  <si>
    <t>May-2017</t>
  </si>
  <si>
    <t>Aug-1857</t>
  </si>
  <si>
    <t>Dec-1866</t>
  </si>
  <si>
    <t>1884</t>
  </si>
  <si>
    <t>Sep-1893</t>
  </si>
  <si>
    <t>Aug-1939</t>
  </si>
  <si>
    <t>Oct-2009</t>
  </si>
  <si>
    <t>Apr-2009</t>
  </si>
  <si>
    <t>Jun-2011</t>
  </si>
  <si>
    <t>Mar-2013</t>
  </si>
  <si>
    <t>Jun-2012</t>
  </si>
  <si>
    <t>Jun-2018</t>
  </si>
  <si>
    <t>Apr-1932</t>
  </si>
  <si>
    <t>Mar-1939</t>
  </si>
  <si>
    <t>Jun-1996</t>
  </si>
  <si>
    <t>June 1529</t>
  </si>
  <si>
    <t>Apr-1564</t>
  </si>
  <si>
    <t>Jun-1574</t>
  </si>
  <si>
    <t>BAIL, ORL</t>
  </si>
  <si>
    <t>Stettin</t>
  </si>
  <si>
    <t>Mar-1572</t>
  </si>
  <si>
    <t>Strassbourg</t>
  </si>
  <si>
    <t>1573</t>
  </si>
  <si>
    <t>Nov-1603</t>
  </si>
  <si>
    <t>Dec-1613</t>
  </si>
  <si>
    <t>1631</t>
  </si>
  <si>
    <t>Jan-1635</t>
  </si>
  <si>
    <t>Jun-1673</t>
  </si>
  <si>
    <t>1693</t>
  </si>
  <si>
    <t>Oct-1704</t>
  </si>
  <si>
    <t>Nov-1755</t>
  </si>
  <si>
    <t>Aug-1763</t>
  </si>
  <si>
    <t>May-1798</t>
  </si>
  <si>
    <t>Sep-1799</t>
  </si>
  <si>
    <t>Oct-1810</t>
  </si>
  <si>
    <t>Apr-1815</t>
  </si>
  <si>
    <t>Feb-1833</t>
  </si>
  <si>
    <t>Dec-1832</t>
  </si>
  <si>
    <t>May-1842</t>
  </si>
  <si>
    <t>Jun-1866</t>
  </si>
  <si>
    <t>1880</t>
  </si>
  <si>
    <t>Nov-1891</t>
  </si>
  <si>
    <t>Jun-1901</t>
  </si>
  <si>
    <t>Sep-1911</t>
  </si>
  <si>
    <t>1925</t>
  </si>
  <si>
    <t>Aug-1929</t>
  </si>
  <si>
    <t>MLA, OLG</t>
  </si>
  <si>
    <t>Dec-1932</t>
  </si>
  <si>
    <t>1935-1939</t>
  </si>
  <si>
    <t>Sep-1939</t>
  </si>
  <si>
    <t>Jan-1943</t>
  </si>
  <si>
    <t>1977-1979</t>
  </si>
  <si>
    <t>Nov-1983</t>
  </si>
  <si>
    <t>Aug-2001</t>
  </si>
  <si>
    <t>Nov-2005</t>
  </si>
  <si>
    <t>Jan-2008</t>
  </si>
  <si>
    <t>Dec-2007</t>
  </si>
  <si>
    <t>Jul-2007</t>
  </si>
  <si>
    <t>Apr-2008</t>
  </si>
  <si>
    <t>Sep-2011</t>
  </si>
  <si>
    <t>Mar-2015</t>
  </si>
  <si>
    <t>Jan-2019</t>
  </si>
  <si>
    <t>Oct-1745</t>
  </si>
  <si>
    <t>Oct-1757</t>
  </si>
  <si>
    <t>Mar-1773</t>
  </si>
  <si>
    <t>Jan-1813</t>
  </si>
  <si>
    <t>1857</t>
  </si>
  <si>
    <t>1877</t>
  </si>
  <si>
    <t>1885</t>
  </si>
  <si>
    <t>1902</t>
  </si>
  <si>
    <t>Feb-1908</t>
  </si>
  <si>
    <t>1907</t>
  </si>
  <si>
    <t>1922</t>
  </si>
  <si>
    <t>1921-1924</t>
  </si>
  <si>
    <t>Apr-1928</t>
  </si>
  <si>
    <t>May-1933</t>
  </si>
  <si>
    <t>Apr-1982</t>
  </si>
  <si>
    <t>Dec-1984</t>
  </si>
  <si>
    <t>Mar-1987</t>
  </si>
  <si>
    <t>AG, AHLA, BAIL</t>
  </si>
  <si>
    <t>Oct-1987</t>
  </si>
  <si>
    <t>1987-1992</t>
  </si>
  <si>
    <t>BAIL, BBCI, BBLA</t>
  </si>
  <si>
    <t>Feb-1989</t>
  </si>
  <si>
    <t>Feb-2009</t>
  </si>
  <si>
    <t>Jul-2008</t>
  </si>
  <si>
    <t>2011</t>
  </si>
  <si>
    <t>Oct-2010</t>
  </si>
  <si>
    <t>ASG, BAIL</t>
  </si>
  <si>
    <t>Apr-2003</t>
  </si>
  <si>
    <t>1991-1997</t>
  </si>
  <si>
    <t>1981</t>
  </si>
  <si>
    <t>Dec-1998</t>
  </si>
  <si>
    <t>BG, SBH</t>
  </si>
  <si>
    <t>Apr-1998</t>
  </si>
  <si>
    <t>Jan-2000</t>
  </si>
  <si>
    <t>Jan-1882</t>
  </si>
  <si>
    <t>Jan-1907</t>
  </si>
  <si>
    <t>Jan-1957</t>
  </si>
  <si>
    <t>Aug-1991</t>
  </si>
  <si>
    <t>Nov-1299</t>
  </si>
  <si>
    <t>Jun-1360</t>
  </si>
  <si>
    <t>1380</t>
  </si>
  <si>
    <t>1553</t>
  </si>
  <si>
    <t>Mar-1576</t>
  </si>
  <si>
    <t>Oct-1594</t>
  </si>
  <si>
    <t>Oct-1647</t>
  </si>
  <si>
    <t>Jul-1652</t>
  </si>
  <si>
    <t>1691</t>
  </si>
  <si>
    <t>Dec-1701</t>
  </si>
  <si>
    <t>1702</t>
  </si>
  <si>
    <t>MC, Other</t>
  </si>
  <si>
    <t>Sep-1714</t>
  </si>
  <si>
    <t>1715</t>
  </si>
  <si>
    <t>Nov-1784</t>
  </si>
  <si>
    <t>1814-1817</t>
  </si>
  <si>
    <t>Feb-1808</t>
  </si>
  <si>
    <t>Jul-1829</t>
  </si>
  <si>
    <t>Feb-1847</t>
  </si>
  <si>
    <t>1846-1847</t>
  </si>
  <si>
    <t>1848</t>
  </si>
  <si>
    <t>Oct-1864</t>
  </si>
  <si>
    <t>Jun-1883</t>
  </si>
  <si>
    <t>1890</t>
  </si>
  <si>
    <t>Dec-1920</t>
  </si>
  <si>
    <t>Sep-1925</t>
  </si>
  <si>
    <t>Nov-1977</t>
  </si>
  <si>
    <t>Jun-2009</t>
  </si>
  <si>
    <t>BAIL, BBCI</t>
  </si>
  <si>
    <t>Feb-2011</t>
  </si>
  <si>
    <t>Dec-2012</t>
  </si>
  <si>
    <t>Sep-2012</t>
  </si>
  <si>
    <t>Jun-2017</t>
  </si>
  <si>
    <t>Nov-1930</t>
  </si>
  <si>
    <t>Nov-1992</t>
  </si>
  <si>
    <t>Apr-1992</t>
  </si>
  <si>
    <t>Aug-1994</t>
  </si>
  <si>
    <t>Aug-1930</t>
  </si>
  <si>
    <t>Aug-2007</t>
  </si>
  <si>
    <t>Euro member countries</t>
  </si>
  <si>
    <t>Mar-2016</t>
  </si>
  <si>
    <t>1887</t>
  </si>
  <si>
    <t>Nov-1890</t>
  </si>
  <si>
    <t>Nov-1900</t>
  </si>
  <si>
    <t>Mar-1921</t>
  </si>
  <si>
    <t>Jun-1928</t>
  </si>
  <si>
    <t>Feb-1933</t>
  </si>
  <si>
    <t>1939</t>
  </si>
  <si>
    <t>Mar-1992</t>
  </si>
  <si>
    <t>Sep-1991</t>
  </si>
  <si>
    <t>Oct-1990</t>
  </si>
  <si>
    <t>Aug-1992</t>
  </si>
  <si>
    <t>Dec-1490</t>
  </si>
  <si>
    <t>Jun-1701</t>
  </si>
  <si>
    <t>Sep-1704</t>
  </si>
  <si>
    <t>Apr-1709</t>
  </si>
  <si>
    <t>Sep-1715</t>
  </si>
  <si>
    <t>Jan-1721</t>
  </si>
  <si>
    <t>Nov-1759</t>
  </si>
  <si>
    <t>Feb-1770</t>
  </si>
  <si>
    <t>May-1774</t>
  </si>
  <si>
    <t>Oct-1783</t>
  </si>
  <si>
    <t>Jan-1787</t>
  </si>
  <si>
    <t>Aug-1788</t>
  </si>
  <si>
    <t>Nov-1792</t>
  </si>
  <si>
    <t>Apr-1803</t>
  </si>
  <si>
    <t>Sep-1805</t>
  </si>
  <si>
    <t>Dec-1810</t>
  </si>
  <si>
    <t>Apr-1814</t>
  </si>
  <si>
    <t>Jun-1815</t>
  </si>
  <si>
    <t>1818</t>
  </si>
  <si>
    <t>Dec-1827</t>
  </si>
  <si>
    <t>Jul-1830</t>
  </si>
  <si>
    <t>Dec-1838</t>
  </si>
  <si>
    <t>Feb-1848</t>
  </si>
  <si>
    <t>Jun-1847</t>
  </si>
  <si>
    <t>MLA, RES</t>
  </si>
  <si>
    <t>Dec-1851</t>
  </si>
  <si>
    <t>May-1856</t>
  </si>
  <si>
    <t>Jan-1864</t>
  </si>
  <si>
    <t>Mar-1871</t>
  </si>
  <si>
    <t>Mar-1889</t>
  </si>
  <si>
    <t>May-1888</t>
  </si>
  <si>
    <t>Mar-1891</t>
  </si>
  <si>
    <t>Feb-1896</t>
  </si>
  <si>
    <t>Feb-1904</t>
  </si>
  <si>
    <t>1930-1932</t>
  </si>
  <si>
    <t>AG, AHAM, AHLA, RES</t>
  </si>
  <si>
    <t>1937</t>
  </si>
  <si>
    <t>Jun-1940</t>
  </si>
  <si>
    <t>Sep-1943</t>
  </si>
  <si>
    <t>Dec-1974</t>
  </si>
  <si>
    <t>Mar-1994</t>
  </si>
  <si>
    <t>ASG, OLG</t>
  </si>
  <si>
    <t>Sep-1974</t>
  </si>
  <si>
    <t>1290</t>
  </si>
  <si>
    <t>Jan-1564</t>
  </si>
  <si>
    <t>Mar-1569</t>
  </si>
  <si>
    <t>Jul-1665</t>
  </si>
  <si>
    <t>Jun-1667</t>
  </si>
  <si>
    <t>May-1696</t>
  </si>
  <si>
    <t>Jul-1696</t>
  </si>
  <si>
    <t>MLA, ORL</t>
  </si>
  <si>
    <t>Dec-1704</t>
  </si>
  <si>
    <t>1707</t>
  </si>
  <si>
    <t>Jan-1711</t>
  </si>
  <si>
    <t>1711</t>
  </si>
  <si>
    <t>Nov-1745</t>
  </si>
  <si>
    <t>Jun-1762</t>
  </si>
  <si>
    <t>Jun-1772</t>
  </si>
  <si>
    <t>Aug-1778</t>
  </si>
  <si>
    <t>Mar-1788</t>
  </si>
  <si>
    <t>Apr-1793</t>
  </si>
  <si>
    <t>May-1793</t>
  </si>
  <si>
    <t>Feb-1797</t>
  </si>
  <si>
    <t>Aug-1803</t>
  </si>
  <si>
    <t>Apr-1811</t>
  </si>
  <si>
    <t>1815</t>
  </si>
  <si>
    <t>Dec-1825</t>
  </si>
  <si>
    <t>Apr-1837</t>
  </si>
  <si>
    <t>Dec-1836</t>
  </si>
  <si>
    <t>Jan-1847</t>
  </si>
  <si>
    <t>May-1866</t>
  </si>
  <si>
    <t>Oct-1878</t>
  </si>
  <si>
    <t>Mar-1908</t>
  </si>
  <si>
    <t>Aug-1911</t>
  </si>
  <si>
    <t>1915-</t>
  </si>
  <si>
    <t>Dec-1922</t>
  </si>
  <si>
    <t>AHLA, BBAM, OLG</t>
  </si>
  <si>
    <t>Aug-1922</t>
  </si>
  <si>
    <t>Sep-1926</t>
  </si>
  <si>
    <t>Apr-1973</t>
  </si>
  <si>
    <t>1974</t>
  </si>
  <si>
    <t>Oct-1975</t>
  </si>
  <si>
    <t>1984</t>
  </si>
  <si>
    <t>Jul-1991</t>
  </si>
  <si>
    <t>Feb-1995</t>
  </si>
  <si>
    <t>Sep-2007</t>
  </si>
  <si>
    <t>BBCI, OLG</t>
  </si>
  <si>
    <t>Jun-2013</t>
  </si>
  <si>
    <t>Jan-1982</t>
  </si>
  <si>
    <t>2014</t>
  </si>
  <si>
    <t>Jun-1923</t>
  </si>
  <si>
    <t>Jun-1929</t>
  </si>
  <si>
    <t>Jan-1930</t>
  </si>
  <si>
    <t>1991-1995</t>
  </si>
  <si>
    <t>Dec-2011</t>
  </si>
  <si>
    <t>May-2012</t>
  </si>
  <si>
    <t>Feb-2015</t>
  </si>
  <si>
    <t>2001</t>
  </si>
  <si>
    <t>Oct-2006</t>
  </si>
  <si>
    <t>1892</t>
  </si>
  <si>
    <t>Jun-1961</t>
  </si>
  <si>
    <t>Jan-1965</t>
  </si>
  <si>
    <t>Sep-1983</t>
  </si>
  <si>
    <t>Jun-1985</t>
  </si>
  <si>
    <t>Aug-1998</t>
  </si>
  <si>
    <t>Sep-1999</t>
  </si>
  <si>
    <t>May-2002</t>
  </si>
  <si>
    <t>Mar-1998</t>
  </si>
  <si>
    <t>Mar-2002</t>
  </si>
  <si>
    <t>2009</t>
  </si>
  <si>
    <t>Oct-2012</t>
  </si>
  <si>
    <t>Dec-1992</t>
  </si>
  <si>
    <t>AHLA, ASG, BBAM</t>
  </si>
  <si>
    <t>Dec-1991</t>
  </si>
  <si>
    <t>Dec-2015</t>
  </si>
  <si>
    <t>Nov-2014</t>
  </si>
  <si>
    <t>Apr-1908</t>
  </si>
  <si>
    <t>Sep-1990</t>
  </si>
  <si>
    <t>Nov-1997</t>
  </si>
  <si>
    <t>Jan-1998</t>
  </si>
  <si>
    <t>1863-1866</t>
  </si>
  <si>
    <t>Mar-1897</t>
  </si>
  <si>
    <t>1913-1916</t>
  </si>
  <si>
    <t>Sep-1920</t>
  </si>
  <si>
    <t>1929-1931</t>
  </si>
  <si>
    <t>Apr-1938</t>
  </si>
  <si>
    <t>Mar-1949</t>
  </si>
  <si>
    <t>1951</t>
  </si>
  <si>
    <t>Jul-1969</t>
  </si>
  <si>
    <t>1993-1998</t>
  </si>
  <si>
    <t>BBCI, Other</t>
  </si>
  <si>
    <t>Oct-2017</t>
  </si>
  <si>
    <t>Apr-1760</t>
  </si>
  <si>
    <t>Dec-1770</t>
  </si>
  <si>
    <t>Jan-1793</t>
  </si>
  <si>
    <t>Mar-1797</t>
  </si>
  <si>
    <t>Jun-1814</t>
  </si>
  <si>
    <t>May-1820</t>
  </si>
  <si>
    <t>Mar-1826</t>
  </si>
  <si>
    <t>Jan-1831</t>
  </si>
  <si>
    <t>Jan-1833</t>
  </si>
  <si>
    <t>Nov-1836</t>
  </si>
  <si>
    <t>Feb-1839</t>
  </si>
  <si>
    <t>Feb-1856</t>
  </si>
  <si>
    <t>Mar-1866</t>
  </si>
  <si>
    <t>Feb-1867</t>
  </si>
  <si>
    <t>Jul-1885</t>
  </si>
  <si>
    <t>Dec-2010</t>
  </si>
  <si>
    <t>Jun-1979</t>
  </si>
  <si>
    <t>1920</t>
  </si>
  <si>
    <t>AG, BAIL</t>
  </si>
  <si>
    <t>Oct-1983</t>
  </si>
  <si>
    <t>Aug-2002</t>
  </si>
  <si>
    <t>Jan-1257</t>
  </si>
  <si>
    <t>Mar-1259</t>
  </si>
  <si>
    <t>1298</t>
  </si>
  <si>
    <t>1307</t>
  </si>
  <si>
    <t>Nov-1308</t>
  </si>
  <si>
    <t>1309</t>
  </si>
  <si>
    <t>Apr-1312</t>
  </si>
  <si>
    <t>Aug-1326</t>
  </si>
  <si>
    <t>Oct-1342</t>
  </si>
  <si>
    <t>1370s</t>
  </si>
  <si>
    <t>Aug-1374</t>
  </si>
  <si>
    <t>Sep-1453</t>
  </si>
  <si>
    <t>Apr-1465</t>
  </si>
  <si>
    <t>1466-1474</t>
  </si>
  <si>
    <t>1478</t>
  </si>
  <si>
    <t>May-1499</t>
  </si>
  <si>
    <t>DPM, RES</t>
  </si>
  <si>
    <t>Feb-1500</t>
  </si>
  <si>
    <t>Jan-1514</t>
  </si>
  <si>
    <t>Jun-1518</t>
  </si>
  <si>
    <t>Sep-1550</t>
  </si>
  <si>
    <t>Jul-1552</t>
  </si>
  <si>
    <t>Jul-1576</t>
  </si>
  <si>
    <t>Nov-1583</t>
  </si>
  <si>
    <t>1584</t>
  </si>
  <si>
    <t>Feb-1588</t>
  </si>
  <si>
    <t>Oct-1595</t>
  </si>
  <si>
    <t>Feb-1597</t>
  </si>
  <si>
    <t>May 1597</t>
  </si>
  <si>
    <t>Mar-1622</t>
  </si>
  <si>
    <t>Nov-1639</t>
  </si>
  <si>
    <t>May-1648</t>
  </si>
  <si>
    <t>Oct-1658</t>
  </si>
  <si>
    <t>Jun-1717</t>
  </si>
  <si>
    <t>May-1739</t>
  </si>
  <si>
    <t>Sep-1746</t>
  </si>
  <si>
    <t>Sep-1796</t>
  </si>
  <si>
    <t>Feb-1798</t>
  </si>
  <si>
    <t>Jan-1798</t>
  </si>
  <si>
    <t>1856</t>
  </si>
  <si>
    <t>1868</t>
  </si>
  <si>
    <t>Nov-1887</t>
  </si>
  <si>
    <t>Aug-1893</t>
  </si>
  <si>
    <t>Aug-1907</t>
  </si>
  <si>
    <t>Nov-1921</t>
  </si>
  <si>
    <t>Dec-1921</t>
  </si>
  <si>
    <t>Oct-1931</t>
  </si>
  <si>
    <t>1927</t>
  </si>
  <si>
    <t>1928</t>
  </si>
  <si>
    <t>Jan-1933</t>
  </si>
  <si>
    <t>Feb-1931</t>
  </si>
  <si>
    <t>1935</t>
  </si>
  <si>
    <t>Aug-1943</t>
  </si>
  <si>
    <t>Jul-1982</t>
  </si>
  <si>
    <t>Sep-1993</t>
  </si>
  <si>
    <t>Jul-1990</t>
  </si>
  <si>
    <t>AG, BBCI, BBLA, OLG</t>
  </si>
  <si>
    <t>Feb-2013</t>
  </si>
  <si>
    <t>AHCI, BAIL, RES</t>
  </si>
  <si>
    <t>ASG, BBAM</t>
  </si>
  <si>
    <t>Apr-2017</t>
  </si>
  <si>
    <t>Dec-2016</t>
  </si>
  <si>
    <t>Nov-2018</t>
  </si>
  <si>
    <t>Jan-2017</t>
  </si>
  <si>
    <t>Jan-1997</t>
  </si>
  <si>
    <t>Feb-1997</t>
  </si>
  <si>
    <t>Jul-1996</t>
  </si>
  <si>
    <t>Aug-1989</t>
  </si>
  <si>
    <t>1871</t>
  </si>
  <si>
    <t>1882</t>
  </si>
  <si>
    <t>May-1890</t>
  </si>
  <si>
    <t>Apr-1901</t>
  </si>
  <si>
    <t>1904</t>
  </si>
  <si>
    <t>1914</t>
  </si>
  <si>
    <t>Dec-1916</t>
  </si>
  <si>
    <t>Apr-1920</t>
  </si>
  <si>
    <t>Sep-1923</t>
  </si>
  <si>
    <t>Apr-1927</t>
  </si>
  <si>
    <t>Mar-1927</t>
  </si>
  <si>
    <t>May-1928</t>
  </si>
  <si>
    <t>Feb-1946</t>
  </si>
  <si>
    <t>Aug-1945</t>
  </si>
  <si>
    <t>May-1965</t>
  </si>
  <si>
    <t>Sep-1992</t>
  </si>
  <si>
    <t>Apr-1997</t>
  </si>
  <si>
    <t>Mar-1999</t>
  </si>
  <si>
    <t>Aug-1993</t>
  </si>
  <si>
    <t>Jul-1994</t>
  </si>
  <si>
    <t>Mid-1995</t>
  </si>
  <si>
    <t>Mar-2017</t>
  </si>
  <si>
    <t>1985-1989</t>
  </si>
  <si>
    <t>1992-1995</t>
  </si>
  <si>
    <t>Aug-2019</t>
  </si>
  <si>
    <t>Jun-1950</t>
  </si>
  <si>
    <t>May-1961</t>
  </si>
  <si>
    <t>1985-1988</t>
  </si>
  <si>
    <t>Dec-1997</t>
  </si>
  <si>
    <t>Aug-1982</t>
  </si>
  <si>
    <t>Late 1983</t>
  </si>
  <si>
    <t>Apr-1983</t>
  </si>
  <si>
    <t>1986</t>
  </si>
  <si>
    <t>Dec-1995</t>
  </si>
  <si>
    <t>1879</t>
  </si>
  <si>
    <t>Mar-2012</t>
  </si>
  <si>
    <t>Apr-1995</t>
  </si>
  <si>
    <t>Sep-1998</t>
  </si>
  <si>
    <t>AHAM, AHCI, ASG</t>
  </si>
  <si>
    <t>AHAM, BG, RES</t>
  </si>
  <si>
    <t>1983-1984</t>
  </si>
  <si>
    <t>Apr-1884</t>
  </si>
  <si>
    <t>May-1884</t>
  </si>
  <si>
    <t>Mar-1883</t>
  </si>
  <si>
    <t>1893</t>
  </si>
  <si>
    <t>Jun-1908</t>
  </si>
  <si>
    <t>BBAM, BBLA</t>
  </si>
  <si>
    <t>1908</t>
  </si>
  <si>
    <t>1907-1908</t>
  </si>
  <si>
    <t>Sep-1913</t>
  </si>
  <si>
    <t>Dec-1913</t>
  </si>
  <si>
    <t>OLG, ORL, SBH</t>
  </si>
  <si>
    <t>Jan-1921</t>
  </si>
  <si>
    <t>Oct-1922</t>
  </si>
  <si>
    <t>1924</t>
  </si>
  <si>
    <t>Sep-1982</t>
  </si>
  <si>
    <t>Sep-1994</t>
  </si>
  <si>
    <t>Dec-1973</t>
  </si>
  <si>
    <t>Feb-2003</t>
  </si>
  <si>
    <t>1999-2002</t>
  </si>
  <si>
    <t>Aug-1847</t>
  </si>
  <si>
    <t>Dec-1977</t>
  </si>
  <si>
    <t>Sep-1984</t>
  </si>
  <si>
    <t>Aug-1986</t>
  </si>
  <si>
    <t>AG, AHCI, BBLA, RES</t>
  </si>
  <si>
    <t>Jul-1986</t>
  </si>
  <si>
    <t>RES, ST</t>
  </si>
  <si>
    <t>ST</t>
  </si>
  <si>
    <t>Early 1998</t>
  </si>
  <si>
    <t>Jun-1998</t>
  </si>
  <si>
    <t>Feb-1954</t>
  </si>
  <si>
    <t>Sep-1959</t>
  </si>
  <si>
    <t>1997</t>
  </si>
  <si>
    <t>Jul-2010</t>
  </si>
  <si>
    <t>Aug-2009</t>
  </si>
  <si>
    <t>Aug-2011</t>
  </si>
  <si>
    <t>1987-1996</t>
  </si>
  <si>
    <t>Jan-2001</t>
  </si>
  <si>
    <t>Dec-1480</t>
  </si>
  <si>
    <t>Jun-1672</t>
  </si>
  <si>
    <t>Jan-1773</t>
  </si>
  <si>
    <t>1781</t>
  </si>
  <si>
    <t>Feb-1792</t>
  </si>
  <si>
    <t>1802</t>
  </si>
  <si>
    <t>1819-1829</t>
  </si>
  <si>
    <t>Apr-1922</t>
  </si>
  <si>
    <t>Jul-1924</t>
  </si>
  <si>
    <t>Dec-1925</t>
  </si>
  <si>
    <t>May-1940</t>
  </si>
  <si>
    <t>Sep-1944</t>
  </si>
  <si>
    <t>AG, BBCI, OLG</t>
  </si>
  <si>
    <t>Jun-1816</t>
  </si>
  <si>
    <t>May-1814</t>
  </si>
  <si>
    <t>Jul-1899</t>
  </si>
  <si>
    <t>Dec-1899</t>
  </si>
  <si>
    <t>Jul-1898</t>
  </si>
  <si>
    <t>AHCI, BBLA, RES</t>
  </si>
  <si>
    <t>Aug-1905</t>
  </si>
  <si>
    <t>1919</t>
  </si>
  <si>
    <t>Mar-1922</t>
  </si>
  <si>
    <t>1921-22</t>
  </si>
  <si>
    <t>May-1923</t>
  </si>
  <si>
    <t>Feb-1932</t>
  </si>
  <si>
    <t>AG, SBH</t>
  </si>
  <si>
    <t>May-1989</t>
  </si>
  <si>
    <t>Jan-1991</t>
  </si>
  <si>
    <t>Mar-1988</t>
  </si>
  <si>
    <t>Oct-1991</t>
  </si>
  <si>
    <t>AHCI, OLG, RES</t>
  </si>
  <si>
    <t>Nov-2002</t>
  </si>
  <si>
    <t>1888</t>
  </si>
  <si>
    <t>Oct-1895</t>
  </si>
  <si>
    <t>Jun-1894</t>
  </si>
  <si>
    <t>Nov-1990</t>
  </si>
  <si>
    <t>1987-1990</t>
  </si>
  <si>
    <t>Jan-1974</t>
  </si>
  <si>
    <t>1988-1989</t>
  </si>
  <si>
    <t>1872-1876</t>
  </si>
  <si>
    <t>1983-1990</t>
  </si>
  <si>
    <t>Jun-1999</t>
  </si>
  <si>
    <t>1971</t>
  </si>
  <si>
    <t>Jan-1981</t>
  </si>
  <si>
    <t>Jun-1984</t>
  </si>
  <si>
    <t>Jun-1997</t>
  </si>
  <si>
    <t>Nov-1925</t>
  </si>
  <si>
    <t>1931-1932</t>
  </si>
  <si>
    <t>Mar-1931</t>
  </si>
  <si>
    <t>BBCI, MLA, OLG</t>
  </si>
  <si>
    <t>1934</t>
  </si>
  <si>
    <t>Jan-1946</t>
  </si>
  <si>
    <t>Feb-1993</t>
  </si>
  <si>
    <t>1828</t>
  </si>
  <si>
    <t>Nov-1846</t>
  </si>
  <si>
    <t>Apr-1876</t>
  </si>
  <si>
    <t>May-1891</t>
  </si>
  <si>
    <t>1919-1920</t>
  </si>
  <si>
    <t>Mar-1975</t>
  </si>
  <si>
    <t>May-2011</t>
  </si>
  <si>
    <t>Jan-2013</t>
  </si>
  <si>
    <t>Aug-2014</t>
  </si>
  <si>
    <t>Jun-2002</t>
  </si>
  <si>
    <t>Jun-1948</t>
  </si>
  <si>
    <t>Feb-1999</t>
  </si>
  <si>
    <t>Nov-1995</t>
  </si>
  <si>
    <t>Apr-1999</t>
  </si>
  <si>
    <t>1773</t>
  </si>
  <si>
    <t>1787</t>
  </si>
  <si>
    <t>Jun-1859</t>
  </si>
  <si>
    <t>Nov-1863</t>
  </si>
  <si>
    <t>1862-1863</t>
  </si>
  <si>
    <t>Oct-1875</t>
  </si>
  <si>
    <t>1896</t>
  </si>
  <si>
    <t>Jun-1899</t>
  </si>
  <si>
    <t>BBCI, BBLA, MLA</t>
  </si>
  <si>
    <t>1905</t>
  </si>
  <si>
    <t>Dec-1917</t>
  </si>
  <si>
    <t>Nov-1998</t>
  </si>
  <si>
    <t>BBAM, BBLA, ST</t>
  </si>
  <si>
    <t>Jul-2004</t>
  </si>
  <si>
    <t>Dec-2014</t>
  </si>
  <si>
    <t>Aug-2017</t>
  </si>
  <si>
    <t>Dec-2017</t>
  </si>
  <si>
    <t>Nov-1988</t>
  </si>
  <si>
    <t>1982-1983</t>
  </si>
  <si>
    <t>Apr-1993</t>
  </si>
  <si>
    <t>Mar-2011</t>
  </si>
  <si>
    <t>Dec-2013</t>
  </si>
  <si>
    <t>1989-1993</t>
  </si>
  <si>
    <t>BBCI, BBLA, RES</t>
  </si>
  <si>
    <t>Mar-1993</t>
  </si>
  <si>
    <t>Sep-1668</t>
  </si>
  <si>
    <t>1709</t>
  </si>
  <si>
    <t>1745</t>
  </si>
  <si>
    <t>1811-1814</t>
  </si>
  <si>
    <t>Nov-1815</t>
  </si>
  <si>
    <t>Jan-1858</t>
  </si>
  <si>
    <t>1876-1879</t>
  </si>
  <si>
    <t>Mar-1878</t>
  </si>
  <si>
    <t>Jun-1879</t>
  </si>
  <si>
    <t>1899-1909</t>
  </si>
  <si>
    <t>Sep-1907</t>
  </si>
  <si>
    <t>Nov-1991</t>
  </si>
  <si>
    <t>AHCI, BG</t>
  </si>
  <si>
    <t>1980-1987</t>
  </si>
  <si>
    <t>Apr-1984</t>
  </si>
  <si>
    <t>Oct-1997</t>
  </si>
  <si>
    <t>May-1996</t>
  </si>
  <si>
    <t>Mar-1997</t>
  </si>
  <si>
    <t>Aug-1997</t>
  </si>
  <si>
    <t>Oct-2001</t>
  </si>
  <si>
    <t>Feb-2008</t>
  </si>
  <si>
    <t>1982-1985</t>
  </si>
  <si>
    <t>Aug-2015</t>
  </si>
  <si>
    <t>Feb-1863</t>
  </si>
  <si>
    <t>1895</t>
  </si>
  <si>
    <t>Jun-1930</t>
  </si>
  <si>
    <t>May-1994</t>
  </si>
  <si>
    <t>Nov-2000</t>
  </si>
  <si>
    <t>Dec-2000</t>
  </si>
  <si>
    <t>BBCI, BG</t>
  </si>
  <si>
    <t>1927-1928</t>
  </si>
  <si>
    <t>Feb-1967</t>
  </si>
  <si>
    <t>Feb-2014</t>
  </si>
  <si>
    <t>Mar-2014</t>
  </si>
  <si>
    <t>AHLA, BBCI</t>
  </si>
  <si>
    <t>Nov-1875</t>
  </si>
  <si>
    <t>1898</t>
  </si>
  <si>
    <t>Apr-1965</t>
  </si>
  <si>
    <t>Apr-1971</t>
  </si>
  <si>
    <t>1980-1983</t>
  </si>
  <si>
    <t>1985-1987</t>
  </si>
  <si>
    <t>Jul-2002</t>
  </si>
  <si>
    <t>AG, BAIL, RES</t>
  </si>
  <si>
    <t>Dec-2002</t>
  </si>
  <si>
    <t>Mar-2003</t>
  </si>
  <si>
    <t>Aug-1791</t>
  </si>
  <si>
    <t>Mar-1792</t>
  </si>
  <si>
    <t>Aug-1814</t>
  </si>
  <si>
    <t>Jan-1820</t>
  </si>
  <si>
    <t>Feb-1820</t>
  </si>
  <si>
    <t>Oct-1819</t>
  </si>
  <si>
    <t>Nov-1820</t>
  </si>
  <si>
    <t>Nov-1821</t>
  </si>
  <si>
    <t>Feb-1821</t>
  </si>
  <si>
    <t>Jul-1820</t>
  </si>
  <si>
    <t>Apr-1829</t>
  </si>
  <si>
    <t>Spring-1834</t>
  </si>
  <si>
    <t>Nov-1833</t>
  </si>
  <si>
    <t>Mar-1837</t>
  </si>
  <si>
    <t>Oct-1839</t>
  </si>
  <si>
    <t>United  States</t>
  </si>
  <si>
    <t>Nov-1841</t>
  </si>
  <si>
    <t>Feb-1840</t>
  </si>
  <si>
    <t>Dec-1840</t>
  </si>
  <si>
    <t>Feb-1842</t>
  </si>
  <si>
    <t>Sep-1857</t>
  </si>
  <si>
    <t>Oct-1857</t>
  </si>
  <si>
    <t>Dec-1861</t>
  </si>
  <si>
    <t>Apr-1864</t>
  </si>
  <si>
    <t>Dec-1871</t>
  </si>
  <si>
    <t>Sep-1873</t>
  </si>
  <si>
    <t>Jun-1893</t>
  </si>
  <si>
    <t>Dec-1905</t>
  </si>
  <si>
    <t>Sep-1909</t>
  </si>
  <si>
    <t>Jul-1917</t>
  </si>
  <si>
    <t>Jul-1921</t>
  </si>
  <si>
    <t>Mar-1933</t>
  </si>
  <si>
    <t>MC, SBH</t>
  </si>
  <si>
    <t>Jan-1932</t>
  </si>
  <si>
    <t>Jul-1929</t>
  </si>
  <si>
    <t>Jul-1958</t>
  </si>
  <si>
    <t>Sep-1966</t>
  </si>
  <si>
    <t>1969</t>
  </si>
  <si>
    <t>Jun-1970</t>
  </si>
  <si>
    <t>May-1970</t>
  </si>
  <si>
    <t>Sep-1976</t>
  </si>
  <si>
    <t>May-1985</t>
  </si>
  <si>
    <t>May-1984</t>
  </si>
  <si>
    <t>AG, AHCI, ASG</t>
  </si>
  <si>
    <t>AG, ORL, SBH</t>
  </si>
  <si>
    <t>Jan-1992</t>
  </si>
  <si>
    <t>Sep-2001</t>
  </si>
  <si>
    <t>Mar-2008</t>
  </si>
  <si>
    <t>1960</t>
  </si>
  <si>
    <t>1978</t>
  </si>
  <si>
    <t>Mar-1793</t>
  </si>
  <si>
    <t>1865-1869</t>
  </si>
  <si>
    <t>1881</t>
  </si>
  <si>
    <t>Jul-1890</t>
  </si>
  <si>
    <t>1977-1978</t>
  </si>
  <si>
    <t>Aug-1985</t>
  </si>
  <si>
    <t>Feb-2002</t>
  </si>
  <si>
    <t>AHEL</t>
  </si>
  <si>
    <t>BBEL</t>
  </si>
  <si>
    <t>AHEL_d</t>
  </si>
  <si>
    <t>BBEL_d</t>
  </si>
  <si>
    <t>BBEL, DPM</t>
  </si>
  <si>
    <t>BBEL, CRL</t>
  </si>
  <si>
    <t>BBEL, SBH</t>
  </si>
  <si>
    <t>AG, BBEL, MLA, RES, SBH</t>
  </si>
  <si>
    <t>AG, BBEL, BBEL, ORL</t>
  </si>
  <si>
    <t>BBEL, OLG</t>
  </si>
  <si>
    <t>BBEL, ORL, ORL</t>
  </si>
  <si>
    <t>BAIL, BBEL, RES</t>
  </si>
  <si>
    <t>BBEL, CRL, MLA, SBH</t>
  </si>
  <si>
    <t>BBEL, ORL</t>
  </si>
  <si>
    <t>BBEL, ORL, SBH</t>
  </si>
  <si>
    <t>BBEL, BBEL, ORL, SBH</t>
  </si>
  <si>
    <t>BBEL, MLA, ORL, SBH</t>
  </si>
  <si>
    <t>BBEL, DPM, SBH</t>
  </si>
  <si>
    <t>BBCI, BBEL, MLA, NO/I</t>
  </si>
  <si>
    <t>BBEL, Other</t>
  </si>
  <si>
    <t>AHCI, BBEL, BG, Other</t>
  </si>
  <si>
    <t>AG, BBEL, BG</t>
  </si>
  <si>
    <t>BBEL, MLA</t>
  </si>
  <si>
    <t>BBEL, MLA, OLG</t>
  </si>
  <si>
    <t>BBEL, DPM, MLA, OLG, Other</t>
  </si>
  <si>
    <t>BBEL, RES, SBH</t>
  </si>
  <si>
    <t>AHCI, BBEL, DPM, SBH</t>
  </si>
  <si>
    <t>BBEL, RES</t>
  </si>
  <si>
    <t>AG, BBEL</t>
  </si>
  <si>
    <t>BBEL, BBEL, Other</t>
  </si>
  <si>
    <t>AG, AHCI, BBEL</t>
  </si>
  <si>
    <t>AHAM, BBEL, Other</t>
  </si>
  <si>
    <t>BBEL, OLG, ORL</t>
  </si>
  <si>
    <t>BBAM, BBEL, BBEL, DPM, ORL</t>
  </si>
  <si>
    <t>AG, AHCI, BBEL, BBEL, MLA, OLG, OLG, RES, SBH</t>
  </si>
  <si>
    <t>AG, BBCI, BBEL, SBH</t>
  </si>
  <si>
    <t>BBCI, BBEL, MLA, OLG</t>
  </si>
  <si>
    <t>BBAM, BBEL, Other, RES, RES</t>
  </si>
  <si>
    <t>BBAM, BBCI, BBEL, Other</t>
  </si>
  <si>
    <t>AG, BBCI, BBEL, RES</t>
  </si>
  <si>
    <t>AG, BBEL, RES, SBH</t>
  </si>
  <si>
    <t>BBCI, BBEL, SBH</t>
  </si>
  <si>
    <t>BBEL, MLA, ORL</t>
  </si>
  <si>
    <t>BBEL, BG</t>
  </si>
  <si>
    <t>AHCI, ASG, BBEL, OLG, Other</t>
  </si>
  <si>
    <t>AG, BBEL, RES</t>
  </si>
  <si>
    <t>BBAM, BBCI, BBEL</t>
  </si>
  <si>
    <t>BAIL, BBAM, BBCI, BBEL, BBEL, RES</t>
  </si>
  <si>
    <t>BBEL, BBEL, MLA, ORL, ORL, SBH</t>
  </si>
  <si>
    <t>BBCI, BBEL</t>
  </si>
  <si>
    <t>AHAM, AHCI, BBEL</t>
  </si>
  <si>
    <t>AHCI, BBEL, CRL, RES</t>
  </si>
  <si>
    <t>AHCI, BBCI, BBEL, RES</t>
  </si>
  <si>
    <t>BBCI, BBEL, BBEL</t>
  </si>
  <si>
    <t>AHCI, AHCI, BBAM, BBCI, BBEL, BG, OLG</t>
  </si>
  <si>
    <t>BBAM, BBEL, ORL</t>
  </si>
  <si>
    <t>AG, BBCI, BBEL</t>
  </si>
  <si>
    <t>AHCI, BBCI, BBEL, BBEL, RES</t>
  </si>
  <si>
    <t>BBEL, BBEL, CRL, RES</t>
  </si>
  <si>
    <t>AG, AHCI, AHCI, BBCI, BBEL</t>
  </si>
  <si>
    <t>BBCI, BBEL, NO/I, RES, SBH</t>
  </si>
  <si>
    <t>AG, AHCI, AHCI, BBEL, BG, SBH</t>
  </si>
  <si>
    <t>AG, ASG, BBAM, BBCI, BBEL, BG, RES</t>
  </si>
  <si>
    <t>BBEL, ORL, RES</t>
  </si>
  <si>
    <t>AG, AHCI, AHCI, BBAM, BBCI, BBEL, BG, RES, RES, RES, SBH</t>
  </si>
  <si>
    <t>BBAM, BBCI, BBEL, BG, RES</t>
  </si>
  <si>
    <t>AHCI, BBAM, BBEL</t>
  </si>
  <si>
    <t>AG, BBAM, BBEL</t>
  </si>
  <si>
    <t>AHCI, BBAM, BBCI, BBEL, OLG, ORL, RES</t>
  </si>
  <si>
    <t>AHCI, BBEL</t>
  </si>
  <si>
    <t>AG, AHCI, AHCI, BBAM, BBAM, BBEL, BBEL, BBEL, CRL, ST</t>
  </si>
  <si>
    <t>ASG, BBEL, RES</t>
  </si>
  <si>
    <t>BBCI, BBEL, BG</t>
  </si>
  <si>
    <t>BAIL, BAIL, BBEL, ORL, RES, SBH</t>
  </si>
  <si>
    <t>AG, BBEL, OLG</t>
  </si>
  <si>
    <t>AG, AG, BBEL, OLG</t>
  </si>
  <si>
    <t>AG, AHAM, AHCI, AHCI, BBCI, BBEL, OLG</t>
  </si>
  <si>
    <t>AG, BBCI, BBEL, CRL</t>
  </si>
  <si>
    <t>BBAM, BBEL, OLG</t>
  </si>
  <si>
    <t>AG, AG, BBEL, BBEL, CRL, CRL</t>
  </si>
  <si>
    <t>BBCI, BBCI, BBEL, OLG</t>
  </si>
  <si>
    <t>BBCI, BBCI, BBEL, OLG, OLG</t>
  </si>
  <si>
    <t>BBEL, MC</t>
  </si>
  <si>
    <t>AG, BBCI, BBEL, BBEL, OLG</t>
  </si>
  <si>
    <t>BBEL, MLA, MLA, ORL</t>
  </si>
  <si>
    <t>BBCI, BBEL, OLG</t>
  </si>
  <si>
    <t>BBEL, CRL, ORL</t>
  </si>
  <si>
    <t>BBAM, BBCI, BBEL, NO/I, OLG</t>
  </si>
  <si>
    <t>BBCI, BBCI, BBEL</t>
  </si>
  <si>
    <t>AHCI, BAIL, BBEL, ORL, RES, RES, SBH</t>
  </si>
  <si>
    <t>BAIL, BBAM, BBCI, BBEL, OLG</t>
  </si>
  <si>
    <t>AHCI, BAIL, BBEL</t>
  </si>
  <si>
    <t>AHEL, RES</t>
  </si>
  <si>
    <t>AHEL, DPM</t>
  </si>
  <si>
    <t>AG, AHEL, AHEL, DPM, RES</t>
  </si>
  <si>
    <t>AHEL, BAIL, BAIL, ORL, Other</t>
  </si>
  <si>
    <t>AHEL, ORL, RES</t>
  </si>
  <si>
    <t>AHEL, BAIL, ORL</t>
  </si>
  <si>
    <t>AHEL, SBH</t>
  </si>
  <si>
    <t>AHEL, MC, Other</t>
  </si>
  <si>
    <t>AHEL, OLG</t>
  </si>
  <si>
    <t>AHEL, MLA</t>
  </si>
  <si>
    <t>AHEL, BBAM, BBEL</t>
  </si>
  <si>
    <t>AHEL, BBEL, BBEL</t>
  </si>
  <si>
    <t>AHEL, AHEL, BBEL</t>
  </si>
  <si>
    <t>AHCI, AHEL, BAIL, DPM, OLG</t>
  </si>
  <si>
    <t>AHCI, AHEL, BAIL, SBH</t>
  </si>
  <si>
    <t>AHEL, DPM, ORL, RES, RES, SBH</t>
  </si>
  <si>
    <t>AHEL, BBEL, BBEL, ORL, RES</t>
  </si>
  <si>
    <t>AHEL, AHEL</t>
  </si>
  <si>
    <t>AHEL, BAIL, RES</t>
  </si>
  <si>
    <t>AHEL, AHEL, BBEL, CRL, RES</t>
  </si>
  <si>
    <t>AG, AHEL, SBH</t>
  </si>
  <si>
    <t>AHEL, OLG, OLG, OLG, RES, SBH</t>
  </si>
  <si>
    <t>AG, AHEL, OLG</t>
  </si>
  <si>
    <t>AHEL, DPM, SBH</t>
  </si>
  <si>
    <t>AHEL, OLG, ORL, SBH</t>
  </si>
  <si>
    <t>AHEL, ORL, SBH</t>
  </si>
  <si>
    <t>AHEL, BBEL, SBH</t>
  </si>
  <si>
    <t>AHEL, BBEL, BBEL, ORL</t>
  </si>
  <si>
    <t>AHEL, BAIL</t>
  </si>
  <si>
    <t>AHEL, NO/I</t>
  </si>
  <si>
    <t>AG, AHEL, ORL</t>
  </si>
  <si>
    <t>AHEL, BBCI, BBEL</t>
  </si>
  <si>
    <t>AHEL, ORL, ORL, RES</t>
  </si>
  <si>
    <t>AHEL, BBEL, ORL</t>
  </si>
  <si>
    <t>AG, AHEL, AHEL, BBEL</t>
  </si>
  <si>
    <t>AHEL, BBEL</t>
  </si>
  <si>
    <t>AHEL, BBAM</t>
  </si>
  <si>
    <t>AG, AHEL, BAIL, BG, ORL, Other, SBH</t>
  </si>
  <si>
    <t>AHCI, AHEL, BBEL, OLG, RES, RES</t>
  </si>
  <si>
    <t>AHEL, BBAM, BBEL, RES</t>
  </si>
  <si>
    <t>AHEL, BBEL, Other</t>
  </si>
  <si>
    <t>AHEL, CRL, DPM, ORL, SBH</t>
  </si>
  <si>
    <t>AHEL, AHEL, BBEL, SBH</t>
  </si>
  <si>
    <t>AHEL, DPM, ORL, SBH</t>
  </si>
  <si>
    <t>AG, AHEL, BBEL, BBEL, RES</t>
  </si>
  <si>
    <t>AHCI, AHCI, AHEL, BBEL, BG</t>
  </si>
  <si>
    <t>AHCI, AHEL, DPM</t>
  </si>
  <si>
    <t>AHEL, BG, RES</t>
  </si>
  <si>
    <t>AHEL, AHEL, BBAM, OLG, OLG</t>
  </si>
  <si>
    <t>AG, AHEL, BBCI, OLG, RES</t>
  </si>
  <si>
    <t>AHEL, DPM, OLG, ORL, RES, RES</t>
  </si>
  <si>
    <t>AHEL, ORL</t>
  </si>
  <si>
    <t>AHCI, AHEL</t>
  </si>
  <si>
    <t>AG, AG, AHEL, BBCI, BBEL, BBEL, MC, OLG, SBH</t>
  </si>
  <si>
    <t>AG, AHAM, AHEL, AHEL, AHEL, AHEL, OLG, RES, RES, RES</t>
  </si>
  <si>
    <t>AHEL, OLG, RES</t>
  </si>
  <si>
    <t>AHCI, AHCI, AHEL, AHEL, AHEL, AHEL, BBAM, BBAM, BBAM, Other, RES, RES</t>
  </si>
  <si>
    <t>AHEL, AHEL, BG</t>
  </si>
  <si>
    <t>AHCI, AHEL, BBEL, OLG, SBH</t>
  </si>
  <si>
    <t>AHEL, AHEL, BBEL, BBEL, Other</t>
  </si>
  <si>
    <t>AHCI, AHEL, AHEL, OLG</t>
  </si>
  <si>
    <t>AHCI, AHEL, BBEL</t>
  </si>
  <si>
    <t>AHCI, AHEL, RES</t>
  </si>
  <si>
    <t>AG, AHEL, BBEL, BBEL, OLG</t>
  </si>
  <si>
    <t>AHEL, BBAM, BG</t>
  </si>
  <si>
    <t>AG, AHEL, BBEL</t>
  </si>
  <si>
    <t>AHCI, AHEL, BAIL</t>
  </si>
  <si>
    <t>AG, AHCI, AHEL, OLG</t>
  </si>
  <si>
    <t>AHCI, AHEL, BBCI</t>
  </si>
  <si>
    <t>AHEL, BG</t>
  </si>
  <si>
    <t>AG, AHEL, RES</t>
  </si>
  <si>
    <t>AG, AHEL, BBCI, BBEL</t>
  </si>
  <si>
    <t>AHEL, AHEL, AHEL, RES, RES</t>
  </si>
  <si>
    <t>AG, AG, AHCI, AHCI, AHCI, AHEL, ASG, BAIL, BBCI, BBCI, BBCI, BBEL, ORL</t>
  </si>
  <si>
    <t>AG, AHAM, AHEL, AHEL, RES, RES</t>
  </si>
  <si>
    <t>AHCI, AHCI, AHEL, BBCI</t>
  </si>
  <si>
    <t>AG, AG, AG, AG, AG, AHCI, AHCI, AHEL, AHEL, ASG, MLA, ORL, ORL, ORL, SBH, SBH, SBH, SBH</t>
  </si>
  <si>
    <t>AG, AHCI, AHCI, AHEL, AHEL, BBEL, RES, RES, RES, SBH, ST</t>
  </si>
  <si>
    <t>AG, AHEL</t>
  </si>
  <si>
    <t>AHAM, AHEL, BAIL, BG, OLG, RES</t>
  </si>
  <si>
    <t>AG, AG, AHCI, AHEL, AHEL, BAIL, BAIL, BBCI, BBEL, RES, RES</t>
  </si>
  <si>
    <t>AG, AG, AHCI, AHCI, AHEL, ASG, BBCI, BBEL, OLG, RES, RES</t>
  </si>
  <si>
    <t>AHEL, BBCI, RES</t>
  </si>
  <si>
    <t>AG, AHCI, AHCI, AHEL, RES, RES</t>
  </si>
  <si>
    <t>AHCI, AHEL, ASG, BBAM, BBCI, RES</t>
  </si>
  <si>
    <t>AHEL, ASG, ASG, BBAM</t>
  </si>
  <si>
    <t>AHCI, AHCI, AHEL, BBAM, BBAM, BBEL, BG, BG, OLG</t>
  </si>
  <si>
    <t>AG, AHCI, AHEL</t>
  </si>
  <si>
    <t>AHCI, AHCI, AHCI, AHEL, BBCI, BBCI, BBEL, MLA, RES, RES</t>
  </si>
  <si>
    <t>AG, AG, AHCI, AHCI, AHCI, AHCI, AHCI, AHEL</t>
  </si>
  <si>
    <t>AHCI, AHEL, AHEL, BBAM, RES, RES</t>
  </si>
  <si>
    <t>AG, AHEL, BG, RES</t>
  </si>
  <si>
    <t>AHEL, ASG, RES</t>
  </si>
  <si>
    <t>AHEL, AHEL, ASG, BBAM, BBCI, BBEL, MLA, MLA, OLG, OLG, RES</t>
  </si>
  <si>
    <t>AG, AHAM, AHCI, AHEL, AHEL, AHEL, AHEL, AHEL, AHEL, BBAM, BBAM, BBEL, BBEL, MLA, MLA, MLA, MLA, MLA, OLG, OLG, ST</t>
  </si>
  <si>
    <t>AG, AHAM, AHCI, AHCI, AHCI, AHCI, AHCI, AHCI, AHEL, ASG, OLG, OLG, OLG</t>
  </si>
  <si>
    <t>AHEL, ASG, BAIL, BBAM, BBCI, OLG, OLG</t>
  </si>
  <si>
    <t>AHCI, AHEL, BBCI, OLG</t>
  </si>
  <si>
    <t>AG, AHCI, AHEL, RES</t>
  </si>
  <si>
    <t>AG, AHCI, AHCI, AHEL, BBAM, BBCI, BBEL, BG, BG, OLG</t>
  </si>
  <si>
    <t>AHCI, AHEL, BBEL, OLG</t>
  </si>
  <si>
    <t>AHEL, Other</t>
  </si>
  <si>
    <t>AHEL, ASG, BAIL, OLG</t>
  </si>
  <si>
    <t>AHEL, BAIL, BBCI, BBCI, SBH</t>
  </si>
  <si>
    <t>AHCI, AHCI, AHCI, AHEL, AHEL, ASG, BAIL, BBAM, OLG, RES</t>
  </si>
  <si>
    <t>POLITY</t>
  </si>
  <si>
    <t>POLITY (de-meaned)</t>
  </si>
  <si>
    <t>GDP GAP</t>
  </si>
  <si>
    <t>B/V/X; L/V; R/R; S/T</t>
  </si>
  <si>
    <t>Monetary/government response</t>
  </si>
  <si>
    <t>Conduit</t>
  </si>
  <si>
    <t>Flags</t>
  </si>
  <si>
    <t>Literature</t>
  </si>
  <si>
    <t>B/V/X, L/V, R/R or S/T?</t>
  </si>
  <si>
    <t>EM or DM?</t>
  </si>
  <si>
    <t>Income p.c. level (2011 GK$) - MPS database</t>
  </si>
  <si>
    <t>PRI-PRI part of full</t>
  </si>
  <si>
    <t>Candidate = 1, Canonical = 0</t>
  </si>
  <si>
    <t>sum real pc GDP gap over next 5 years(%)</t>
  </si>
  <si>
    <t>PRI-PRI (partly)</t>
  </si>
  <si>
    <t>No of unique crises</t>
  </si>
  <si>
    <t>Interventions not in existing databases = 1</t>
  </si>
  <si>
    <t>No of interventions</t>
  </si>
  <si>
    <t>PRE-MODERN ERA, 1290-1693</t>
  </si>
  <si>
    <t>IT-33 A.D.</t>
  </si>
  <si>
    <t>33 A.D.</t>
  </si>
  <si>
    <t>Financial crisis triggered by Caesar's new usury law: widespread calling of loans and plunge in real estate values; banking commission decides to make available 100M sesterces to distressed landowners. Crisis subsides afterwards.</t>
  </si>
  <si>
    <t>other</t>
  </si>
  <si>
    <t>Frank 1935.</t>
  </si>
  <si>
    <t>IT-1257</t>
  </si>
  <si>
    <t>Series of high-profile bank failures over 1256-1259, including Nicola Calvo, Oberto di Nizza, and Leccacorvo Bank. From 1257, Boccanegra government intervenes actively in the crisis, overseeing arbitration between creditors and debtors, organizing the recall of debtors from abroad. Aim is to “soften the blow and save what can be saved” (“ammortizzare le cadute e salvare il salvabile”).</t>
  </si>
  <si>
    <t>Lopez 1956, 88ff.</t>
  </si>
  <si>
    <t>DM</t>
  </si>
  <si>
    <t>Boccanegra government mandates liquidation of Lercari, Ghisolfi and Rovegno Banks, and appoints liquidation committee to oversee dissolution, creditor satisfaction.</t>
  </si>
  <si>
    <t>RES, other</t>
  </si>
  <si>
    <t>Lopez 1956, 90f. [and docs. no. 25, 27].</t>
  </si>
  <si>
    <t>UK-1290</t>
  </si>
  <si>
    <t>Riccardi Bank difficulties. O’Sullivan (1962) posits a stealth bailout by Irish exchequer payments to firm. Kaeuper (1973) disputes such a bailout.</t>
  </si>
  <si>
    <t>O’Sullivan 1962; Kaeuper 1973, 212f.</t>
  </si>
  <si>
    <t>IT-1298</t>
  </si>
  <si>
    <t>Buonsignori Bank on brink of default: repeated requests to Comune of Siena for help in debt haircuts, interventions at Papacy. But Comune rebuffs requests.</t>
  </si>
  <si>
    <t>Cassandro 1987, 128f.</t>
  </si>
  <si>
    <t>ES-1299</t>
  </si>
  <si>
    <t>Banking crisis instigated by war with Sicily and crown financial problems, spilling over to Berenguer de Finestres and other merchant bankers. Crown reacts with debt moratoria and pardons granted to some bankers, and (weak form of) deposit insurance (via Cortes 1300).</t>
  </si>
  <si>
    <t>Bensch 1989, 325ff.</t>
  </si>
  <si>
    <t>"Tacit" deposit insurance announced in response to crisis (via Cortes in 1300).</t>
  </si>
  <si>
    <t>IT-1307</t>
  </si>
  <si>
    <t>Bankruptcy of Buonsignori Bank. Philip IV of France guarantees selected deposits, including a 58,000 livres deposit by Franzesi Bank.</t>
  </si>
  <si>
    <t>Davidsohn 1925, 331.</t>
  </si>
  <si>
    <t xml:space="preserve">Franzesi Bank defaults itself, with significantly above 12,000fl liabilities. City of Siena grants three-year moratorium on all liabilities, including Franzesi’s guarantors. </t>
  </si>
  <si>
    <t>Davidsohn, III, 1912, 350f.</t>
  </si>
  <si>
    <t xml:space="preserve">Hanseatic Leagues receives full guarantee on all subsequent banking system losses from city council. Provision not honored until 1359., </t>
  </si>
  <si>
    <t>De Roover 1948, 336; Greve 1996, 7-10.</t>
  </si>
  <si>
    <t>IT-1309</t>
  </si>
  <si>
    <t>T.S. de Mozzi default: Florentine state buys out selected assets, injecting capital (incl. 14,000fl. real estate portfolio). Eventual default in 1321.</t>
  </si>
  <si>
    <t>Meltzing 1906, 35.</t>
  </si>
  <si>
    <t>Additional capital injection into T.S. Mozzi. (eventual default in 1321).</t>
  </si>
  <si>
    <t>IT-1312</t>
  </si>
  <si>
    <t>Run on Tolomei Bank: Sienese Podesta (city council) grants several debt moratoria until July 1313 and aids attempted reconstruction efforts.</t>
  </si>
  <si>
    <t>English 1988, 84ff.</t>
  </si>
  <si>
    <t>IT-1326</t>
  </si>
  <si>
    <t xml:space="preserve">Aug-1326 </t>
  </si>
  <si>
    <t>Scali Bank default (liabilities ca. 400,000fl.). Bankruptcy proceedings in four countries; Charles Duke of Calabria declares four-month debt moratorium from Aug. 1326; Edward II arrests bank representatives and confiscates assets. Public mediation yields 44.2% liability settlement.</t>
  </si>
  <si>
    <t>Davidsohn III, 1912, 778f.; Meltzing 1906, 23f.</t>
  </si>
  <si>
    <t>IT-1342</t>
  </si>
  <si>
    <t>Banking panic. Three-year moratorium on all bank debt, announced on 26 October.</t>
  </si>
  <si>
    <t>Barbadoro 1929, 622f.</t>
  </si>
  <si>
    <t>City covers bankruptcy of Van der Buerze money exchanger (reimbursement only for local merchants).</t>
  </si>
  <si>
    <t>Greve 1996, 7-10.</t>
  </si>
  <si>
    <t>City provides full guarantee for all Hanseatic League merchants for losses arising from banking and innkeeper failures, extending 1309 provisions.</t>
  </si>
  <si>
    <t>De Roover 1948, 338.</t>
  </si>
  <si>
    <t>ES-1360</t>
  </si>
  <si>
    <t>Default of major municipal banker, Jaume dez Vilar: city offers 100 Pound to competitors Aymeric d’Usay and Jaume de Gualbes to take over accounts.</t>
  </si>
  <si>
    <t>Roustit 1954, 150.</t>
  </si>
  <si>
    <t>June 1359 provisions extended to include Nuremberg merchants suffering any banking and exchange losses.</t>
  </si>
  <si>
    <t>De Roover 1948, 336.</t>
  </si>
  <si>
    <t>Sconebergh innkeeper default: city reimburses creditors with 520 pounds groot.</t>
  </si>
  <si>
    <t>IT-1370</t>
  </si>
  <si>
    <t>Selective assistance to bank depositors: at Baffo-Trevisan Bank, authorities cover 35% of deposit liabilities outstanding (ca. 7,000 ducats). Other systemic banks not covered (Alvise Viario). Regulatory response: prohibitions for banks to speculate in commodities market, or to finance in silver, lead, fustian, saffran, and honey. Prohibitions for banks to act as a straw man (“tanxare”) in commodity speculation.</t>
  </si>
  <si>
    <t>AG, other</t>
  </si>
  <si>
    <t>Mueller 1997, 140-154.</t>
  </si>
  <si>
    <t>IT-1374</t>
  </si>
  <si>
    <t>Default of Zancani and Brothers: Consoli dei Mercanti (private sector body) takes over orderly liquidation, audit,  and resolution of bank (total liabilities: 208,000 ducats).</t>
  </si>
  <si>
    <t>ASSOC</t>
  </si>
  <si>
    <t>PRI-PRI</t>
  </si>
  <si>
    <t>Mueller 1997, 151ff.</t>
  </si>
  <si>
    <t>ES-1380</t>
  </si>
  <si>
    <t xml:space="preserve">Bank default wave in Barcelona, Girona, and Perpinan: Caus y Olivella Banks, Pascual y Esquerit, Ramon Madir, and Bartomeu Gari Banks default. Authorities reign in on FX speculation, i.e. by 1395 trading in florin prohibited. </t>
  </si>
  <si>
    <t>Feliu 2000, 131.</t>
  </si>
  <si>
    <t>June 1359 provisions extended to include all Portuguese merchants suffering any banking and exchange losses.</t>
  </si>
  <si>
    <t>IT-1453</t>
  </si>
  <si>
    <t>Soranzo Bank suspension by city Provveditori – moratorium and various liquidity measures, including decree to force existing debtors to directly reimburse Bank, under penalty of 200 ducat fines.</t>
  </si>
  <si>
    <t>Ferrara ed. 1871, no. 12-15.</t>
  </si>
  <si>
    <t>IT-1465</t>
  </si>
  <si>
    <t>Wave of bank defaults. Medici Bank provides 12,000fl emergency loan to Salviati Bank to prevent bankruptcy.</t>
  </si>
  <si>
    <t>De Roover 1963, 359f.</t>
  </si>
  <si>
    <t>IT-1466</t>
  </si>
  <si>
    <t>Bankruptcy of Di Gaeta Bank: King Ferrante of Naples guarantees deposits after failure.</t>
  </si>
  <si>
    <t>Silvestri 1953, 91.</t>
  </si>
  <si>
    <t>IT-1478</t>
  </si>
  <si>
    <t>Medici Bank troubles: Lorenzo de Medici diverts 74,498fl in public Monte funds to prevent bankruptcy.</t>
  </si>
  <si>
    <t>De Roover 1963, 366f.</t>
  </si>
  <si>
    <t>NL-1480</t>
  </si>
  <si>
    <t>Death of Duke Charles the Bold triggers default wave of creditors and moneychangers across Burgundy. City of Amsterdam implements deposit guarantee for Hanse merchants of up to 6,000 crowns. Guarantee revoked 1486.</t>
  </si>
  <si>
    <t>Van der Wee 1963, 108.</t>
  </si>
  <si>
    <t>Bardi Bank default: King Charles VIII and Lorenzo de Medici reimburse individual depositors and lenders from state funds upon appeal. I.e. Etienne d’Andrea’s 510 ecus advance.</t>
  </si>
  <si>
    <t>Pelicier (ed.,) 1905, no. DLXXXIX.</t>
  </si>
  <si>
    <t>IT-1499</t>
  </si>
  <si>
    <t xml:space="preserve">Signoria grants 10,000 ducat emergency loan to Lippomano Bank amid deposit run – but bank fails, together with Garzoni Bank. </t>
  </si>
  <si>
    <t>Mueller 1997, 60, 230-241, 243.</t>
  </si>
  <si>
    <t xml:space="preserve">Venetian authorities set up 320,000 ducat public-private “guarantee fund” for Venetian deposits, which restores confidence. </t>
  </si>
  <si>
    <t>SPV</t>
  </si>
  <si>
    <t xml:space="preserve">Banks granted moratorium and put into 1-year restructuring/receivership: 92,000/285,000 ducats recovered, but both ultimately wound down. </t>
  </si>
  <si>
    <t>Venetian Council grants 20,000 ducat credit to Garzoni Bank to re-open after restructuring (ultimately failed attempt). Treasury ordered to unfreeze assets.</t>
  </si>
  <si>
    <t>Mueller 1997, 249.</t>
  </si>
  <si>
    <t>IT-1514</t>
  </si>
  <si>
    <t>Bank of Battista Lambardi collapses, with 70,000fl liabilities: authorities fear revolt from depositors and guarantee reimbursements of all deposits &lt;2 ounces.</t>
  </si>
  <si>
    <t>Cusumano 1887, 292.</t>
  </si>
  <si>
    <t>IT-1518</t>
  </si>
  <si>
    <t>Imminent default of Frescobaldi Bank: Cardinal Campeggio intervenes at Court in London (Cardinal Wolsey) to “protect” Frescobaldi from creditors; intervention successful, accord struck, default around 1530.</t>
  </si>
  <si>
    <t>BL, Cotton Vitellius B/III, no. 221, f.127; Ehrenberg 1922, 280f.</t>
  </si>
  <si>
    <t>GER-1529</t>
  </si>
  <si>
    <t xml:space="preserve">Hochstetter Bank default (40,000fl losses) after attempt to corner world mercury market. Augsburg authorities confiscate all bank and personal property of partners, organize breakup and takeover by competitors. </t>
  </si>
  <si>
    <t>Ehrenberg 1922, 215ff.; Roessner ed., 2012.</t>
  </si>
  <si>
    <t>IT-1550</t>
  </si>
  <si>
    <t>Bank of Antonio Xirotta fails: Senate issues decree ordering all bank debtors to immediately pay back debts.</t>
  </si>
  <si>
    <t>Cusumano 1887, 295.</t>
  </si>
  <si>
    <t>IT-1552</t>
  </si>
  <si>
    <t>Ravaschieri Bank on brink of default: viceroy of Naples passes decree that bans capital exports until August 1552, and enacts debt moratorium on bills of exchange.</t>
  </si>
  <si>
    <t>DPM, other</t>
  </si>
  <si>
    <t>Delumeau 1959, II, 906.</t>
  </si>
  <si>
    <t>ES-1553</t>
  </si>
  <si>
    <t>Lizzarazas Bank difficulties: private Sevillian banks provide 200,000 ducats in guarantees, but bank still fails.</t>
  </si>
  <si>
    <t>Steele 1991, 199.</t>
  </si>
  <si>
    <t>UK-1564</t>
  </si>
  <si>
    <t>First Thomas Lodge conglomerate bankruptcy: “great alarm” and fear of spread to “whole merchant community”; appeal to Lords of the Council is successful – GBP 600 payment moratorium until 1571 on City debts.</t>
  </si>
  <si>
    <t>Sisson ed. 1933, 32ff.; Ramsey 1962, LVIf.</t>
  </si>
  <si>
    <t>GER-1564</t>
  </si>
  <si>
    <t>Manlich merchant-bank default (uncovered liabilities: 39,500fl.): various interventions by city authorities to seize international assets of the company, and confiscate personal property.</t>
  </si>
  <si>
    <t>Seibold 1995, 108ff.</t>
  </si>
  <si>
    <t>UK-1569</t>
  </si>
  <si>
    <t>Second Thomas Lodge conglomerate bankruptcy: Aldermen provide GBP 200 emergency loan and collateral.</t>
  </si>
  <si>
    <t>Sisson ed. 1933, 33f.</t>
  </si>
  <si>
    <t>GER-1572</t>
  </si>
  <si>
    <t>Major bankruptcy of Bankhaus Loitz (~2m Thaler liabilities): confiscation of goods and coordination of liquidation by Stettin city authorities.</t>
  </si>
  <si>
    <t>BAIL, other</t>
  </si>
  <si>
    <t xml:space="preserve">Papritz 1957. </t>
  </si>
  <si>
    <t>Fallout from Israel Minckel collapse: Mathieu and Isaac Wicker, Strassbourg financiers, seek help from Strassbourg Magistrate. Magistrate grants 7,000 livres emergency loan for four years. Wicker Bros. still default on 36,312 l. debts.</t>
  </si>
  <si>
    <t>Fuchs 1974, 123f.</t>
  </si>
  <si>
    <t>Bankruptcy of Manlich merchant-bankers: Augsburg City Council coordinates European-wide confiscation of assets of Manlichs and associates. Failure leads to creation of new bankruptcy code. Ca. 730,000fl total liabilities.</t>
  </si>
  <si>
    <t>Seibold 1995, 146ff.</t>
  </si>
  <si>
    <t>ES-1576</t>
  </si>
  <si>
    <t>Espinosa and De Morga Banks fail in Seville: rival private banks help De Morga with guarantees via “fiador” guarantee system. Both banks still fail.</t>
  </si>
  <si>
    <t>Steele 1991, 190f., 199.</t>
  </si>
  <si>
    <t>IT-1576</t>
  </si>
  <si>
    <t xml:space="preserve">Jul-1576 </t>
  </si>
  <si>
    <t>After bank run, Mint is ordered by Supreme Venetian Council to make 3-month emergency loan to Pisani-Tiepolo Bank of 65,000 ducats at 4%.</t>
  </si>
  <si>
    <t>Mueller 1997, 126f.; Ugolini 2017, 129.</t>
  </si>
  <si>
    <t>IT-1583</t>
  </si>
  <si>
    <t>Major Gandolfi Bank collapses with 103,000 lire in uncovered liabilities; authorities refuse to rescue Bank, and seize all assets, incl. personal assets.</t>
  </si>
  <si>
    <t>Carboni and Fornasari 2013, 115f.</t>
  </si>
  <si>
    <t>IT-1584</t>
  </si>
  <si>
    <t>Major merchant-broker Andrea Dell’Oste defaults, with debts amount to 15% of total PT bank assets; run of depositors of Pisani-Tiepolo Bank ensues. Venetian state solicits transfer of deposits to new public state bank, Banco della Piazza di Rialto (est. April 1587).</t>
  </si>
  <si>
    <t>Pullan 1973, 384-386.</t>
  </si>
  <si>
    <t>IT-1588</t>
  </si>
  <si>
    <t>Panzani Bank defaults “with considerable liabilities”: Grand Duke (Juan de Zuniga) sends “more than 100,000 ecus” in early repayment of debts to stimulate business.</t>
  </si>
  <si>
    <t>Delumeau 1959, II, 899;</t>
  </si>
  <si>
    <t>ES-1594</t>
  </si>
  <si>
    <t>Financial crisis caused by delay of the Spanish Treasure fleet, stranded in Havana. King grants debt moratorium until February, saving Salazar and Carmona banks. Bankruptcy of Pedro Pardo bank.</t>
  </si>
  <si>
    <t>Lapeyre 1955, 497.</t>
  </si>
  <si>
    <t>IT-1595</t>
  </si>
  <si>
    <t>Lucchini and Scappi banks on the brink of collapse: authorities float special 500,000 monte fund to “prevent financial meltdown”; guarantee recapitalization, debt restructuring, and cover interest payments for banks.</t>
  </si>
  <si>
    <t>Carboni and Fornasari 2013, 116f.</t>
  </si>
  <si>
    <t>IT-1597</t>
  </si>
  <si>
    <t>Spanish sovereign default triggers severe bank crisis in Northern Italy, high-profile defaults at fairs of Lisbon and Plaisance (Carnesecchi Bank), and in Milan. Grand Duke of Tuscany distributes 500,000 ecus among bank-merchant community to ease strains.</t>
  </si>
  <si>
    <t>Delumeau 1959, II, 902f.</t>
  </si>
  <si>
    <t>Genoese Senate grants debt moratorium to August 31 amid ongoing bank crisis: 20 banks accept help.</t>
  </si>
  <si>
    <t>Delumeau 1959, II, 903.</t>
  </si>
  <si>
    <t>GER-1603</t>
  </si>
  <si>
    <t>Looming default of Werdemann Bank: Imperial Chamber intervenes to unfreeze various assets in Baden, to provide emergency liquidity. Ca. 93,500fl. Volume.</t>
  </si>
  <si>
    <t>Peters 2011, 243ff.</t>
  </si>
  <si>
    <t>GER-1613</t>
  </si>
  <si>
    <t>Looming default of Welser merchant-bank. Augsburg city council grants 14,000fl emergency loan in Dec-1613; in Jan-1614 maturity is prolonged by council; but council then rejects further requests for emergency lending.</t>
  </si>
  <si>
    <t>Mueller 1903, 217ff.</t>
  </si>
  <si>
    <t>IT-1622</t>
  </si>
  <si>
    <t xml:space="preserve">Looming wave of bank defaults after mint reform and conversion requests. Viceroy Zapato issues moratorium, limiting creditor payments. </t>
  </si>
  <si>
    <t>Constabile and Nappi 2018, 41ff.</t>
  </si>
  <si>
    <t xml:space="preserve">Bail-in and bail-out measures between Nov. 1622 – Apr. 1623. </t>
  </si>
  <si>
    <t xml:space="preserve">BAIL </t>
  </si>
  <si>
    <t>PRI-PRI (partly); STOW</t>
  </si>
  <si>
    <t>Banco del Popolo is nationalized (“municipalized”).</t>
  </si>
  <si>
    <t>GER-1631</t>
  </si>
  <si>
    <t>Looming Fugger default after spiraling losses in Spain: King Philip IV grants debt moratorium for one year, renewed in 1632, to protect Fugggers from creditors.</t>
  </si>
  <si>
    <t>Ehrenberg 1922, 185f.</t>
  </si>
  <si>
    <t>GER-1635</t>
  </si>
  <si>
    <t xml:space="preserve">Bankruptcy of Nuremberg Bancho Publico: joint public-private restructuring, including mandatory 6-month interest-free deposits required from merchant community. City commits to early repayment of 80,000fl. debts. </t>
  </si>
  <si>
    <t>Denzel 2012, 128f.</t>
  </si>
  <si>
    <t>IT-1639</t>
  </si>
  <si>
    <t>Bankruptcy of Moneglia Bros. on 242,000 Ecus: Genoese Senate issues debt moratorium and decides to cover interest payments to creditors until settlement is reached.</t>
  </si>
  <si>
    <t>Marsilio 2018, 40f.</t>
  </si>
  <si>
    <t>ES-1647</t>
  </si>
  <si>
    <t>Spanish sovereign default, looming banking crisis: government shields creditor banks from runs via private debt moratorium, which stays in effect until restructuring of sovereign debt agreed.</t>
  </si>
  <si>
    <t>Boyajian 1978, 296f.</t>
  </si>
  <si>
    <t>IT-1648</t>
  </si>
  <si>
    <t>Bancogiro suspends convertibility amid war outbreak with Candia. Resumes convertibility 1666.</t>
  </si>
  <si>
    <t>STOW</t>
  </si>
  <si>
    <t>Roberds and Velde 2016, 338.</t>
  </si>
  <si>
    <t>ES-1652</t>
  </si>
  <si>
    <t>Spanish sovereign debt suspension, heavy bank stress: Crown agrees to partly reimburse depositors whose deposits were used for sovereign loans – others are largely wiped out. Banks receive permit to repay creditors in depreciated currency (vellon).</t>
  </si>
  <si>
    <t>Dominguez Ortiz 1960, 104.</t>
  </si>
  <si>
    <t>IT-1658</t>
  </si>
  <si>
    <t>Banco S. Ambrogio suspends payments in October given substantial arrears on public debt assets (over Lire 14M). Partial bail-in of depositors via interest rate reduction, liquidity assistance (new revenue assignments), and operational reforms (full autonomy from Milanese state).</t>
  </si>
  <si>
    <t>Cova 1972, 79ff.</t>
  </si>
  <si>
    <t>UK-1665</t>
  </si>
  <si>
    <t>Run on Edward Backwell’s bank. Navy Treasury provides GBP 4,000 in cash emergency liquidity to satisfy creditors.</t>
  </si>
  <si>
    <t>Clark 1938, 48f.</t>
  </si>
  <si>
    <t>UK-1667</t>
  </si>
  <si>
    <t>“Financial panic”, run on goldsmith bankers in London following Raid on the Medway: Charles II issues statement that “he will make good all their assignments”; various goldsmiths who suspend convertibility are indemnified by additional royal decree.</t>
  </si>
  <si>
    <t>CSP, Charles II, Vol. 7 – SP 29//207, fol. 128; Milevsky 2017, 128ff.</t>
  </si>
  <si>
    <t>Collapse of Palmstruch Bank: purchase by Riksdag and reorganization forms public central bank, Riksbank. Total covered losses put at 200,000 dalers specie.</t>
  </si>
  <si>
    <t>Flux 1910, 15; Brisman 1918.</t>
  </si>
  <si>
    <t>NL-1672</t>
  </si>
  <si>
    <t>Massive capital flight, bank runs amid French advance. Bank of Amsterdam saved by “prompt action of the municipal government”. Guilders 890,000 est.</t>
  </si>
  <si>
    <t>Barbour 1963, 57ff.; Quinn and Roberds 2014, appendix, 16.</t>
  </si>
  <si>
    <t>GER-1673</t>
  </si>
  <si>
    <t>Senate restricts private withdrawals at Bank of Hamburg to 100 Taler to protect liquidity amid financial instability.</t>
  </si>
  <si>
    <t>Sieveking 1934, 134f.</t>
  </si>
  <si>
    <t>ES-1691</t>
  </si>
  <si>
    <t>Looming default of Banco dello Spirito Santo after embezzlement, accounting fraud: authorities grant two week bank holiday and emergency aid from Banco della Pieta to resume operations.</t>
  </si>
  <si>
    <t>Avallone 2013, 102f.; Avallone 2017, 9ff.</t>
  </si>
  <si>
    <t>IT-1691</t>
  </si>
  <si>
    <t>Senate orders Bancogiro (de facto central bank) to suspend convertibility amid war outbreak (attacks on Morea, Candia).</t>
  </si>
  <si>
    <t>Dunbar 1892, 332.</t>
  </si>
  <si>
    <t>GER-1693</t>
  </si>
  <si>
    <t>Berterman merchant-bank on brink of collapse: both emperor and city council grant debt moratoria, but in 1696 operations are wound down.</t>
  </si>
  <si>
    <t>Mayr 1931, 34.</t>
  </si>
  <si>
    <t>UK-1696</t>
  </si>
  <si>
    <t>Goldsmiths run on newly-established Bank of England. Government sanctions temporary limits to deposit withdrawals.</t>
  </si>
  <si>
    <t>Gup 2003, 6.</t>
  </si>
  <si>
    <t>Additional bill prohibiting protestation of Bank bills for 14 days; “rapid distribution” of newly issued Exchequer bills across country to substitute scarce metallic currency.</t>
  </si>
  <si>
    <t>Acres 1931, 72.</t>
  </si>
  <si>
    <t>ES-1701</t>
  </si>
  <si>
    <t>Emergency lending by Banco dei Poveri and Banco di San Giacomo to tumbling Annunziata Bank – 212,000 ducats.</t>
  </si>
  <si>
    <t>Demarco and Nappi eds. 1985, 19; Ferrandino 2009, 87.</t>
  </si>
  <si>
    <t>Default of Annunziata Bank (largest bank in Naples by market share) amid outbreak of War of Spanish Succession: Viceroy Medina Coeli orders remaining assets to be transferred to Banco dei Poveri, after persuasion attempts do not stop broader bank runs.</t>
  </si>
  <si>
    <t>MC, other</t>
  </si>
  <si>
    <t>Balletta, Balletta, and Nappi 2018, 100f.</t>
  </si>
  <si>
    <t>Leading Financier La Touanne bankrupt, on LT 10.2M. King Louis XIV covers all outstanding debts of La Toanne, incurring LT 7M losses, given prospect of "utter collapse in credit of seismic proportions".</t>
  </si>
  <si>
    <t>Rowlands 2002, 131f.</t>
  </si>
  <si>
    <t>GER-1703</t>
  </si>
  <si>
    <t>Default of Oppenheimer bank: Leipzig authorities extend Easter trade fair by eight days to support emergency efforts; Austrian authorities decide to found Wiener Stadtbank to support market liquidity post-default (actually incepted : 1706).</t>
  </si>
  <si>
    <t>Bidermann 1859, 352ff.</t>
  </si>
  <si>
    <t>AT-1703</t>
  </si>
  <si>
    <t>GER-1704</t>
  </si>
  <si>
    <t>Repercussions from Oppenheimer default: Behrens bank under severe liquidity constraints -- Dukes of Brunswick-Lueneburg grant Behrens 200,000fl emergency credit to meet liabilities;</t>
  </si>
  <si>
    <t>Schedlitz 1984, 110.</t>
  </si>
  <si>
    <t>Severe liquidity crunch after money debasements, run on Caisse d’Escompte (CdE): royal order suspends CdE until April 1705, recaps bank via new tax assignments.</t>
  </si>
  <si>
    <t>SBH, AHCI</t>
  </si>
  <si>
    <t>Felix 2018, 59.</t>
  </si>
  <si>
    <t>UK-1704</t>
  </si>
  <si>
    <t>Run on Bank of Scotland, suspension on Dec. 18: Scottish government inspects books and decides to guarantee note issuance and interest payments until liquidity crisis abates (GBP 50,847). Bank reopens May 1705.</t>
  </si>
  <si>
    <t>Checkland 1975, 38f.</t>
  </si>
  <si>
    <t>UK-1707</t>
  </si>
  <si>
    <t>Run on Bank of England upon rumors of French invasion. Queen Anne and Godolphin/Marlborough government provide emergency loans.</t>
  </si>
  <si>
    <t>AT-1708</t>
  </si>
  <si>
    <t>Liquidity crisis at Wiener Stadtbank, looming default. Emergency decree in Jun-1708 enables liquidity assistance (333,000fl advanced by end-1710); decree by end 1708 prolongs guaranteed assigned income by three years (“Gefaelle”, ca. 1.55M fl.).</t>
  </si>
  <si>
    <t>Fuchs 1998, 53ff.</t>
  </si>
  <si>
    <t>Riksbank’s loan bank freezes deposits after run on bank.</t>
  </si>
  <si>
    <t>Fregert 2014, 361.</t>
  </si>
  <si>
    <t>Banking crisis in Paris, Lyon, and Geneva, amid weakening of King’s credit, and default of Barnard &amp; Nicolas. Various bankers receive provincial assignment letters and public rentes as liquidity assistance. Barnard himself receives total of 24.3M livres in assignments and aid in “one of the most costly bail-outs in history” (Rowlands 2015, 159).</t>
  </si>
  <si>
    <t>Luethy 1959, I, 222ff.; Flandreau et al. 2009, 189; Rowlands 2015, 158ff.</t>
  </si>
  <si>
    <t>UK-1711</t>
  </si>
  <si>
    <t>Heavy discounting of public and private securities amid fear of wider financial crisis. BoE receives GBP 45,000 from Treasury to buy exchequer bills at face value.</t>
  </si>
  <si>
    <t>Market</t>
  </si>
  <si>
    <t>Scott 1912, 384ff.</t>
  </si>
  <si>
    <t>“‘A particular person’, being a large discounter with the Bank, whose possible failure would ‘occasion more disorders in General Credit’, receives GBP 20,000 for six months, on ‘sufficient security”.</t>
  </si>
  <si>
    <t>Bindseil 2019, 141.</t>
  </si>
  <si>
    <t>SZ-1712</t>
  </si>
  <si>
    <t>Solothurn magistrate extends 20,000Fr. loan to Facio banking house amid bankruptcy wave.</t>
  </si>
  <si>
    <t>Buechi 1916, 81.</t>
  </si>
  <si>
    <t>ES-1714</t>
  </si>
  <si>
    <t>Bourbon troops invade Barcelona: (partial) bank suspensions, Old Bank of Deposit of Barcelona is forced to suspend and liquidated.</t>
  </si>
  <si>
    <t>SBH, RES</t>
  </si>
  <si>
    <t>Usher 1943, 501.</t>
  </si>
  <si>
    <t>Banking crisis coinciding with end of War of Succession: several key public banks, including Taula di Canvi di Cervera fail. No evidence of interventions.</t>
  </si>
  <si>
    <t>Esteve 1991, 976f.</t>
  </si>
  <si>
    <t>Standstill on French government debt, financial crisis. Not clear if specific interventions occurred.</t>
  </si>
  <si>
    <t>Flandreau et al. 2009, 189.</t>
  </si>
  <si>
    <t>IT-1717</t>
  </si>
  <si>
    <t>Senate orders Bancogiro (de facto central bank) to suspend convertibility amid war outbreak (to 1739).</t>
  </si>
  <si>
    <t>SZ-1720</t>
  </si>
  <si>
    <t>South Sea crash spills over to Berne: Malacrida &amp; Comp. Bank of Berne applies for public help, but is rejected (at least 893,000 Taler liabilities). Berne authorities partly reimburse private creditors from liquidation receipts.</t>
  </si>
  <si>
    <t>Landmann 1903, 31ff.</t>
  </si>
  <si>
    <t>UK-1720</t>
  </si>
  <si>
    <t>South Sea Bubble causes some bank failures (i.e. Sword Blade Company): BoE “lends freely, very freely on its own stock”, draws down Vault reserves by 25%, assumes parts of South Sea portfolio. GBP 3.7M total capital raise, advances to South Sea implied by Clapham (1958, 83ff.).</t>
  </si>
  <si>
    <t>Clapham 1958, 1, 84ff., 228-230.</t>
  </si>
  <si>
    <t>Technically, French Indies Company is the French bank of issue (minority state-owned) and is bailed out by Louis XV, who assumes 1M Livres debt at par Jan-1721.</t>
  </si>
  <si>
    <t>SPV (partly)</t>
  </si>
  <si>
    <t>Velde 2018, 126ff.</t>
  </si>
  <si>
    <t>Restructuring and new share issuance via “Operation of the Visa”.</t>
  </si>
  <si>
    <t>AT-1721</t>
  </si>
  <si>
    <t>Universal-Bankalitaet on the brink of collapse: state-owned Wiener Stadtbank takes over 25m in liabilities. UB reduced to shell company.</t>
  </si>
  <si>
    <t>Fuchs 1998, 126.</t>
  </si>
  <si>
    <t>AT-1727</t>
  </si>
  <si>
    <t>Wiener Stadtbank on the brink of collapse: Viennese city council and Upper Austrian Estates provide emergency liquidity (at least 100,000fl).</t>
  </si>
  <si>
    <t>Mensi 1890, 598f.; Fuchs 1998, 76f.</t>
  </si>
  <si>
    <t>IT-1739</t>
  </si>
  <si>
    <t>Venetian Senate recapitalizes Bancogiro in order to end long suspension of convertibility, with 250,000 Ducats.</t>
  </si>
  <si>
    <t>Rota 1874, 116; Dunbar 1892, 333f.</t>
  </si>
  <si>
    <t>UK-1745</t>
  </si>
  <si>
    <t>Bank runs amid advance of the Highlanders. BoE convenes meeting between city merchants, who sign declaration to accept BoE notes in lieu of all payments due.</t>
  </si>
  <si>
    <t>Culloch 1858, 456.</t>
  </si>
  <si>
    <t>Bank run forces Riksbank’s exchange bank to make deposits and notes inconvertible.</t>
  </si>
  <si>
    <t>Fregert 2014, 349.</t>
  </si>
  <si>
    <t>DK-1745</t>
  </si>
  <si>
    <t>King declares suspension of convertibility for Kurantbank (de facto privately-owned central bank), amid financial volatility. In effect till spring 1747.</t>
  </si>
  <si>
    <t>Rasmussen 1955, 277; Maercher 2010, 130f.</t>
  </si>
  <si>
    <t>EM</t>
  </si>
  <si>
    <t>IT-1746</t>
  </si>
  <si>
    <t>Austrian occupation of Genoa during War of the Austrian Succession: Casa di San Giorgio suspends payments indefinitely.</t>
  </si>
  <si>
    <t>Roberds and Velde 2016, 329.</t>
  </si>
  <si>
    <t>GER-1755</t>
  </si>
  <si>
    <t>Bank runs following Lisbon earthquake: Berlin Bank of Splitgerber &amp; Daum experiences run and asks for Thaler 100,000 emergency loan from Prussian King; King grants Thaler 80,000 in treasury bills;</t>
  </si>
  <si>
    <t>Lenz and Unholtz 1912, 49.</t>
  </si>
  <si>
    <t>DK-1757</t>
  </si>
  <si>
    <t>Suspension of convertibility at Kurantbank (almost 2M rix-dollars liabilities) with royal assent, given Seven Years War instability. Only fully revoked by 1845.</t>
  </si>
  <si>
    <t>Rasmussen 1955, 279; Maercher 2010, 131.</t>
  </si>
  <si>
    <t>Major financial crisis ensuing after de facto bankruptcy of French state: leading banks including Beaujon, Goossens &amp; Cie. fail. Government declares bank debt moratorium.</t>
  </si>
  <si>
    <t>Bosher 1986, 127ff.</t>
  </si>
  <si>
    <t xml:space="preserve">Banking crisis: La Touche and Son, Gleadowe &amp; Co., and Finlay &amp; Co. are deemed “solvent” and receive GBP 50,000 Treasury emergency aid (as indemnification), with notes made partial legal tender. </t>
  </si>
  <si>
    <t>Hall 1949, 11.</t>
  </si>
  <si>
    <t>UK-1762</t>
  </si>
  <si>
    <t>“Major liquidity crisis” in Scotland as English funds are recalled from Scotland in context of Seven Years War. Scottish banks activate “optional clauses” in note issuance, preventing convertibility for six months.</t>
  </si>
  <si>
    <t>Checkland 1975, 108f.</t>
  </si>
  <si>
    <t>NL-1763</t>
  </si>
  <si>
    <t xml:space="preserve">Aug-1763 </t>
  </si>
  <si>
    <t>Liquidity crisis in aftermath of Seven Years War among leveraged exchange dealers. Hamburg and Amsterdam public banks provide (limited) additional secured loans, BoA widens range of acceptable collateral.</t>
  </si>
  <si>
    <t>Quinn and Roberds 2015; Ugolini 2017, 130.</t>
  </si>
  <si>
    <t>GER-1763</t>
  </si>
  <si>
    <t>Spillover from Dutch/British crises: King Frederick bails out important merchant-banker Gotzkowsky, via 500,000 gulden emergency loan and inflated asset purchase.</t>
  </si>
  <si>
    <t>Henderson 1962, 99.</t>
  </si>
  <si>
    <t>Spillover from Amsterdam crisis: after 84 merchant and merchant bank failures, Hamburg Senate establishes 1M Mark lending fund for six months, to lend against durable goods.</t>
  </si>
  <si>
    <t>Soetbeer 1866, 39.</t>
  </si>
  <si>
    <t xml:space="preserve">Severe financial crisis: some major royal financiers go bankrupt, others (Le Maitre, Baudard de Vaudesir, Bouret de Vezelay) apply for emergency help to Treasury. </t>
  </si>
  <si>
    <t>De la Cour 1788, 62f.; Bosher 1972, 25f.</t>
  </si>
  <si>
    <t>Looming panic after downfall of George Colbrook &amp; Co.: Lord Lieutenant of Ireland, merchants, and private banks declare full acceptance of all major bank notes as cash in joint public announcement.</t>
  </si>
  <si>
    <t>Gilbart 1836, 15f.; Hall 1949, 13.</t>
  </si>
  <si>
    <t>UK-1772</t>
  </si>
  <si>
    <t xml:space="preserve">Jun-1772 </t>
  </si>
  <si>
    <t>BoE “discounts heavily” and has to hire additional clerks. Government loan of GBP 1.4M to East India Company. Lovell (1957, 9) suggests ca. GBP 580,000 extra BoE discounting.</t>
  </si>
  <si>
    <t>Lovell 1957; Brunnermeier and Schnabel 2016; Kosmetatos 2019.</t>
  </si>
  <si>
    <t>Failure of Ayr Bank, wave of subsequent failures in Edinburgh. Scottish de facto public banks offer emergency lending on good collateral, including Ayr notes. At least GBP 487,000 in public/private emergency capital raising.</t>
  </si>
  <si>
    <t xml:space="preserve">PRI-PRI </t>
  </si>
  <si>
    <t>Clapham 1958, I, 245ff; Checkland 1975, 131f.</t>
  </si>
  <si>
    <t>NL-1773</t>
  </si>
  <si>
    <t>Establishment of Fonds tot Maintien van het Publiek Crediet, jointly administered by Nederlandsche Bank and City of Amsterdam to lend freely against collateral. Fonds liquidated by September.</t>
  </si>
  <si>
    <t>De Jong 1934, 332.</t>
  </si>
  <si>
    <t>Catherine the Great backstops select merchants via "unlimited credit" during international crisis fallout (Rockoff: de facto LOLR).</t>
  </si>
  <si>
    <t>Andreades 1966, 157; Rockoff 2009, 20.</t>
  </si>
  <si>
    <t>DK-1773</t>
  </si>
  <si>
    <t>Kurantbank fully nationalized by official purchase of all equity with state bonds (ca. 3M rix-dollars).</t>
  </si>
  <si>
    <t>Rasmussen 1955, 284f.; Maercher 2010, 132.</t>
  </si>
  <si>
    <t>Severe financial crisis in Marseilles: King Louis XVI grants debt moratoria to several bankers (i.e. 6 months to Pierre Verdilhon in late May 1774).</t>
  </si>
  <si>
    <t>Emmanuelli 1979, 86ff.</t>
  </si>
  <si>
    <t>UK-1778</t>
  </si>
  <si>
    <t>Controversies over existence of actual panic: Lovell (1957, 15): “not a real panic”. Joslin (1960): “panic”. But clear uptick in BoE discounting ca. GBP 1.2M.</t>
  </si>
  <si>
    <t>Joslin 1960, 173;</t>
  </si>
  <si>
    <t>NL-1781</t>
  </si>
  <si>
    <t>Establishment of City Chamber of Loans during crisis, providing mutual liquidity assistance among private banks. Wisselbank provides backstop. By 1795, 1.2M guilders on loan. Moratorium for Dutch East India debt.</t>
  </si>
  <si>
    <t>Van der Borght 1896; De Jong 1934, 323; Van der Kroef 1948, 132; Ugolini 2017, 130.</t>
  </si>
  <si>
    <t>Run on Caisse d’Escompte, Paris banking crisis. Official decree allows Caisse to suspend convertibility until January 1st. Some key financiers in difficulties are supported by Treasury (i.e. E-N. Landry by 1784).</t>
  </si>
  <si>
    <t>Bigo 1927, 76-94; Bosher 1970, 192; Flandreau et al. 2009, 189.</t>
  </si>
  <si>
    <t>ES-1784</t>
  </si>
  <si>
    <t>Rumors of impending default of Magon Le Fer Bank, early-stage bank runs in Cadiz: Magon decides to repay all outstanding credit liabilities immediately to demonstrate liquidity. Bank runs ease afterwards.</t>
  </si>
  <si>
    <t>Gazeta Madrid, November 19, 1784, 963.</t>
  </si>
  <si>
    <t>Five major bankruptcies of financiers: inc. J.-F. Harvoin, Claude Baudard, L.-R.-M. de Sainscy, Megret de Serilly; Royal Treasury under Calonne underwrites various liabilities, incl. Harvoin’s (at least 600,000 LT est.).</t>
  </si>
  <si>
    <t>Bosher 1970, 183ff.</t>
  </si>
  <si>
    <t>Looming bankruptcy of Russian court banker Richard Sutherland after surging bad debts: Hope &amp; Co. of Amsterdam provides “substantial credit” to bail firm out.</t>
  </si>
  <si>
    <t xml:space="preserve">Buist 1974, 94f.; Munro 1989, 329. </t>
  </si>
  <si>
    <t>UK-1788</t>
  </si>
  <si>
    <t>Wave of bankruptcy among distillers provokes bank runs and threatens houses of William Forbes &amp; Co. and Allan the Stewart: Royal Bank provides emergency assistance to the former</t>
  </si>
  <si>
    <t>Checkland 1975, 217f.</t>
  </si>
  <si>
    <t>Further instability at Caisse d’Escompte: Necker grants bank right to suspend payments if run occurs (run and suspension materializes September 1789).</t>
  </si>
  <si>
    <t>White 1995, 234ff.</t>
  </si>
  <si>
    <t>US-1791</t>
  </si>
  <si>
    <t>Bank Scrip Bubble: Alexander Hamilton authorizes USD 348,985 in open market Treasury purchases via BONY (face value USD 560,000), to stabilize bond markets.</t>
  </si>
  <si>
    <t>Sylla, Wright, and Cowen 2009, 71f.</t>
  </si>
  <si>
    <t>NL-1792</t>
  </si>
  <si>
    <t>City of Amsterdam grants 6m florin loan to Bank of Amsterdam amid heavy deposit withdrawals and de facto insolvency.</t>
  </si>
  <si>
    <t>Van Dillen 1934, 114f; Quinn and Roberds 2014b, 24f.</t>
  </si>
  <si>
    <t>Spiralling assignat issuance bankrupts several private banks that held assignats as collateral for private note issuance, including Parisian Maison de Seceurs (at least LT 4.03M in liabilities).</t>
  </si>
  <si>
    <t>De Waha 1903, 485.</t>
  </si>
  <si>
    <t>US-1792</t>
  </si>
  <si>
    <t>Alexander Hamilton instigates BONY (Bank of New York) to provide emergency liquidity along Bagehotian lines. Up to USD 1M authorized (ca. USD 250,000 actually spent).</t>
  </si>
  <si>
    <t>Sylla, Wright, and Cowen 2009, 77ff.</t>
  </si>
  <si>
    <t>Financial volatility: “young Bank of Ireland… refuse[s] to discount any paper whatever” for months prior to March, given war fears.</t>
  </si>
  <si>
    <t>Clapham 1958, I, 263.</t>
  </si>
  <si>
    <t>SAF-1793</t>
  </si>
  <si>
    <t>Financial crisis: Dutch authorities establish Cape Lombard Bank to provide collateralized emergency credit.</t>
  </si>
  <si>
    <t>Havemann and Fourie 2015, 12.</t>
  </si>
  <si>
    <t>UK-1793</t>
  </si>
  <si>
    <t>Two de facto public banks (Royal Bank, Bank of Scotland) provide GBP 25,000 emergency loan to Sterling, Hunters &amp; Co. amid wave of bank failures.</t>
  </si>
  <si>
    <t>Checkland 1975, 218.</t>
  </si>
  <si>
    <t>Sharp rise in bank failures after French declaration of war: Bank of England gives selective assistance (i.e. to Lord Mayor of London partnership); by May, Pitt adopts a large-scale issuance of GBP 5M commercial exchequer bills to create discountable assets, at recommendation of Bank directors. One-fifth allocated for Scotland.
Lovell (1957, 15) suggests ca. GBP 3.3M extra discounting by Bank of England in market accommodation.</t>
  </si>
  <si>
    <t>Clapham 1958, I, 262ff.</t>
  </si>
  <si>
    <t>IT-1796</t>
  </si>
  <si>
    <t>Bank runs (“depositor panic”) connected to French invasions: Ferdinand IV decrees that seven public banks of Naples freeze existing deposits. Withdrawals only on the basis of newly accepted (post-decree) deposits.</t>
  </si>
  <si>
    <t>Demarco 2000, IV.I, 240f.</t>
  </si>
  <si>
    <t>UK-1797</t>
  </si>
  <si>
    <t>Scottish banks under “grave threat”; at their own initiative, banks decide to suspend specie convertibility, even though suspensions illegal under Scottish law.</t>
  </si>
  <si>
    <t>Lovell 1957; Clapham 1958, I, 262ff; Checkland 1975, 219.</t>
  </si>
  <si>
    <t>BoE stops gold conversion on 25 February 1797, but lends freely on government securities. Meeting between “hundreds” of bankers and merchants at Mansion House establishing BoE notes as circulating medium instead of gold. BoE issues high volumes of low-denomination notes to replace guinea demand. “Restriction period” lasts until 1821.</t>
  </si>
  <si>
    <t>Market (partly)</t>
  </si>
  <si>
    <t>Feaveryear 1931, 170ff.</t>
  </si>
  <si>
    <t>Bank of Ireland restriction along BoE lines enacted on March 2, at the order of the Privy Council.</t>
  </si>
  <si>
    <t>Hall 1949, 65.</t>
  </si>
  <si>
    <t>GER-1798</t>
  </si>
  <si>
    <t>Collapse of Dorner Bank, following death of founder. Fears of panic: eight Hamburg banks establish 1M Mark banco guarantee fund to keep Dorner in existence.</t>
  </si>
  <si>
    <t>Buist 1974, 173.</t>
  </si>
  <si>
    <t>IT-1798</t>
  </si>
  <si>
    <t>Bancogiro suspends payments amid Napoleonic invasion, which are partially lifted August 1799. Closed for good October 1800.</t>
  </si>
  <si>
    <t>Roberds and Velde 2016, 339.</t>
  </si>
  <si>
    <t xml:space="preserve">Rome’s banks are closed amid capital flight surrounding French military intervention. </t>
  </si>
  <si>
    <t>STOW (partly)</t>
  </si>
  <si>
    <t xml:space="preserve">De Matteo 2001, 50ff. </t>
  </si>
  <si>
    <t>Significant restructuring of liabilities of Banco di Santo Spirito, including extinction of coupons and debts, prior to regular resumption in July 1814.</t>
  </si>
  <si>
    <t>GER-1799</t>
  </si>
  <si>
    <t>Wave of bankruptcies among acceptance houses and merchant-bankers, including Milow &amp; Henckel, and De Dobbeler &amp; Hesse: Hamburg Senate establishes private rescue fund in September 1799, but “measure comes too late” to stem panic. London merchants organize private GBP 1.5M emergency loan, but ship sinks in October.</t>
  </si>
  <si>
    <t>Beerbuehl 2007, 362ff.</t>
  </si>
  <si>
    <t>NL-1802</t>
  </si>
  <si>
    <t>City of Amsterdam and Batavian Republic jointly recapitalize Bank of Amsterdam (privately-owned) via forced loan. De facto restructuring as Bank of Netherlands from 1815, with new Guilders 1M capital injection.</t>
  </si>
  <si>
    <t>Van der Borght 1896; Van Dillen 1934, 115.</t>
  </si>
  <si>
    <t>Cohen Bank of Amsterdam on brink of collapse: Prussian Seehandlung (state bank) negotiates debt moratorium on liabilities on Gulden 2M credit, Tomasachi &amp; Co. guarantees part of liabilities (Gulden 400,000).</t>
  </si>
  <si>
    <t>PRI-PRI (patly)</t>
  </si>
  <si>
    <t>Schnee 1953, 198f.</t>
  </si>
  <si>
    <t>Forced merger of major commercial bank, Caisse d’Escompte du Commerce, with Banque de France, to centralize French note issuance. Liesse (1909, 26): “slight panic” as pretext for government.</t>
  </si>
  <si>
    <t>Liesse 1909, 26f.; Reinhart/Rogoff</t>
  </si>
  <si>
    <t>R/R</t>
  </si>
  <si>
    <t>UK-1803</t>
  </si>
  <si>
    <t>Bank runs across country given French invasion rumors: petitions by Scottish banks to be allowed suspension of convertibility (denied). Royal Bank suspends silver conversion. No government interventions.</t>
  </si>
  <si>
    <t>Checkland 1975, 224.</t>
  </si>
  <si>
    <t>Run on Banque de France after rumors that French silver reserves exhausted by Napoleon’s wars. Banque forced into partial suspension. Napoleon de facto nationalizes Banque de France operations, recaps with Fr. 45M private capital. Treasury provides bank with “some” extra specie.</t>
  </si>
  <si>
    <t>Des Essars 1896, 59; Liesse 1909, 29f.; Reinhart/Rogoff</t>
  </si>
  <si>
    <t>Run on banks as Russia invades Finland: Swedish Bank of the Estates provides emergency assistance to Turku Discount Office, but quasi-central bank liquidated later.</t>
  </si>
  <si>
    <t xml:space="preserve">Kuusterae and Tarkka 2011, I, 60. </t>
  </si>
  <si>
    <t>ES-1814</t>
  </si>
  <si>
    <t>Upon French invasion of Spain, de facto bail-in of shareholders, separation of bank activities in Cadiz and Madrid during wars - extensive fiscal dominance.</t>
  </si>
  <si>
    <t>Martin-Acena 2018, 174f.</t>
  </si>
  <si>
    <t>Suspension of Bank of San Carlos during French occupation; actual restructuring occurs 1829 (s.b.).</t>
  </si>
  <si>
    <t>Reinhart/Rogoff; Martin-Acena 2018, 175ff.</t>
  </si>
  <si>
    <t>GER-1810</t>
  </si>
  <si>
    <t>By decree, business of Royal Bank of Prussia is suspended given war outbreak and default wave. Interest payments for existing bank obligations covered by Treasury.</t>
  </si>
  <si>
    <t>Poschinger 1878, I, 215ff.</t>
  </si>
  <si>
    <t>After 1806 suspension, Seehandlung Bank is nationalized via Taler 15.7M assumption of liabilities, debt restructuring. Equity and obligation holders converted to perpetual irredemable debt.</t>
  </si>
  <si>
    <t>BAIL, AHCI</t>
  </si>
  <si>
    <t>Schrader 1911, 6f.</t>
  </si>
  <si>
    <t xml:space="preserve">Wave of industrial and bank failures from Sep.-1810: ad hoc assistance, including Francs 1.5M loan to Bank of Tourton &amp; Ravel, granted in Dec. by Napoleon personally. </t>
  </si>
  <si>
    <t>Darmstaedter 1904, 605f.</t>
  </si>
  <si>
    <t>UK-1810</t>
  </si>
  <si>
    <t>Volatility related to tightening of Allies’ blockade and Napoleonic Continental System; Brickwood &amp; Co. fails with GBP 600,000 in July 1810; GBP 600,000 in exchequer bonds extended to merchants upon good security by Treasury.</t>
  </si>
  <si>
    <t>Conant 1915, 615f.; Checkland 1975, 225; Ishhizu 2013; Reinhart/Rogoff</t>
  </si>
  <si>
    <t>Kärrlander (2013, 174) indicates pre-1815 lending of last report to Stockholm discount banks by Treasury.</t>
  </si>
  <si>
    <t>Reinhart/Rogoff;  Kärrlander 2013, 174.</t>
  </si>
  <si>
    <t>DK-1813</t>
  </si>
  <si>
    <t>State bankruptcy 1813. De facto restructuring of Depositokasse, founding of Rigsbank with centralized note-issuance. Other quasi- state banks are closed, incl. Specie Bank of Schleswig-Holstein.</t>
  </si>
  <si>
    <t>BAIL, RES, other</t>
  </si>
  <si>
    <t>Reinhart/Rogoff; Maercher 2010, 133ff.;</t>
  </si>
  <si>
    <t>Amid monetary and banking chaos, Rigsbanken's Norwegian branch issues Riksbank Dollar 14M, guaranteed by National Assembly ("Eidsvollsgarantien").</t>
  </si>
  <si>
    <t>Eitrheim 2005, 6.</t>
  </si>
  <si>
    <t>1814 crisis unveils deep problems over monetary centralization, LLR functions: longer-term remedy by founding of Bank of Norway in 1816 – incl. centralization of note issuance.</t>
  </si>
  <si>
    <t>Grytten and Hunnes 2010, 10; Reinhart/Rogoff</t>
  </si>
  <si>
    <t>Banque de France raises Fr. 6M emergency loan from private bankers amid panic, to prevent full suspension.</t>
  </si>
  <si>
    <t>Liesse 1909, 41f.</t>
  </si>
  <si>
    <t>US-1814</t>
  </si>
  <si>
    <t>Widespread bank runs in New Orleans (Planter’s Bank, Bank of New Orleans): specie suspension from bank side.</t>
  </si>
  <si>
    <t>Nolte 1854, 184ff.</t>
  </si>
  <si>
    <t>Heavy bank runs across East Coast after British set Washington on fire: invoking New Orleans interventions, general specie suspension announced.</t>
  </si>
  <si>
    <t>Adams 1978, 45ff.; Reinhart/Rogoff</t>
  </si>
  <si>
    <t>Bank of Ireland extends special drawing facilities amid financial shock to four banks, including Robert Shaw &amp; Co., Alexander &amp; Co., Ball &amp; Co., Gordon &amp; Co.</t>
  </si>
  <si>
    <t>Munn 1983, 21.</t>
  </si>
  <si>
    <t>UK-1815</t>
  </si>
  <si>
    <t>No interventions reported in Conant (1915) or Clapham (1958).</t>
  </si>
  <si>
    <t>Reinhart/Rogoff</t>
  </si>
  <si>
    <t>GER-1815</t>
  </si>
  <si>
    <t>Prussia guarantees deposits in Royal Bank of Prussia, and other liabilities, upon re-opening of Bank and continued financial volatility. Total assets ca. 17.3M Thaler.</t>
  </si>
  <si>
    <t>Poschinger 1878, I, 217ff.</t>
  </si>
  <si>
    <t>After defeat at Battle of Waterloo, severe volatility on Parisian markets. French Treasury “loans freely” to speculators, with emergency loans.</t>
  </si>
  <si>
    <t>Conant 1915, 619.</t>
  </si>
  <si>
    <t>Bank runs in Stockholm, centered on Malmoe Diskont and Gothenburg Diskont: Treasury grants 700,000 daler emergency loan to Malmoe to meet redemptions. Further 500,000 daler loan granted in Sep. 1817, after which bank is liquidated.</t>
  </si>
  <si>
    <t xml:space="preserve">Kärrlander 2013,168ff. </t>
  </si>
  <si>
    <t>Banque de France engages in emergency discounting during financial crisis, with Leclercq (2010, 267) suggesting 0.21% of GDP provided.</t>
  </si>
  <si>
    <t>Leclercq 2010, 267.</t>
  </si>
  <si>
    <t>NL-1819</t>
  </si>
  <si>
    <t xml:space="preserve">No interventions reported in Conant (1915, 287ff.) and others. </t>
  </si>
  <si>
    <t>US-1818</t>
  </si>
  <si>
    <t>Liquidity measures to aid Bank of the United States: including de facto US$ 1.8M Treasury loan on Louisiana stock. Aid from Sinking Fund Commission.</t>
  </si>
  <si>
    <t>STOW (de facto)</t>
  </si>
  <si>
    <t>Browning 2019, 168ff.</t>
  </si>
  <si>
    <t>3-year payment moratorium for BUS creditors.</t>
  </si>
  <si>
    <t>Bank of Kentucky notes de facto declared legal tender, Bank of Kentucky issues US$ 768,000 in “own relief effort” and suspends specie payments.</t>
  </si>
  <si>
    <t>Sumner 1896, 122; Royalty 1979, 94.</t>
  </si>
  <si>
    <t>Kentucky independent bank law repealed: 40 banks forced to close amid banking volatility.</t>
  </si>
  <si>
    <t>Charters of five Pennsylvania banks are declared void.</t>
  </si>
  <si>
    <t>Sumner 1896, 112.</t>
  </si>
  <si>
    <t>Severe banking panic throughout Cork, Limerick, Dublin, Belfast. Lord Lieutenant approves up to GBP 500,000 in emergency loans for merchant and bank concerns: eventual bank aid limited to GBP 80,000 loan to Cork-based Leslie &amp; Co. Select banks receive accommodation from Bank of Ireland upon good bills or gvt.. stock.</t>
  </si>
  <si>
    <t>Hall 1949, 130-133.</t>
  </si>
  <si>
    <t>US-1820</t>
  </si>
  <si>
    <t>Establishment of Tennessee State loan office amid banking defaults to provide general liquidity.</t>
  </si>
  <si>
    <t>Moore and Foster 1923, 453f.; Browning 2019, 259f.</t>
  </si>
  <si>
    <t>Kentucky senate establishes state-owned Bank of the Commonwealth, up to USD 3M note issue granted.</t>
  </si>
  <si>
    <t>Rothbard 1962, 136f.; Browning 2019, 261.</t>
  </si>
  <si>
    <t>State Bank of Illinois established via takeover of private Bank of Illinois, to provide general liquidity after bank closures, up to USD 300,000.</t>
  </si>
  <si>
    <t>Rothbard 1962, 133f.; Browning 2019, 259f.</t>
  </si>
  <si>
    <t>Missouri sets up state loan office, authorized to issue USD 300,000 to ease money strain.</t>
  </si>
  <si>
    <t>Rothbard 1962, 118f.</t>
  </si>
  <si>
    <t>BRL-1821</t>
  </si>
  <si>
    <t>Looming default of Banco do Brazil: government decree assumes all bank liabilities as public debt, against guarantee for diamond deliveries. Later repudiated.</t>
  </si>
  <si>
    <t>Cardoso 2010, 173f.</t>
  </si>
  <si>
    <t>UK-1825</t>
  </si>
  <si>
    <t>Crisis of country banks. BoE restrictive on collateral, raises rates in Dec-1825, providing some general emergency liquidity through advance window in 1Q-1826 – after commercial defaults have already peaked. 
Selected extra BoE liquidity assistance for banks, including GBP 400,000 for Peter Pole. Ca. GBP 4M in total lending.
Ackrill and Hannah (2001, 30f.) suggest LLR among Quaker banking community.</t>
  </si>
  <si>
    <t>Neal 1998; Ackrill and Hannah 2001, 30f.; Reinhart/Rogoff; Anson et al 2017.</t>
  </si>
  <si>
    <t>Bank of Ireland extends GBP 50,000 emergency liquidity to Provincial Bank's Cork branch amid volatility.</t>
  </si>
  <si>
    <t>Munn 1983, 25.</t>
  </si>
  <si>
    <t>Bank of New South Wales receives GBP 20,000 government loan after troubles. Repaid by 1827.</t>
  </si>
  <si>
    <t>Fitz-Gibbon and Gizycki 2001, 11.</t>
  </si>
  <si>
    <t>Bank of New South Wales applies for further GBP 15,000 government loan, which is granted.</t>
  </si>
  <si>
    <t>HRA, I, Vol. 14, 549; Fitz-Gibbon and Gizycki 2001, 12f.</t>
  </si>
  <si>
    <t>R/R identify banking crisis. No interventions found independent from 1830 (s.b.)</t>
  </si>
  <si>
    <t>PT-1828</t>
  </si>
  <si>
    <t>Banco do Lisboa suspends on own discretion. No government intervention reported in Conant (1915) or Reis (1994).</t>
  </si>
  <si>
    <t>Reis 1994, 821; Reinhart/Rogoff</t>
  </si>
  <si>
    <t>US-1829</t>
  </si>
  <si>
    <t>Establishment of New York “Safety Fund” to co-insure noteholders among member banks. Places limits on total note issuance (200% of paid-in capital). Establishment of quarterly member bank inspection &amp; audit mechanism.</t>
  </si>
  <si>
    <t>Bodenhorn 2002, chapter 7.</t>
  </si>
  <si>
    <t>ES-1829</t>
  </si>
  <si>
    <t>Collapse of Bank of San Carlos: government offers restructuring and Reales 40M in capital, in exchange for write-down of old state liabilities. Rebranded as “Bank of San Fernando”.</t>
  </si>
  <si>
    <t>Reinhart/Rogoff; Martin-Acena 2018, 174f.</t>
  </si>
  <si>
    <t>State provides FRF 30M for “relief of houses in difficulties” after outbreak of Revolutionary crisis. Partly channeled through new “Discount Bureau” at BdF.</t>
  </si>
  <si>
    <t>Industry (partly)</t>
  </si>
  <si>
    <t>Des Essars 1896, 62.</t>
  </si>
  <si>
    <t>Banking crisis, especially affecting Cork and Waterford. Bank of Ireland unsuccessful in containing spread. Merchant community in Waterford jointly declares to fully accept private bank notes, containing crisis.</t>
  </si>
  <si>
    <t>Hall 1949, 152f.</t>
  </si>
  <si>
    <t>GER-1832</t>
  </si>
  <si>
    <t>350,000 Taler emergency loan by Prussian authorities to Ritterschaftliche Privatbank Stettin.</t>
  </si>
  <si>
    <t>Poschinger 1878, I, 249.</t>
  </si>
  <si>
    <t>Further 125,000 Taler emergency loan to Ritterschaftliche Privatbank Stettin.</t>
  </si>
  <si>
    <t>"Generous" provision of emergency credit by Bank of Ireland during financial crisis triggered by gold market volatility and Provincial's Bank.</t>
  </si>
  <si>
    <t>Munn 1983, 25f.</t>
  </si>
  <si>
    <t>US-1833</t>
  </si>
  <si>
    <t>Bank runs and suspensions in various states, including NY, Pennsylvania, Georgia, New Jersey, Virginia.</t>
  </si>
  <si>
    <t>Jalil 2015, A-4.</t>
  </si>
  <si>
    <t>Run on Baltimore banks, “local monetary panic”: Alexander Brown declares publicly full support for solvent banks, assists Union Bank of Maryland in search for funds.</t>
  </si>
  <si>
    <t>Perkins 1975, 31.</t>
  </si>
  <si>
    <t>Agricultural and Commercial Bank crash. Bank of Ireland advances ca. GBP 500,000 in emergency funds to Agricultural itself and other banks. Liberal discounting against private bills and government stock.</t>
  </si>
  <si>
    <t>Hall 1949, 160ff.; O Grada 2010; Reinhart/Rogoff</t>
  </si>
  <si>
    <t>UK-1837</t>
  </si>
  <si>
    <t>Northern and Central Bank of Manchester close to default: Bank of England grants GBP 1.37M emergency assistance, upon condition that bank is gradually wound down.</t>
  </si>
  <si>
    <t>Hunt’s Magazine, 1850, VI, 607f.</t>
  </si>
  <si>
    <t>CAD-1837</t>
  </si>
  <si>
    <t>By legislative act, banks ordered to suspend convertibility beyond value of own capital stock until 1839, amid runs in Canada and New York. Lower Canada banks suspend without official act by May already.</t>
  </si>
  <si>
    <t>Redish 1983, 406ff.; Reinhart/Rogoff</t>
  </si>
  <si>
    <t>US-1837</t>
  </si>
  <si>
    <t>Indiana State Bank Insurance Fund suspends convertibility; bank runs and suspensions of specie payments in New York, New Orleans.</t>
  </si>
  <si>
    <t xml:space="preserve">SBH </t>
  </si>
  <si>
    <t>Calomiris 1990, 287; Jalil 2015, A-5.</t>
  </si>
  <si>
    <t>Bank of England bailout of Wildes &amp; Co., which liquidates.</t>
  </si>
  <si>
    <t>Lepler 2013, 171ff.; Reinhart/Rogoff</t>
  </si>
  <si>
    <t>BoE provides liquidity assistance to various banks by waiving existing collateral requirements (Wilson &amp; Co., Wiggins &amp; Co.)</t>
  </si>
  <si>
    <t>SZ-1838</t>
  </si>
  <si>
    <t>Wider banking crisis engulfes Berne Kantonalbank: state more than doubles deposits at bank to ease liquidity squeeze.</t>
  </si>
  <si>
    <t>Leuenberger 1912, 33.</t>
  </si>
  <si>
    <t>R/R identify banking crisis. At present, no interventions found.</t>
  </si>
  <si>
    <t>Bank of Belgium on verge of collapse, suspends payments. January 1839 government credit of 4M Francs to meet note and deposit redemptions.</t>
  </si>
  <si>
    <t>STOW (part)</t>
  </si>
  <si>
    <t>Conant 1910, 14; Reinhart/Rogoff</t>
  </si>
  <si>
    <t>Run on Provincial Bank: Bank of Ireland grants emergency assistance, including GBP 150,000 to Provincial, GBP 80,000 to National Bank, GBP 10,000 to Royal Bank. Further GBP 25,000 aid in Dec. 1839.</t>
  </si>
  <si>
    <t>Hall 1949, 170f.</t>
  </si>
  <si>
    <t>US-1839</t>
  </si>
  <si>
    <t>Specie payment suspensions at Unites States Bank of Philadelphia, followed by suspensions in U.S. West and South, including Indiana.</t>
  </si>
  <si>
    <t>Hammond 1957, 511; Calomiris 1990, 287.</t>
  </si>
  <si>
    <t>New York “Safety Fund” intervenes in City Bank of Buffalo failure, reimbursing creditors and noteholders.</t>
  </si>
  <si>
    <t>SPV , ASSOC</t>
  </si>
  <si>
    <t>Bodenhorn 1996, 24f.</t>
  </si>
  <si>
    <t>SPV, ASSOC</t>
  </si>
  <si>
    <t>Further bank failures and recapitalization of New York “Safety Fund”. By October 1842 Fund “effectively bankrupt”.</t>
  </si>
  <si>
    <t>SPV (partly), ASSOC</t>
  </si>
  <si>
    <t>New runs on banks in Pennsylvania, including on Moyamensing Bank. Private banks form “league” to provide mutual liquidity (unclear if actual payments occurred).</t>
  </si>
  <si>
    <t>New York Herald, February 2, 1842.</t>
  </si>
  <si>
    <t>Liquidation Act passed in Arkansas chamber to resolve State bank and branches, after suspension in November 1839 and subsequent troubles.</t>
  </si>
  <si>
    <t>Worley 1947, 297ff.</t>
  </si>
  <si>
    <t>Bank of Belgium temporarily closes all branches except Antwerp to preserve liquidity, government approves.</t>
  </si>
  <si>
    <t>Conant 1910, 15; Reinhart/Rogoff</t>
  </si>
  <si>
    <t>GER-1842</t>
  </si>
  <si>
    <t>Major Fire of Hamburg threatens survival of numerous merchant and banking houses. Bank of Hamburg restricted in LLR provision. Private banker Salomon Heine steps in to offer full bill discounting at pre-crisis rates (at least Mark 0.3M volume).</t>
  </si>
  <si>
    <t>Faulwasser 1892, 41; Baecker and Hecker 2017, 6f.</t>
  </si>
  <si>
    <t>Bank of Australia fails, after private loans from other banks help creditor repayments. State guarantees for depositors and (forward) loans to Savings Bank of NSW.</t>
  </si>
  <si>
    <t>Fitz-Gibbon and Gizycki 2001, 14ff.; Reinhart/Rogoff</t>
  </si>
  <si>
    <t>PT-1846</t>
  </si>
  <si>
    <t>Banco do Lisboa (private de facto central bank) on brink of collapse amid general bank runs: arranged merger with Companhia Confianca Nacional to form Bank of Portugal.</t>
  </si>
  <si>
    <t>Reis 1994, 821, 834; Reinhart/Rogoff</t>
  </si>
  <si>
    <t>ES-1846</t>
  </si>
  <si>
    <t>Liquidity crisis spills over from London: Bank of Isabel II and Bank of San Fernando on verge of bankruptcy, with latter restricting operations to protect reserve. Treasury oversees merger of both banks to stave off crisis.</t>
  </si>
  <si>
    <t>Reinhart/Rogoff; Martin-Acena 2018, 176.</t>
  </si>
  <si>
    <t>Cabinet approves extra issuance of Reales 20M by new bank amid liquidity squeeze in Madrid.</t>
  </si>
  <si>
    <t>Tedde de Lorca 1999, 202.</t>
  </si>
  <si>
    <t>UK-1847</t>
  </si>
  <si>
    <t>Default wave and bank runs accelerating in October. BoE, after lending freely over the course of Jan-Sep 1847, decides to no longer lend on stocks and exchequer bills: “widespread panic” as a result. Bank Act suspended late Nov: afterwards, BoE once more lending freely. Selective attempts to rescue important firms by BoE such as Copper Miners Co. (GBP 150,000 – failed attempt).</t>
  </si>
  <si>
    <t>Evans 1848; Clapham 1958, 2, 204-210;  Reinhart/Rogoff</t>
  </si>
  <si>
    <t>Law of June 1847 reduces lowest denomination bills (100 and 200 Franc notes), to increase general liquidity. Forced merger of nine regional banks of issue; founding of new discount bank Comptoir d’Escompte</t>
  </si>
  <si>
    <t>Liesse 1909, 54ff., 109ff.</t>
  </si>
  <si>
    <t>Paris stock exchange closes amid financial crisis and revolutionary panic. Banque de France suspends payments by March, before and after BdF and branches facilitate discounting and widen collateral, at least Fr 153M over Feb-Mar.</t>
  </si>
  <si>
    <t>Liesse 1909, 59; Bonin 1997.</t>
  </si>
  <si>
    <t>Continued runs on savings banks: government issues decree pledging to protect deposits in coin and treasury bills.</t>
  </si>
  <si>
    <t>The Economist, March 18, 1848, 314.</t>
  </si>
  <si>
    <t>MAU-1847</t>
  </si>
  <si>
    <t>Severe spillover from U.K. volatility to Mauritian banks and merchants: Bank of Mauritius alongside multiple others fails; no interventions reported.</t>
  </si>
  <si>
    <t>Evans 1848, XVIff.</t>
  </si>
  <si>
    <t>ES-1848</t>
  </si>
  <si>
    <t>Further troubles at Bank of San Fernando: bank restricts operations, government declares its notes partial legal tender for payment of taxes, and “arranges loan” to replenish reserves.</t>
  </si>
  <si>
    <t>Martin-Acena 2018, 176.</t>
  </si>
  <si>
    <t>TK-1848</t>
  </si>
  <si>
    <t>Unspecified government “assistance” to Banque de Constantinople as French backers are impacted by financial crisis at home.</t>
  </si>
  <si>
    <t>Baster 1935, 78f.</t>
  </si>
  <si>
    <t>Bank of Belgium and Societe Generale suspend payments. Authorities temporarily make bank notes of affected institutions legal tender, and guarantee BEF 30M of note issue. Main private banks to deploy BEF 4M in sector aid.</t>
  </si>
  <si>
    <t>The Economist, March 18, 1848, 316; Buyst and Maes 2008, 157f.; Reinhart/Rogoff</t>
  </si>
  <si>
    <t>AT-1848</t>
  </si>
  <si>
    <t>Short moratorium on FX and other exchange debts amid political volatilities and bank runs.</t>
  </si>
  <si>
    <t>Pressburger 1966, 52.</t>
  </si>
  <si>
    <t>Austrian Central Banks grants ca. 400,000fl emergency lending to Kosice Savings Bank and Savings Bank of Brastislava amid bank runs.</t>
  </si>
  <si>
    <t>Jobst 2014, 16f.</t>
  </si>
  <si>
    <t>Nationwide restrictions on convertibility amid bank runs and reserve drain. Attempts at public suasion.</t>
  </si>
  <si>
    <t>Pressburger 1966, 55.</t>
  </si>
  <si>
    <t>GER-1848</t>
  </si>
  <si>
    <t>Default of A. Schaaffhausen Bank: restructuring, recapitalization, and 10-year public dividend guarantee (on 5.2M Taler equity stock) for re-organized “A. Schaaffhausen’sche Bankverein.</t>
  </si>
  <si>
    <t>Feldenkirchen 1982, 89.</t>
  </si>
  <si>
    <t>Banque de France grants assistance to Paris Bourse which faces liquidity crisis, discounts Bons de Tresor.</t>
  </si>
  <si>
    <t>White 2011, 79f.</t>
  </si>
  <si>
    <t>Government of South Australia declares private bank notes legal tender for one year to support liquidity, rescue Bank of South Australia.</t>
  </si>
  <si>
    <t>Fitz-Gibbon and Gizycki 2001, 17.</t>
  </si>
  <si>
    <t>IT-1856</t>
  </si>
  <si>
    <t>Amid loss of confidence, Papal government guarantees note issue of Banco dello Stato Pontifico.</t>
  </si>
  <si>
    <t>Magee 1911, 432.</t>
  </si>
  <si>
    <t>Tipperary Bank failure – Bank of Ireland grants ad hoc assistance over course of year, incl. GBP 30,000 to La Touche’s Bank in August 1856.</t>
  </si>
  <si>
    <t>Hall 1949, 230f.; Reinhart/Rogoff</t>
  </si>
  <si>
    <t>Henri Place of Noel Place &amp; Cie defaults with 19M Francs liabilities. Rival Pereire Bros. intervene to make creditors full – prompting Commerce Tribunal to revoke default.</t>
  </si>
  <si>
    <t>Vitu 1882, 450.</t>
  </si>
  <si>
    <t>UK-1857</t>
  </si>
  <si>
    <t>Scotland bank runs: private assistance to Western Bank, but bank fails together with City Bank of Glasgow (which suspends temporarily). BoE refuses direct aid.</t>
  </si>
  <si>
    <t>The Economist, November 14, 1857, 1259.</t>
  </si>
  <si>
    <t>Panic of 1857: Government suspends 1844 Bank Act, allowing BoE to lend freely.</t>
  </si>
  <si>
    <t>Hughes 1956; Calomiris and Schweikart 1991.</t>
  </si>
  <si>
    <t xml:space="preserve"> Major banks are not rescued (Borough Bank of Liverpool, Western Bank), but BoE assists some discount houses and Overend Gurney (total lent: 35m GBP).</t>
  </si>
  <si>
    <t>CB-1857</t>
  </si>
  <si>
    <t>Banking panic threatening El Banco Espanol de la Habana. Governor Gutierrez de la Concha orders early repayment of public loan and 500,000 pesos emergency loan to prevent suspension.</t>
  </si>
  <si>
    <t>Montaud 1995, 287.</t>
  </si>
  <si>
    <t>US-1857</t>
  </si>
  <si>
    <t>Amid panic and bank failures, including Welsey &amp; Co., Board of Brokers restricts time sales to 80 days.</t>
  </si>
  <si>
    <t>NY Press ed. 1857, 40f.</t>
  </si>
  <si>
    <t>NY Supreme Court declares suspension of deposit convertibility during bank panics as legal (5 Abb, Pr. 338). Various interbank assistance schemes via state bank insurance funds (inc. Ohio).</t>
  </si>
  <si>
    <t>Calomiris 1990, 288; Gorton and Tallman 2018, 31.</t>
  </si>
  <si>
    <t>DK-1857</t>
  </si>
  <si>
    <t>Government sets up “Temporary Loan Fund for the Kingdom” as Nationalbank hesitant to act as a LLR. Loan Fund grants assistance to deposit banks, local governments, and merchants. Eventual ca. 4.5M DKR peak lending via Nationalbanken, including Hamburg’s Pontoppidan.</t>
  </si>
  <si>
    <t>Industry (partly); SPV</t>
  </si>
  <si>
    <t>Abildgren et al 2011, 6; Reinhart/Rogoff</t>
  </si>
  <si>
    <t xml:space="preserve">In November, Bank of Sweden declares support for credit market: to adhere to silver standard, BoS cooperates with Swedish Stock Exchange to issue foreign bills of exchange via Hamburg, which BoS then buys or discounts. </t>
  </si>
  <si>
    <t>Oegren 2018, 54ff.</t>
  </si>
  <si>
    <t>BoS mandate amended to include foreign bills of exchange as official reserves.</t>
  </si>
  <si>
    <t>Special 500k SEK loan to Skånes Enskilda Bank in December, which is at brink of collapse.</t>
  </si>
  <si>
    <t xml:space="preserve">State Loan Fund (Statslånefonden) is set up with 12M SEK to provide short-term loans to banks. </t>
  </si>
  <si>
    <t>AT-1857</t>
  </si>
  <si>
    <t>Central bank grants liquidity assistance to Creditanstalt and Niederoesterreichische Escompte-Gesellschaft, at least 5M Gulden.</t>
  </si>
  <si>
    <t>Pressburger 1966, 89f.</t>
  </si>
  <si>
    <t>GER-1857</t>
  </si>
  <si>
    <t>Spillover from Ohio Life default and London volatility. Hamburg state creates public exchange guarantee fund (5M Bancomarc), limited to 6 months.</t>
  </si>
  <si>
    <t>Ahrens 1978, 9f.; Reinhart/Rogoff</t>
  </si>
  <si>
    <t>Wave of bank and merchant failures in Stettin, and house of Hirsch &amp; Moses in Berlin: Prussian state suspends usury laws to enable Bank of Prussia to grant emergency lending, on bonds shares and merchandise, at penalty rates.</t>
  </si>
  <si>
    <t>Mori et al. 2017, 123.</t>
  </si>
  <si>
    <t>Hamburg further stabilizes eight merchant-bank houses via 10M Bancomarc loan, partly sourced from Austrian central bank.</t>
  </si>
  <si>
    <t>Ahrens 1978; Reinhart/Rogoff; Baecker and Hecker 2017, 8f.</t>
  </si>
  <si>
    <t>Liquidity strains from intl. 1857 crisis: Bank of Finland pursues “active lending policy” via discounts and hypothecary fund; approves debt moratoria and lengthening of credit repayments.</t>
  </si>
  <si>
    <t>Kuusterae and Tarkka 2011, I, 254.</t>
  </si>
  <si>
    <t>NBB de facto provides emergency liquidity by supporting newly-established private discounting SPV, Comptoir de prêts sur marchandises.</t>
  </si>
  <si>
    <t>Buyst and Maes 2008, 165.</t>
  </si>
  <si>
    <t>Multiple bank failures in December: Norwegian government approves USD 1M in assistance, approves (unspecified guarantees) to merchant and bank community.</t>
  </si>
  <si>
    <t>Grytten and Hunnes 2010, 13; Mori et al. 2017, 141.</t>
  </si>
  <si>
    <t>SZ-1859</t>
  </si>
  <si>
    <t>Run in Geneva on Banque Générale Suisse de Crédit International Mobilier et Foncier: bank has to meet withdrawal of 75% of all deposits. Bank receives unspecified “help” to meet depositor demands. Bank is liquidated by 1871 after continued losses.</t>
  </si>
  <si>
    <t>Jöhr 1915, I, 162ff.</t>
  </si>
  <si>
    <t>1857 crisis leads to collapse of old banking system, wave of defaults, and eventually to founding of new Russian State Bank by 1860 via liquidation of State Loan Bank, and Credit Note Bureau. Partial deposit conversions into state bonds. Up to 100M Rubles granted in public funds to cover deposit withdrawals in June 1859.</t>
  </si>
  <si>
    <t>Garvy 1972, 878f.; Hoch 1991, 805; Kuusterae and Tarkka 2011, I, 217ff.</t>
  </si>
  <si>
    <t>CN-1860</t>
  </si>
  <si>
    <t>“Big financial panic” in Beijing caused by Opium War dynamics and copper note shortage (liquidity crunch).</t>
  </si>
  <si>
    <t>He 2013, 147ff.</t>
  </si>
  <si>
    <t>CAD-1861</t>
  </si>
  <si>
    <t>After heavy losses in railroad business, Upper Canada Bank on brink of collapse: government commits to holding minimum 1.2M CAD deposits at bank going forward.</t>
  </si>
  <si>
    <t>Baskerville (ed.), 1987, CXXXVII.</t>
  </si>
  <si>
    <t>US-1861</t>
  </si>
  <si>
    <t>Upon outbreak of Civil War, banking panic looms. NYCH member banks agree to pool reserves to avert bank runs. Total paid-in pool (Sep. 30, 1861): US$ 383.4M.</t>
  </si>
  <si>
    <t>Camp 1892, 687; Wicker 2005, 44.</t>
  </si>
  <si>
    <t>Banks in New York, Philadelphia, and Boston suspend gold convertibility after weeks of war-related “panic” among depositors. Implicit backing of Chase/Treasury.</t>
  </si>
  <si>
    <t>Hammond 1970, 140ff.</t>
  </si>
  <si>
    <t>CL-1862</t>
  </si>
  <si>
    <t>Emergency loan to Mortgage Bank from Treasury amid financial sector volatility.</t>
  </si>
  <si>
    <t>Brock 2016, 15.</t>
  </si>
  <si>
    <t>Forced deposit conversions following substantial runs and withdrawals: deposits converted to long-term state debt, which in turn finances new State Bank.</t>
  </si>
  <si>
    <t>Hoch 1991, 805ff.; Reinhart/Rogoff</t>
  </si>
  <si>
    <t>Various restructurings of banks (i.e. St. Petersburg and Moscow Savings Banks) ; temporary ban on new loans.</t>
  </si>
  <si>
    <t>Run on banks in St. Petersburg, rumors of impending war against Britain, France, and Austria. Suspension of convertibility at Russian State Bank as reserves bled.</t>
  </si>
  <si>
    <t>Kuusterae and Tarkka 2011, I, 224..</t>
  </si>
  <si>
    <t>TK-1863</t>
  </si>
  <si>
    <t>Founding of Imperial Ottoman Bank to battle recurring financial turbulence and capital flight. De facto recap.and restructuring of existing Ottoman Bank.</t>
  </si>
  <si>
    <t>Autheman 1996, 22ff.</t>
  </si>
  <si>
    <t>CN-1863</t>
  </si>
  <si>
    <t>No interventions found in standard literature or contemporary news (i.e. Horesh 2009).</t>
  </si>
  <si>
    <t>Reinhart/Rogoff (updated)</t>
  </si>
  <si>
    <t>IN-1863</t>
  </si>
  <si>
    <t>Spillover from Overend &amp; Gurney, and separate Bank of Bombay failure. Subsequent parliamentary inquiries, but no evidence of immediate policy action.</t>
  </si>
  <si>
    <t>House of Commons 1869; Conant 1915, 574ff.; Reinhart/Rogoff</t>
  </si>
  <si>
    <t>At present, no interventions identified.</t>
  </si>
  <si>
    <t>US-1864</t>
  </si>
  <si>
    <t>R/R: new banking panic due to Civil War.</t>
  </si>
  <si>
    <t>BRL-1864</t>
  </si>
  <si>
    <t>Failure of J. Souto Bank and widespread financial panic – Bank of Brazil suspends convertibility. 60-day general bank suspension. Bank of Brazil provides Milreis 30M interbank emergency liquidity</t>
  </si>
  <si>
    <t>Baster 1935, 138; Mettenheim 2010, chapter 3; Villela 2020, 147.</t>
  </si>
  <si>
    <t>Bank of Brazil and others are granted authority to boost private note issuance, reaching up to four times fundo disponivel.</t>
  </si>
  <si>
    <t>ES-1864</t>
  </si>
  <si>
    <t>Two large bank failures including Banca de Valladolid, and Banca Castellano, sharp stock market fall. No intervention by BdE or Treasury.</t>
  </si>
  <si>
    <t>Tortella 1975, 243ff.</t>
  </si>
  <si>
    <t>SZ-1865</t>
  </si>
  <si>
    <t>Banque Cantonale de du Valais is supported with at least 2.77M SFR in exchange bills over 1865-1869 from Canton Wallis treasury, amid liquidity problems. Bank fails in Dec. 1870, when Canton refuses further aid.</t>
  </si>
  <si>
    <t>Jöhr 1915, I, 173.</t>
  </si>
  <si>
    <t>CL-1865</t>
  </si>
  <si>
    <t>Run on Banco de Chile and others leads government to declare bank note issue legal tender for tax purposes.</t>
  </si>
  <si>
    <t>Brock 2016, 29.</t>
  </si>
  <si>
    <t>SAF-1865</t>
  </si>
  <si>
    <t>Bank crisis triggered by drought and overexpansion: multiple failures and liquidations (i.e. Montagu Bank Nov 1868, Frontier Commercial and Agricultural Bank 1869).</t>
  </si>
  <si>
    <t>Arndt 1928, 271ff.; Reinhart/Rogoff</t>
  </si>
  <si>
    <t>Spillover from Overend crisis. La Touche, Royal Bank, Munster Bank, Hibernian Bank request extra GBP 180,000 overdrafts at Bank of Ireland, which are granted. Union Bank of Ireland and European Bank fail.</t>
  </si>
  <si>
    <t>Hall 1949, 248ff.; O Grada 2010.</t>
  </si>
  <si>
    <t>UK-1866</t>
  </si>
  <si>
    <t xml:space="preserve">May-1866 </t>
  </si>
  <si>
    <t>Overend-Guerney crisis: BoE lends freely upon “legitimate” collateral via advances and discounts (GBP 4m on May 11th), until reserves dangerously low.  BoE lends freely at penalty rate, and once more to bill brokers, but in fact carefully manages collateral and counterparty risks (Flandreau and Ugolini).</t>
  </si>
  <si>
    <t>Clapham 1958, 1; Flandreau and Ugolini 2011.</t>
  </si>
  <si>
    <t>Bank Act suspended May 1866.</t>
  </si>
  <si>
    <t>EG-1866</t>
  </si>
  <si>
    <t>Viceroy of Egypt provides assistance to Anglo-Egyptian Bank by repayment of previous loans at par prices, 50,000 GBP additional compensation for crisis losses.</t>
  </si>
  <si>
    <t>Baster 1935, 68.</t>
  </si>
  <si>
    <t>BRL-1866</t>
  </si>
  <si>
    <t>Government authorizes help for London Bank amid run from Overend volatility spillover, via Bank of Brazil and by discounting own Treasury notes at London Bank.</t>
  </si>
  <si>
    <t>Baster 1935, 140; Joslin 1963, 72.</t>
  </si>
  <si>
    <t>IT-1866</t>
  </si>
  <si>
    <t>Government declares inconvertibility of bank notes (“corso forzoso”) in May 1866 after heavy runs and doubts over sovereign debt.</t>
  </si>
  <si>
    <t>Toniolo and White 2015, 9f.; Reinhart/Rogoff</t>
  </si>
  <si>
    <t>GER-1866</t>
  </si>
  <si>
    <t>Major bank runs and stock market crash upon outbreak of Austro-German war. Saxonian government advances 430,000 Thaler to Chemnitz Stadtbank to ease credit strain, Leipziger Bank offers systemic discounting.</t>
  </si>
  <si>
    <t>Poschinger 1877, 79, 92ff.</t>
  </si>
  <si>
    <t>UG-1866</t>
  </si>
  <si>
    <t>Widespread bank runs after Overend Gurney collapse: Maua Bank on brink of collapse. Government aids Maua by allowing suspension of convertibility for six months.</t>
  </si>
  <si>
    <t>Joslin 1963, 56; Marchant 1965, 185f.</t>
  </si>
  <si>
    <t>ES-1866</t>
  </si>
  <si>
    <t>Bank of Spain on verge of suspending payments: restriction of withdrawals and negotiation of Rothschild loan to replenish metallic reserve.</t>
  </si>
  <si>
    <t>Martin-Acena 2018, 180.</t>
  </si>
  <si>
    <t>Spillover of volatility from U.K.: amid run on savings banks, public Treasury issues public guarantees (rhetorically, not in legal form).</t>
  </si>
  <si>
    <t>Fitz-Gibbon and Gizycki 2001, 18.</t>
  </si>
  <si>
    <t>Spillover from Overend: private banks set up joint discounting facility, Caisse d’avances sur marchandises, but reject need for public involvement.</t>
  </si>
  <si>
    <t>CN-1866</t>
  </si>
  <si>
    <t>At least six major banks fail in Hong Kong after Overend crash, including Agra and Masterman Bank, and Asiatic Bank. Accounts taken over by HSBC, CMBILC, and CBIAC. Agra Bank restructured. Shanghai banking guild engages in emergency lending to members, ca. 60-70,000 Tls.</t>
  </si>
  <si>
    <t>McElderry 1976, 83; King 1987, 78ff.; Reinhart/Rogoff; Horesh, 2014, 151f.</t>
  </si>
  <si>
    <t>CB-1866</t>
  </si>
  <si>
    <t>Multiple suspensions of banks, threatening Banco Espanol de la Habana: captain general Joaquin de Manzano authorizes imposition of withdrawal limits and relaxes note coverage requirements. In 1867, permission to increase note issuance, capital raises.</t>
  </si>
  <si>
    <t>Montaud 1995, 293ff.</t>
  </si>
  <si>
    <t>CAD-1866</t>
  </si>
  <si>
    <t>Run on Commercial Bank: government persuades Montreal Bank to grant CAD 300,000 emergency loan. Commercial Bank request for CAD 750,000 emergency loan is rejected.</t>
  </si>
  <si>
    <t>Breckenridge 1895, 186ff., 307; Reinhart/Rogoff</t>
  </si>
  <si>
    <t>Concerns over La Touche Bank: Bank of Ireland grants several emergency loans, starting with GBP 45,000 advance in Feb. 1867. Eventual sale to Munster Bank.</t>
  </si>
  <si>
    <t>Hall 1949, 255ff.</t>
  </si>
  <si>
    <t>Credit Mobilier bankruptcy: Banque de France “reluctantly” supports bank prior to demise, but demands FRF 10M owner participation.</t>
  </si>
  <si>
    <t>Stoskopf 2002, 5.</t>
  </si>
  <si>
    <t>IT-1868</t>
  </si>
  <si>
    <t>Upon declaration of Austro-German War, National Bank granted authority to suspend specie payments, but required to provide circulating notes to rest of banking system free of charge. In 1868, commercial banks’ note issuance liberalized and made legal tender.</t>
  </si>
  <si>
    <t xml:space="preserve">Conant 1915, 19f.; Reinhart/Rogoff </t>
  </si>
  <si>
    <t>AT-1869</t>
  </si>
  <si>
    <t>Central bank grants liquidity assistance to Anglo-Oesterreichische Bank (400,000 Gulden).</t>
  </si>
  <si>
    <t>Pressburger 1966, 135f.</t>
  </si>
  <si>
    <t>Liquidity crunch in Hungary: banker’s association of Pest demands Gulden 3M emergency assistance, but central bank refuses broader assistance for Hungary.</t>
  </si>
  <si>
    <t>Popper 1911, 26.</t>
  </si>
  <si>
    <t>National Bank of Belgium affected by Franco-German war outbreak. Specie convertibility restricted to Brussels and Antwerp branches. Significant public suasion to prevent conversions.</t>
  </si>
  <si>
    <t>SBH, other</t>
  </si>
  <si>
    <t>Conant 1910, 20ff.; Reinhart/Rogoff; (in JST database, but not in S/T 2012);</t>
  </si>
  <si>
    <t>B/V/X; R/R</t>
  </si>
  <si>
    <t>ALG-1870</t>
  </si>
  <si>
    <t>SZ-1870</t>
  </si>
  <si>
    <t>Establishment of private market mutual guarantee funds to sustain liquidity (i.e. St. Gallische Garantie-Verein). Crisis abates with end of Franco-German war.</t>
  </si>
  <si>
    <t>Gygax 1907, 171ff.; Reinhart/Rogoff</t>
  </si>
  <si>
    <t>B/V/X; R/R; S/T</t>
  </si>
  <si>
    <t>JP-1871</t>
  </si>
  <si>
    <t>Baron, Verner, Xiong 2021.</t>
  </si>
  <si>
    <t>B/V/X</t>
  </si>
  <si>
    <t>Credit crisis of savings banks after German annexation of Alsace-Lorraine: German authorities declare 7-month moratorium on all bills, then provide banks with FRF 4.2M in emergency funds.</t>
  </si>
  <si>
    <t>Des Essars 1896.</t>
  </si>
  <si>
    <t>US-1871</t>
  </si>
  <si>
    <t>Ocean Bank fails: New York Clearing House provides assistance, up to USD 2.6M.</t>
  </si>
  <si>
    <t>NY Tribune, December 13, 1871; Gorton and Tallman 2018, 77.</t>
  </si>
  <si>
    <t xml:space="preserve">Fear of bankruptcy of Banque de l’Union: private banks establish discounting fund, with BEF 5M capital. NBB guarantees 20% of potential SPV losses. </t>
  </si>
  <si>
    <t>Crombois 1994, 15; Buyst and Maes 2008, 168.</t>
  </si>
  <si>
    <t>PR-1872</t>
  </si>
  <si>
    <t>Gold coinage suspended; switch to silver. Legislation restricting issuance of bank notes, and requiring domestic debt coverage of bank bills. Banks are granted nitrate sales income in exchange for loans; Banco de Lima fails 1878.</t>
  </si>
  <si>
    <t>ORL, other</t>
  </si>
  <si>
    <t>Camprubi Alcazar 1957, 142ff., 175ff.; Greenhill and Miller 1973, 117f.; Reinhart/Rogoff</t>
  </si>
  <si>
    <t>AT-1873</t>
  </si>
  <si>
    <t>Vienna stock exchange closed after wave of defaults in May 1873.</t>
  </si>
  <si>
    <t>Charwarth 2011.</t>
  </si>
  <si>
    <t>Central bank and leading Viennese banks establish assistance fund with 18M Gulden capitalization (central bank: 5M share), to provide emergency bank loans. Maerz (1982, 188):  up to 88M Gulden discounting advanced by “Aushilfs-Comite”.</t>
  </si>
  <si>
    <t>Pressburger 1966, 140; Maerz 1982, 188; Charwarth 2011.</t>
  </si>
  <si>
    <t>Government suspends Bank Act to enable full emergency lending by central bank (equivalent to Peel Act suspension). Suspension ends Oct-1874.</t>
  </si>
  <si>
    <t>Pressburger 1966, 141.</t>
  </si>
  <si>
    <t>Public-private consortium founded to stabilize equity prices via joint purchases (12M Gulden fund, 1M central bank share), including Boden-Credit Anstalt equity.</t>
  </si>
  <si>
    <t>Pressburger 1966, 143f.</t>
  </si>
  <si>
    <t>US-1873</t>
  </si>
  <si>
    <t>Amid bank runs, from September 1873, Treasury offers to redeem government bonds in bank portfolios at price not exceeding par in currency, ca. US$ 13m volume taken up.</t>
  </si>
  <si>
    <t>Sprague 1910, 40ff.; Reinhart/Rogoff</t>
  </si>
  <si>
    <t>New York Clearing House suspends publication of bank data between September-December 1893.</t>
  </si>
  <si>
    <t>Gorton and Tallman 2018, 47, 50.</t>
  </si>
  <si>
    <t>New York Clearing House issues loan certificates to provide liquidity.</t>
  </si>
  <si>
    <t>NY stock exchange closed for 19-29th September.</t>
  </si>
  <si>
    <t>UK-1873</t>
  </si>
  <si>
    <t>At present, no indications of interventions.</t>
  </si>
  <si>
    <t>Schularick and Taylor 2012.</t>
  </si>
  <si>
    <t>S/T</t>
  </si>
  <si>
    <t>GER-1873</t>
  </si>
  <si>
    <t>Multiple high-profile bank failures over 1873-1875 amid “Gruenderkrise”, including Rheinische Effektenbank. Latter is not saved. No evidence of specific interventions.</t>
  </si>
  <si>
    <t>Krueger 1925, 83; Schularick and Taylor 2012.</t>
  </si>
  <si>
    <t>B/V/X; S/T</t>
  </si>
  <si>
    <t>CAD-1873</t>
  </si>
  <si>
    <t>At present, no indications of interventions, including in King (1987) and others.</t>
  </si>
  <si>
    <t>IT-1873</t>
  </si>
  <si>
    <t>Credit and deposit contractions noted in De Bonis and Silvestrini (2014) – but no evidence of interventions.</t>
  </si>
  <si>
    <t>Schularick and Taylor 2012; De Bonis and Silvestrini 2014.</t>
  </si>
  <si>
    <t>CN-1873</t>
  </si>
  <si>
    <t>Crisis in Shanghai reported in McElderry (1976, 84f.), but no indications of interventions, including in King (1987) and others.</t>
  </si>
  <si>
    <t>McElderry 1976, 84f..; Reinhart/Rogoff.</t>
  </si>
  <si>
    <t>SZ-1873</t>
  </si>
  <si>
    <t>Global crisis affects Swiss banks and commerce: Berne Kantonalbank creates CHF 1M in “sola bills” to aid markets and meet surge in (emergency loan) demand.</t>
  </si>
  <si>
    <t>Leuenberger 1912, 59.</t>
  </si>
  <si>
    <t>BRL-1875</t>
  </si>
  <si>
    <t>Financial crisis in Brazil: government extends Milreis 16M emergency loans to “salvageable” banks (Banco de Brazil, Banco Rural e Hypothecario, and Deutsch-Brasilianische), lets others fail.</t>
  </si>
  <si>
    <t>Summerhill 2015, 193.</t>
  </si>
  <si>
    <t>CL-1875</t>
  </si>
  <si>
    <t>Banking crisis: government declares four-month suspension of payments and changes in accounting practices.</t>
  </si>
  <si>
    <t>The Economist, Sep 18, 1875, 1107f.</t>
  </si>
  <si>
    <t>“Strousberg failure”, default of Commerce and Loan Bank of Moscow. Assistance from Russian Treasury amid runs.</t>
  </si>
  <si>
    <t>The Economist, Nov 6, 1875, 1307f.; Reinhart/Rogoff.</t>
  </si>
  <si>
    <t>UG-1875</t>
  </si>
  <si>
    <t>Severe banking turbulence after suspension of debt payments and May decree on legal tender: all but two major banks survive. Private “compact” between Comercial, London and River Plate banks and merchants to transact in gold only and refuse new government money.</t>
  </si>
  <si>
    <t>Joslin 1963, 58f.</t>
  </si>
  <si>
    <t>Crisis around collapse of “Philippart industrial empire”: private “Consortium d'assistance” formed to channel aid partly via Societe de Construction (BEF 17.2M), and directly to Banque de Belgique (BEF 9M). Treasury provides some guarantees on losses.</t>
  </si>
  <si>
    <t>Crombois 1994, 18f.; Buyst and Maes 2008, 168f.</t>
  </si>
  <si>
    <t>PT-1876</t>
  </si>
  <si>
    <t xml:space="preserve">“Several smaller financing houses” in Oporto receiving assistance by Bank of Portugal after loss of confidence (300,000 GBP). </t>
  </si>
  <si>
    <t>Reis 1995, 474; Silva 2019, 32; Baron, Verner, and Xiong 2018, 23.</t>
  </si>
  <si>
    <t>Caxia Geral de Depositos founded as additional public lender and state-guaranteed deposit bank.</t>
  </si>
  <si>
    <t>Reis 1995, 474.</t>
  </si>
  <si>
    <t>Bank runs in Buenos Aires and Santa Fe: Banco de la Provincia suspends convertibility; Rosario government liquidates London Bank branch. Banco Nacional and Banco de la Provincia notes made legal tender.</t>
  </si>
  <si>
    <t>SBH, ORL, RES</t>
  </si>
  <si>
    <t>Baster 1935, 133ff.; Joslin 1963, 43ff.</t>
  </si>
  <si>
    <t>Riksbank engages in heavy commercial bill and bond discounting in first phase of crisis.</t>
  </si>
  <si>
    <t>Oegren 2018, 58ff.; Reinhart/Rogoff</t>
  </si>
  <si>
    <t>DK-1877</t>
  </si>
  <si>
    <t>Danmark’s Nationalbanken provides emergency loans to “a few” banks. Ca. DKr 6.7M total.</t>
  </si>
  <si>
    <t>Svendsen et al. 1968, 333f.; Abildgren et al 2011, 6; Reinhart/Rogoff</t>
  </si>
  <si>
    <t>SAF-1877</t>
  </si>
  <si>
    <t>General depression in South Africa and multiple bank failures. Some private consolidation, i.e. absorption of London and South Africa Bank by Standard Bank in 1877.</t>
  </si>
  <si>
    <t>Arndt 1928, 276ff.; Reinhart/Rogoff</t>
  </si>
  <si>
    <t>Some ad hoc assistance to solvent banks by Riksbank, including SEK 275,000 loan to Enskilda.</t>
  </si>
  <si>
    <t>Brisman 1931, 155ff.; Schularick and Taylor.</t>
  </si>
  <si>
    <t>CL-1878</t>
  </si>
  <si>
    <t>Government declares all bank notes legal tender amid run on Banco Nacional de Chile.</t>
  </si>
  <si>
    <t>UK-1878</t>
  </si>
  <si>
    <t>City Bank of Glasgow crash. BoE acts as LLR through purchase of private securities, lends cash to individual banks upon collateral in Consols (London and County Bank 1879). Some ongoing debate over extent of LLR.</t>
  </si>
  <si>
    <t>Collins 1989, 523-525; Kynaston 2017, 211f.</t>
  </si>
  <si>
    <t>By mid-1879, bank recapitalization fund (financed by BoS) established to swap bad railroad bonds for public capital (Jernvägshypoteksfonden).</t>
  </si>
  <si>
    <t>Ogren 2018, 58ff.</t>
  </si>
  <si>
    <t>Bankruptcy of Banque Nationale de Luxembourg in 1881, and subsequent bank failures during 1880s, but no reports of interventions in Lehners (1994).</t>
  </si>
  <si>
    <t>Lehners 1994.</t>
  </si>
  <si>
    <t xml:space="preserve">Associated Banks of Victoria (industry body) aids Australian and European Bank, City of Melbourne Bank: at least 90,000 pounds lending offered. </t>
  </si>
  <si>
    <t>Fitz-Gibbon and Gizycki 2001, 19ff.</t>
  </si>
  <si>
    <t>GER-1880</t>
  </si>
  <si>
    <t>Some preferential lending by Reichsbank.</t>
  </si>
  <si>
    <t>Bopp 1953, 17ff.; Reinhart/Rogoff</t>
  </si>
  <si>
    <t>SAF-1881</t>
  </si>
  <si>
    <t>Collapse of Oriental Bank in 1879 includes South African subsidiaries. Reorganized locally as Bank of Africa in 1880. Multiple other bank failures in 1881 as diamond bubble bursts (i.e. Cape Commercial Bank, South African Bank).</t>
  </si>
  <si>
    <t>Arndt 1928, 281ff.; Jones 1996, 33f.; Reinhart/Rogoff</t>
  </si>
  <si>
    <t>JP-1882</t>
  </si>
  <si>
    <t>Collapse of railroad underwriters amid speculative boom, Union Generale and near-collapse of Suez. Banque de France refuses aid to Lyon Bourse, but aids Bourse de Paris, with private risk-sharing.</t>
  </si>
  <si>
    <t>Liesse 1909, 176f.; Reinhart/Rogoff; White 2011, 81f.</t>
  </si>
  <si>
    <t>Lyon Bourse forms private guarantee syndicate to calm fallout and enable loss-sharing: participation of Rothschild, Demachy, and Seilliere banks, at least FRF 60M volume.</t>
  </si>
  <si>
    <t>Vitu 1882, 458ff.; Juglar 1889, 327.</t>
  </si>
  <si>
    <t>EG-1882</t>
  </si>
  <si>
    <t xml:space="preserve">For remainder of year, Egyptian international banking heavily distressed and almost wholly suspended given British invasion, rebellions. </t>
  </si>
  <si>
    <t>Baster 1935, 71.</t>
  </si>
  <si>
    <t>MX-1883</t>
  </si>
  <si>
    <t>Run on Banco Nacional Mexicano: bank saved by continued support from Banco de Londres and Banco Mercantil via pledge to keep accepting notes.</t>
  </si>
  <si>
    <t>McCaleb 1920, 21.</t>
  </si>
  <si>
    <t>ES-1883</t>
  </si>
  <si>
    <t>Heavy capital outflows threaten Bank of Spain and other banks after French stock market crash. Spain in response leaves gold standard and floats FX.</t>
  </si>
  <si>
    <t>Schularick and Taylor 2012; Martin-Acena 2018, 183.</t>
  </si>
  <si>
    <t>No intervention reported in Buyst and Maes (2008) or contemporary news accounts.</t>
  </si>
  <si>
    <t>CN-1883</t>
  </si>
  <si>
    <t>Silk sector crisis and outbreak of Sino-French War destabilizing banks. Failure of Hu-Kwang Yung banker in December 1883 and collapse of up to 88 local Shanghai banks; by May 1884, Oriental Bank fails in China. Some private emergency lending for healthier banks, incl. HSBC.</t>
  </si>
  <si>
    <t>King 1987, 311; Reinhart/Rogoff; Sheehan 2018, 46ff.</t>
  </si>
  <si>
    <t>CAD-1883</t>
  </si>
  <si>
    <t>Exchange Bank of Canada on verge of collapse: government deposits CAD 300,000 with bank.</t>
  </si>
  <si>
    <t>Beckenridge 1895, 306.</t>
  </si>
  <si>
    <t>Prior to Monte Piedad collapse, Banco Nacional Mexicano loans Pesos 232,000 in final attempt to stem drain at competitor.</t>
  </si>
  <si>
    <t>McCaleb 1920, 23.</t>
  </si>
  <si>
    <t>Suspension of Monte Piedad. Government declares Piedad notes legal tax debits, successfully cushioning run. Forced merger of Banco Nacional and Banco Mercantil into Banamex.</t>
  </si>
  <si>
    <t>McCaleb 1920, 23f.; Maurer and Gomberg 2004; Reinhart and Rogoff.</t>
  </si>
  <si>
    <t>CB-1884</t>
  </si>
  <si>
    <t>De facto suspension of convertibility and debt moratoria, amid major currency-cum-banking crises.</t>
  </si>
  <si>
    <t>Fernandez 1987, 109ff.</t>
  </si>
  <si>
    <t>IN-1884</t>
  </si>
  <si>
    <t>Default of New Oriental Bank Corporation (OBC). Various intl. guarantee programs at counterparties: Indian guarantee for Chartered Mercantile Bank;  Colonial governments in Ceylon, Burma, and Mauritius guarantee OBC notes to limit local crisis fallout.</t>
  </si>
  <si>
    <t>Horesh 2009, 51f.; Sheehan 2018, 61f.</t>
  </si>
  <si>
    <t>US-1884</t>
  </si>
  <si>
    <t>New York Clearing House  issues extra loan certificates.</t>
  </si>
  <si>
    <t>Sprague 1910; Reinhart/Rogoff; Gorton and Tallman 2018, 52f.</t>
  </si>
  <si>
    <t>New York Clearing House facilitates US$ 3m private stabilization loan to Metropolitan National Bank.</t>
  </si>
  <si>
    <t>Gorton and Tallman 2018, 52f.</t>
  </si>
  <si>
    <t>Clearing House suppresses release of bank-specific liquidity and solvency data.</t>
  </si>
  <si>
    <t>AT-1884</t>
  </si>
  <si>
    <t>Default of Prager Bank and crisis at Niederoesterreichische Escomptegesellschaft: central bank relaxes collateral requirements to prevent bank runs, and assists with ca. 15M Gulden total escompte (discount) expansion.</t>
  </si>
  <si>
    <t>Pressburger 1966, 194ff.</t>
  </si>
  <si>
    <t>At present, no evidence found on interventions.</t>
  </si>
  <si>
    <t>Reinhart/Rogoff.</t>
  </si>
  <si>
    <t>DK-1885</t>
  </si>
  <si>
    <t>“Liberal lending” on the part of the Danish central bank, amid wave of bankruptcies, incl. bill broker HP Hansen.</t>
  </si>
  <si>
    <t>Abildgren et al 2011, 6; Reinhart/Rogoff.</t>
  </si>
  <si>
    <t>Munster bank crisis. Bank of Ireland grants special overdrafts of GBP 400,000, but bank fails by July 1885, with shareholders and creditors wiped out. (Later re-established as Munster and Leinster Bank).</t>
  </si>
  <si>
    <t>Hall 1949, 282ff.; O Grada 2010.</t>
  </si>
  <si>
    <t>No interventions reported in Kuusterae and Tarkka (2012).</t>
  </si>
  <si>
    <t>IT-1887</t>
  </si>
  <si>
    <t xml:space="preserve">Italy </t>
  </si>
  <si>
    <t xml:space="preserve">Real estate bust in Rome area: Tiber Bank, Naples Building Association and Italian Mortgage Bank Society receive at least Lira 103M in emergency loans from National Bank. </t>
  </si>
  <si>
    <t>Des Essars 1896, 167; Reinhart/Rogoff</t>
  </si>
  <si>
    <t>Baron, Verner, and Xiong 2021.</t>
  </si>
  <si>
    <t>"Exceptionally large" and "unusual" loan approved to SdM ahead of known troubles by BdF to underwrite copper speculation - organized through personal appeals. FRF 52M.</t>
  </si>
  <si>
    <t>Hautcoeur, Riva, and White 2014, 107.</t>
  </si>
  <si>
    <t xml:space="preserve">Mar-1889 </t>
  </si>
  <si>
    <t xml:space="preserve">Comptoir crisis. Banque de France (BdF) “lifeboat operation”: direct 140m Francs BdF loans to Comptoir to satisfy depositors; </t>
  </si>
  <si>
    <t>Hautcoeur, Riva, and White 2014.</t>
  </si>
  <si>
    <t>At insistence of BdF, creation of private bank syndicate to guarantee first 40m Francs of potential BdF loan losses; orderly liquidation of Comptoir over the medium term, under BdF supervision.</t>
  </si>
  <si>
    <t>Est. 195m Francs additional liquidity provision to Paris market by BdF in March-April 1889.</t>
  </si>
  <si>
    <t>BRL-1890</t>
  </si>
  <si>
    <t xml:space="preserve">Emergency credits to Banco do Brazil and other banks by Barbosa Treasury amid liquidity squeeze. </t>
  </si>
  <si>
    <t>Mettenheim 2010, chapter 3.</t>
  </si>
  <si>
    <t>Bank runs on Banco Nacional and Banco de la Provincia de Buenos Aires. Government provides assistance, authorizes additional note issuance. By August, assistance extended to National Mortgage Bank and others.</t>
  </si>
  <si>
    <t>Della Paolera and Taylor 2001, 70ff.; Reinhart/Rogoff</t>
  </si>
  <si>
    <t>Suspension of Argentine Bank Act amid continued heavy runs centered around National Bank, Provincial Bank of Buenos Ayres.</t>
  </si>
  <si>
    <t>The Economist, July 19, 1890, 920f.</t>
  </si>
  <si>
    <t>JP-1890</t>
  </si>
  <si>
    <t>Major credit contraction, wave of bank failures: from May 1890, BoJ relaxes collateral requirements and lends singificantly on corporate equities as collateral, to relieve panic.</t>
  </si>
  <si>
    <t>Yoshino 1962, 4; Nakabayashi 2017, 233f.</t>
  </si>
  <si>
    <t>UK-1890</t>
  </si>
  <si>
    <t xml:space="preserve">Baring’s crisis: GBP 15.7m in unfunded liabilities at bank, speculative assets in Argentine debt. BoE funds 7.5m credit line in Nov. 1890, after government agrees to share losses. </t>
  </si>
  <si>
    <t>Reinhart/Rogoff; White 2016; White 2020.</t>
  </si>
  <si>
    <t>“Guarantee Fund” syndicate set up to share wind-down of bad assets (White 2016: essentially “good bank, bad bank” model).</t>
  </si>
  <si>
    <t>White 2016; White 2020.</t>
  </si>
  <si>
    <t>US-1890</t>
  </si>
  <si>
    <t>New York Clearing House suspends publication of weekly data in November over Baring crisis spillovers; approves issuance of clearing house certificates (ca. USD 12.5M).</t>
  </si>
  <si>
    <t>Gorton and Tallman 2018, 45, 51.</t>
  </si>
  <si>
    <t>Bank of Finland rescues Kansallis Bank via LLR operation, along Bagehotian lines. Peak est. at FIM 3.5M.</t>
  </si>
  <si>
    <t>Pipping 1969, 291; Kuusterae and Tarkka 2011, I, 325f.</t>
  </si>
  <si>
    <t>Riksbank aids commercial banks amid liquidity squeeze, by discounting freely. Est. at SEK 880k (net).</t>
  </si>
  <si>
    <t>Fregert 2018, 114ff.</t>
  </si>
  <si>
    <t>ES-1890</t>
  </si>
  <si>
    <t>At present, no crisis interventions identified: BdE balance sheet broadly unchanged.</t>
  </si>
  <si>
    <t>Schularick and Taylor; Martin-Acena 2018, 182ff.</t>
  </si>
  <si>
    <t>PG-1890</t>
  </si>
  <si>
    <t xml:space="preserve">Paraguay </t>
  </si>
  <si>
    <t>Political revolts and general volatility over 1890-91. Financial panic reported at Asuncion in June 1891. At present, no specific crisis interventions identified.</t>
  </si>
  <si>
    <t>Annual Register 1891, 421; Reinhart/Rogoff</t>
  </si>
  <si>
    <t>PT-1890</t>
  </si>
  <si>
    <t>Banco de Portugal suspends payments amid liquidity squeeze and looming sovereign default.</t>
  </si>
  <si>
    <t>Lains 2008, 494f.</t>
  </si>
  <si>
    <t xml:space="preserve">Portugal </t>
  </si>
  <si>
    <t>Financial crisis ending in state default by 1892: Treasury extends bank guarantees via Banco do Portugal to aid commercial banks (at least 1,044 contos by 1892); Two-month moratorium declared May 1891.</t>
  </si>
  <si>
    <t>Lains 2008, 501; Reinhart/Rogoff; Branco, Sousa, and Valerio 2012, 7.</t>
  </si>
  <si>
    <t>More than GBP 2M in further emergency loans to four private regional banks by Lucena Treasury.</t>
  </si>
  <si>
    <t>SAF-1890</t>
  </si>
  <si>
    <t xml:space="preserve">South Africa </t>
  </si>
  <si>
    <t>Bubble bust related to gold market speculation, toppling Union Bank in July, and Paarl Bank. Rescue attempts for Cape of Good Hope Bank from De Beers in conjunction with government and Standard Bank – some minor support of bank’s share price, but bank fails. Private emergency recap for Stellenbosch District Bank to enable re-opening.</t>
  </si>
  <si>
    <t>Arndt 1928, 288ff.; Reinhart/Rogoff</t>
  </si>
  <si>
    <t>IT-1891</t>
  </si>
  <si>
    <t>Real estate bust, taking some banks with it. Tariff war with France. Interventions follow in 1893-4 (s.b.).</t>
  </si>
  <si>
    <t>Failure of Societe des Depots et Comptes Courants: Private banker syndicate advances 15m Francs.</t>
  </si>
  <si>
    <t>Liesse 1909, 190; Rodgers and Payne 2012, 19f.</t>
  </si>
  <si>
    <t>Banque de France rediscounts 50m Francs of Societe des Depots et Comptes Courants' loans to explicitly secure depositors and creditors.</t>
  </si>
  <si>
    <t>Further heavy bank runs and wave of failures: general debt moratorium declared.</t>
  </si>
  <si>
    <t>Baster 1935, 147; Reinhart/Rogoff.</t>
  </si>
  <si>
    <t>GER-1891</t>
  </si>
  <si>
    <t xml:space="preserve">Germany </t>
  </si>
  <si>
    <t>Bank runs triggered by default of Hirschfeld &amp; Wolff, and E. Maass after speculative bets on contracts for difference. Government reacts belatedly (over 1892-1896) with stock market reforms and curbs on futures speculation.</t>
  </si>
  <si>
    <t>Reinhart/Rogoff; Tilly 2013, 189ff.</t>
  </si>
  <si>
    <t>HK-1892</t>
  </si>
  <si>
    <t>Major bank failures from April 1891 (B. and A. Hormusjee, Dickson &amp; Co. and Browne &amp; Co. of Penang); New Oriental Bank failure by 1892; HSBC assists some affected local shareholders, i.e. in Kechang Filature Association.</t>
  </si>
  <si>
    <t>King 1987, 404ff., 438ff; Baron, Verner, and Xiong 2021.</t>
  </si>
  <si>
    <t>Associated Banks of Victoria (industry body) declares full mutual assistance during bank crisis in March 1892. Disawowed by March 1893.</t>
  </si>
  <si>
    <t>Fitz-Gibbon and Gizycki 2001, 24.</t>
  </si>
  <si>
    <t>In April, New South Wales declares no further banks in the state will be allowed to fail; 50% of deposits at suspended banks reimbursed in Treasury notes.</t>
  </si>
  <si>
    <t>Hickson and Turner 2002, 162ff.</t>
  </si>
  <si>
    <t>Victorian state government declares bank holiday in May 1893; several banks receive permission to restructure by converting deposits into preference shares (ultimately AP 9M deposits converted).</t>
  </si>
  <si>
    <t>Hickson and Turner 2002, 162ff.; Berg 2015, 24; Reinhart/Rogoff</t>
  </si>
  <si>
    <t xml:space="preserve">Government of New South Wales declares bank notes legal tender via ‘Bank Issue Act’ of May 1893. </t>
  </si>
  <si>
    <t>Government makes large deposit into City Bank of Sydney for six months.</t>
  </si>
  <si>
    <t>MX-1893</t>
  </si>
  <si>
    <t>Sovereign debt crisis and domestic agrarian stress, some market spillover from New York financial fallout - but no interventions mentioned in Marichal (1995, 369ff.) and others.</t>
  </si>
  <si>
    <t>Marichal 1995, 369ff.; Baron, Verner, and Xiong 2021.</t>
  </si>
  <si>
    <t>NL-1893</t>
  </si>
  <si>
    <t>Spillover from global panic in Amsterdam, but no evidence of interventions at present.</t>
  </si>
  <si>
    <t>UG-1893</t>
  </si>
  <si>
    <t xml:space="preserve">Uruguay </t>
  </si>
  <si>
    <t>Failure of the National Bank. Various legal responses, including renunciation of private banks to issue notes, restriction of further bank establishments.</t>
  </si>
  <si>
    <t>Conant 1915, 516f.; Reinhart/Rogoff</t>
  </si>
  <si>
    <t>US-1893</t>
  </si>
  <si>
    <t xml:space="preserve">New York Clearing House issues loan certificates in August 1893 amid market turbulence (USD 37.4M by Aug.17).  </t>
  </si>
  <si>
    <t>Gorton and Tallman 2018, 55; Reinhart/Rogoff</t>
  </si>
  <si>
    <t>New York banks suspend deposit convertibility.</t>
  </si>
  <si>
    <t>Gorton and Tallman 2018, 55.</t>
  </si>
  <si>
    <t>IT-1893</t>
  </si>
  <si>
    <t>Banca Romana is liquidated through founding of new Banca d’Italia, which takes over all assets and liabilities. Total government costs ca. 60M lire to bail out creditors, asset write-downs.</t>
  </si>
  <si>
    <t>Toniolo 1995, 297; Pani 2017.</t>
  </si>
  <si>
    <t>CB-1893</t>
  </si>
  <si>
    <t>Widespread bank suspensions (incl. Banco del Comercio), liquidity squeeze since June; Havana City Council provides 4M loan guarantee to Banco Español de la isla de Cuba, inducing private recap, as well as partial (1/3) note guarantee.</t>
  </si>
  <si>
    <t>Montaud 2004, 151ff.</t>
  </si>
  <si>
    <t>Government guarantee on BNZ’s GBP 2M preference shares issued in London.</t>
  </si>
  <si>
    <t>David (ed.) 1894, 4ff.; Hunt 2009, 30; Reinhart/Rogoff</t>
  </si>
  <si>
    <t>Recapitalization of BNZ with GBP 500,000 government participation.</t>
  </si>
  <si>
    <t>Hunt 2009, 30.</t>
  </si>
  <si>
    <t>Asset Realization Board (ARB) established to outsource bad assets.</t>
  </si>
  <si>
    <t xml:space="preserve">“Good assets” at troubled institution, Colonial Bank, taken over by BNZ with tacit government involvement. </t>
  </si>
  <si>
    <t>HRNZ 1896, LIXff.</t>
  </si>
  <si>
    <t>CAD-1894</t>
  </si>
  <si>
    <t>Collapse of Commercial Bank and Union Bank of Newfoundland: via passing of emergency Bank Note Act, Union Bank notes are guaranteed at 80 cents on Dollar, Commercial notes at 20 cents on Dollar.</t>
  </si>
  <si>
    <t>Boston Globe, December 11, 1894.</t>
  </si>
  <si>
    <t>TK-1895</t>
  </si>
  <si>
    <t>Run on Ottoman Imperial Bank by Armenians in Constantinople: debt moratorium and suspension of convertibility declared.</t>
  </si>
  <si>
    <t>Baster 1935, 99.</t>
  </si>
  <si>
    <t>CL-1895</t>
  </si>
  <si>
    <t>Widespread bank runs amid Chilean transition to gold standard. Government extends Pesos 8M to banks of issue to stabilize situation.</t>
  </si>
  <si>
    <t>Financial Times, July 12, 1898.</t>
  </si>
  <si>
    <t>[other literature dates crisis from 1901, c.f. below]</t>
  </si>
  <si>
    <t>Banque de France extends emergency liquidity on good collateral to brokers after gold crash, financial volatility, ca. FRF 30.493M.</t>
  </si>
  <si>
    <t>White 2011, 84f.</t>
  </si>
  <si>
    <t>IN-1897</t>
  </si>
  <si>
    <t>Reports of severe financial crisis resulting from the closure of the Mint. No interventions reported in media coverage.</t>
  </si>
  <si>
    <t>Financial Times, March 22, 1897.</t>
  </si>
  <si>
    <t>BRL-1897</t>
  </si>
  <si>
    <t xml:space="preserve">Brazil </t>
  </si>
  <si>
    <t>Triner (2000) and Summerhill (2015) report no interventions.</t>
  </si>
  <si>
    <t>CN-1897</t>
  </si>
  <si>
    <t>Refers to “Discount Storm” that sees bankruptcy of up to 26 discount houses. No government intervention reported.</t>
  </si>
  <si>
    <t>Reinhart/Rogoff; Zhaojin 2002, 91f.</t>
  </si>
  <si>
    <t>Queensland issues one-year deposit guarantee, fearing bank run on Queensland National Bank.</t>
  </si>
  <si>
    <t>Fitz-Gibbon and Gizycki 2001, 32.</t>
  </si>
  <si>
    <t>UG-1898</t>
  </si>
  <si>
    <t>Bank runs from September 1898, but no reports of interventions in Conant (1915, 517f.), Yaffe (2003) and others.</t>
  </si>
  <si>
    <t xml:space="preserve">Norway </t>
  </si>
  <si>
    <t>“Kristiana Crash”: Norges Bank provides LLR support, organizes restructuring and liquidation process for banks. Government provides support to Industribanken.</t>
  </si>
  <si>
    <t>Reinhart/Rogoff; Brunnermeier and Schnabel 2016, 534f..</t>
  </si>
  <si>
    <t>Private guarantee on NOK 1.2M of troubled Den Nordiske Aktienbanken liabilities, as precondition for public liquidity support.</t>
  </si>
  <si>
    <t>Lie 2020, 103.</t>
  </si>
  <si>
    <t>Separate attempts over 1899-1901 to save Industriebanken: overnment provides support partly via placement of deposits (NOK 4M). Norges Bank provides ca. NOK 3.25M in extra discounting. Eventual liquidation.</t>
  </si>
  <si>
    <t>Lie 2020, 104.</t>
  </si>
  <si>
    <t>CL-1898</t>
  </si>
  <si>
    <t xml:space="preserve">Chile </t>
  </si>
  <si>
    <t>Heavy bank runs in Santiago; moratoria granted to banks in July; by August, government guarantees all bank note issuance. Switch to paper money and USD 50M legal tender note issuance to stabilize banks.</t>
  </si>
  <si>
    <t>Subercaseaux 1911, 683f.; Reinhart/Rogoff; Brock 2016, 29.</t>
  </si>
  <si>
    <t>Systemic banking crisis: Russian State Bank provides extensive LLR support (ca. 2.7BN Roubles to 1902), as well as direct liquidity provision to private investor community (call loans) and own security purchases.</t>
  </si>
  <si>
    <t>Lychakov 2018, 82ff.</t>
  </si>
  <si>
    <t>Riksbank established special lending facility to aid note-issuing banks (enskilda banks) in transition to withdraw own notes. Not associated with runs on banks.</t>
  </si>
  <si>
    <t>Reinhart/Rogoff; Fregert 2014, 357.</t>
  </si>
  <si>
    <t>CN-1900</t>
  </si>
  <si>
    <t>Wave of capital flight from Shanghai after Boxer Rebellion outbreak: Shanghai officials, Bankers guild, and foreign banks strike “compact” to prevent financial collapse by issuing non-redeemable paper money, committing to continued private liquidity provision (via “chop loans”).</t>
  </si>
  <si>
    <t>McElderry 1976, 92f.</t>
  </si>
  <si>
    <t>Bank of Finland intervenes in Bank of Agriculture and Industry: special Lombard credits and management change in autumn 1900; enforced shut-down in winter 1902 after orderly liquidation fails. 1.5-9.4M Markka public exposure.</t>
  </si>
  <si>
    <t>Kuusterae and Tarkka 2011, I, 348f.</t>
  </si>
  <si>
    <t>BRL-1900</t>
  </si>
  <si>
    <t>GBP 900,000 emergency loan and restructuring of Banco da Republica amid runs, including swap of bank debt with Treasury notes (ownership remains mixed public-private).</t>
  </si>
  <si>
    <t>Reinhart/Rogoff; Mettenheim 2010, chapter 3.</t>
  </si>
  <si>
    <t>GER-1901</t>
  </si>
  <si>
    <t>Crisis at Prussian and Pfandbrief banks. Private emergency help for Pomeranian Mortgage Bank from Deutsche Bank and Darmstaedter Bank; Prussian mortgage banks provide 15M Mark aid to Preussische Hypothekenbank and Deutsche Grundschuld Bank. Bopp (1954, 202) suggests RM 323M extra lending by Reichsbank at height of volatility in June to stop runs.</t>
  </si>
  <si>
    <t>Kritzler 1903, 4ff.; Financial Times, June 11, 1902; Bopp 1954; Reinhart/Rogoff</t>
  </si>
  <si>
    <t>JP-1901</t>
  </si>
  <si>
    <t xml:space="preserve">Japan </t>
  </si>
  <si>
    <t>Wave of failures in Osaka and Central/Southern provinces, including run on Yokohama Specie. Suasion by government to encourage mergers among smaller banks; unspecified “assistance” from Bank of Japan to banks.</t>
  </si>
  <si>
    <t>Financial Times, April 27, 1901; Patrick 1999; Reinhart/Rogoff</t>
  </si>
  <si>
    <t>DK-1902</t>
  </si>
  <si>
    <t xml:space="preserve">Denmark </t>
  </si>
  <si>
    <t>Abildgren et al (2011, 6) and others do not report interventions.</t>
  </si>
  <si>
    <t>R/R; S/T</t>
  </si>
  <si>
    <t>R/R idenfity "banking panic" - no interventions in Conant (1915) or other literature.</t>
  </si>
  <si>
    <t>JP-1904</t>
  </si>
  <si>
    <t>Schularick and Taylor identify separate 1904 crisis: no evidence of interventions found at present.</t>
  </si>
  <si>
    <t>Amid revolutionary upheaval, run on Savings Banks. Government issues order limiting gold withdrawals for all funds at State Bank and branches.</t>
  </si>
  <si>
    <t>Bernatzky 1928, 349.</t>
  </si>
  <si>
    <t>Dissolution decision with Sweden leads to spike in uncertainty: “fairly large cash withdrawals at banks…banks had to resort to loans from Norges Bank”.</t>
  </si>
  <si>
    <t>Gjedrem 2005, 4.</t>
  </si>
  <si>
    <t>US-1905</t>
  </si>
  <si>
    <t>Failure of Chicago National Bank, Home Savings Bank, and Equitable Trust Companies (USD 26M liabilities): Clearing House announces full guarantee for depositors to prevent banking panic.</t>
  </si>
  <si>
    <t>Financial Times, December 19, 1905.</t>
  </si>
  <si>
    <t>CAD-1906</t>
  </si>
  <si>
    <t xml:space="preserve">Canada </t>
  </si>
  <si>
    <t>Fraudulent Ontario Bank is arranged to be taken over by Bank of Montreal, which guarantees deposits. Other banks in turn jointly guarantee Bank of Montreal (CAD 4.3M vol.). Royal Bank of Canada coordinates.</t>
  </si>
  <si>
    <t>AHCI, BG, other</t>
  </si>
  <si>
    <t>Ferrier 1913, 39ff.; Reinhart/Rogoff; Martin 2014, 5f.</t>
  </si>
  <si>
    <t>Government offers 10M CAD in emergency credit for banks amid panic spillover from U.S. (only 5.1M drawn)</t>
  </si>
  <si>
    <t>Martin 2014, 10f.</t>
  </si>
  <si>
    <t>US-1907</t>
  </si>
  <si>
    <t>Treasury shores up balances of New York City national banks amid Knickerbocker panic: US$ 36M in gold. “Arrangement” between Treasury and large banks to facilitate cash disbursements to trust companies.</t>
  </si>
  <si>
    <t>Gorton and Tallman 2018, 69.</t>
  </si>
  <si>
    <t>New York Clearing House issues up to US$75M in loan certificates from Oct.</t>
  </si>
  <si>
    <t>Gorton and Tallman 2018, 47.</t>
  </si>
  <si>
    <t>EG-1907</t>
  </si>
  <si>
    <t xml:space="preserve">Egypt </t>
  </si>
  <si>
    <t>Runs on banks ensue from January1907 (prior to NY troubles), including failure of Alexandria Bank. Stock exchange limits trading permits in April to curb speculation.</t>
  </si>
  <si>
    <t>The Economist, April 27, 1907; Noyes 1909; Reinhart/Rogoff</t>
  </si>
  <si>
    <t>IT-1907</t>
  </si>
  <si>
    <t>“Ramifera affair” and general sharp financial volatility: Banca d’Italia intervenes from autumn 1906 to support money markets, and over 1907 guarantees equity of sliding consortium (SBI), with private participation. Pledges to ensure general market liquidity. At least Lira 140M fiscal aid, of which 100M advance coupon payments.</t>
  </si>
  <si>
    <t>Bonelli 1982, 56ff; Valeria 2016, 15ff.; Reinhart/Rogoff</t>
  </si>
  <si>
    <t xml:space="preserve">Sweden </t>
  </si>
  <si>
    <t>Banks under strain since May 1907; Riksbank steps in as lender of last resort and discounts bills freely from September 1907 (est. SEK 320M in extra support via domestic bills). At least 16 banks still allowed to fail.</t>
  </si>
  <si>
    <t>Schoen 2000, 263f.; Reinhart/Rogoff; Grodecka-Messi, Kenny, and Oegren 2021.</t>
  </si>
  <si>
    <t>JP-1907</t>
  </si>
  <si>
    <t>Severe instability in aftermath of Russo-Japanese War. Bordo and Eichengreen (1999) report BoJ “interventions” into several banks, but exact nature unclear. 
No interventions reported in Tamaki (1995).</t>
  </si>
  <si>
    <t>Bordo and Eichengreen 1999, 65f.; Reinhart/Rogoff</t>
  </si>
  <si>
    <t xml:space="preserve">France </t>
  </si>
  <si>
    <t>Banque de France discounts French commercial paper in return for own gold reserves, accepting 80M Francs in gold outflows to stabilize London and French markets. Additional domestic emergency lending from Banque de France, ca. 0.2% of GDP.</t>
  </si>
  <si>
    <t>Liesse 1909, 230f.; Reinhart/Rogoff; Leclercq 2010, 267; Rodgers and Payne 2014, 424ff..</t>
  </si>
  <si>
    <t>NL-1907</t>
  </si>
  <si>
    <t>Severe spillover to Amsterdam market from Knickerbocker failure; “numerous failures and liquidations” but no evidence of interventions.</t>
  </si>
  <si>
    <t>The Economist, October 19, 1907; Schularick and Taylor.</t>
  </si>
  <si>
    <t>GER-1907</t>
  </si>
  <si>
    <t>Severe spillover of Knickerbocker crisis in Hamburg (“biggest crisis since 1857"); failure of Haller &amp; Soehle Bank. No reported interventions - Reichsbank severely criticized for refusing LLR.</t>
  </si>
  <si>
    <t>The Economist, October 26, 1907; Schularick and Taylor.</t>
  </si>
  <si>
    <t>SZ-1907</t>
  </si>
  <si>
    <t>Knickerbocker crisis spills over: multiple small banks fail. Newly-established SNB discounts freely, at comparatively low rates (“leaning against unruly waves”).</t>
  </si>
  <si>
    <t>Bachmann, Schnyder, Weber 1932, 52, 62ff.</t>
  </si>
  <si>
    <t>CL-1907</t>
  </si>
  <si>
    <t>Looming default of Mobiliario Bank. Government “grants facilities” to avoid default (successful). Reportedly short-term public bill issuance forwarded to troubled banks.</t>
  </si>
  <si>
    <t>Financial Times, December 9, 1907; Reinhart/Rogoff.</t>
  </si>
  <si>
    <t>CAD-1908</t>
  </si>
  <si>
    <t>Sovereign Bank asks for CBA member bank “open door liquidation” and advances, triggering multi-year liquidation process.</t>
  </si>
  <si>
    <t>Carr, Mathewson, and Quigley 1995, 1139f.</t>
  </si>
  <si>
    <t>MX-1907</t>
  </si>
  <si>
    <t xml:space="preserve">Mexico </t>
  </si>
  <si>
    <t>Spillover from U.S. volatility: intervention by National Bank of Mexico and Banco Central into Yucatan Banks, forced mergers and forced balance sheet clean-up.</t>
  </si>
  <si>
    <t>Conant 1910, 90f.; Reinhart/Rogoff.</t>
  </si>
  <si>
    <t>Ca. Pesos 0.47M emergency lending by Banamex to Banco de Michocan and Banco de Campeche.</t>
  </si>
  <si>
    <t>Maurer 2002, 58f.</t>
  </si>
  <si>
    <t>Government establishes Caja de Préstamos para Obras de Irrigación y Fomento de Agricultura, capitalized with Pesos 50M, which aids banking system amid continued financial volatility. Direct purchases of bad loans.</t>
  </si>
  <si>
    <t>Conant 1910, 97; Maurer 2002, 66ff.</t>
  </si>
  <si>
    <t>DK-1907</t>
  </si>
  <si>
    <t>To prevent systemic collapse, Nationalbanken (as de facto CB) together with large private banks jointly guarantee all deposits; public losses capped at 10M Kroner.</t>
  </si>
  <si>
    <t>Nielsen 1933, 554.</t>
  </si>
  <si>
    <t>“Lending fund” for struggling banks established by Treasury and Nationalbanken, 20M crown volume.</t>
  </si>
  <si>
    <t>Svedsen and Hansen 1968, 377.</t>
  </si>
  <si>
    <t>Failure of Freeholder’s Bank, looming failure of Detailhandlerbank. Treasury and leading private banks provide guarantee for liabilities at both banks, 20M crown volume. “Banking Committee” formed to provide further potential emergency aid.</t>
  </si>
  <si>
    <t>Conant 1915, 300f.; Abildgren et al 2011, 6; Reinhart/Rogoff.</t>
  </si>
  <si>
    <t>UK-1908</t>
  </si>
  <si>
    <t>ID-1908</t>
  </si>
  <si>
    <t xml:space="preserve">India </t>
  </si>
  <si>
    <t>“Crop failures and excessive obligations to European banks”. Indian government “freely offers” Sterling drafts on London to help merchants, drawing down London gold reserve. GBP 8M taken up by August, when crisis subsides.</t>
  </si>
  <si>
    <t>Conant 1915, 583ff.; Reinhart/Rogoff.</t>
  </si>
  <si>
    <t>US-1909</t>
  </si>
  <si>
    <t>Failure of Columbia Bank and Trust, largest bank in Oklahoma, USD 2.8M deposits. Bank taken into bank board management, orderly liquidation. Private Oklahoma banks recap guarantee fund, fully cover deposits, and bear USD 580k losses.</t>
  </si>
  <si>
    <t>Robb 1921, 43ff.; Warburton 1959, 30.</t>
  </si>
  <si>
    <t>SZ-1910</t>
  </si>
  <si>
    <t xml:space="preserve">Switzerland </t>
  </si>
  <si>
    <t>No reports of interventions in Bachmann, Schnyder, and Weber (1932) or others, though some consolidations take place.</t>
  </si>
  <si>
    <t>CN-1910</t>
  </si>
  <si>
    <t xml:space="preserve">China </t>
  </si>
  <si>
    <t xml:space="preserve">Multiple bank failures in Shanghai threatening wider crash: Chinese public authorities, Chamber of Commerce, and private banks jointly broker GBP 400,000 (Tls. 3.5M) foreign emergency loan for native banks. Shanghai Taotai guarantees loan. Separate Tls. 7M public assistance to Yen I-Pin banks. </t>
  </si>
  <si>
    <t xml:space="preserve">Financial Times, July 27, 1910; McElderry 1976, 105ff.; Reinhart/Rogoff; </t>
  </si>
  <si>
    <t>UK-1911</t>
  </si>
  <si>
    <t xml:space="preserve">Looming default of Yorkshire Penny Bank: Bank of England coordinates recapitalization and guarantee commitment from private banks: BoE contributes GBP 250,000 to guarantees. </t>
  </si>
  <si>
    <t>Clapham 1958, II, 412.</t>
  </si>
  <si>
    <t>EG-1911</t>
  </si>
  <si>
    <t>Failure of Bank of Egypt, coupled with Italian invasion of Tripolis creates fears of major banking panic: private consortium, led by National Bank of Egypt, forms to ensure orderly liquidation of Bank of bank Egypt, and reimbursement of depositors, other creditors.</t>
  </si>
  <si>
    <t>Baster 1935, 77f.</t>
  </si>
  <si>
    <t>GER-1911</t>
  </si>
  <si>
    <t>Agadir Crisis sparks severe bank runs in Berlin and stock market plunge. Reichsbank assists banks with “considerable resources”, two banks in Goettingen fail. Exact extent is unclear, but estimated at “far above Mark 4M”.</t>
  </si>
  <si>
    <t xml:space="preserve">Gooch and Temperley eds. 1932, 796ff.; Feldman 1993, 30; </t>
  </si>
  <si>
    <t>Revolution breaks out in October – sharp tightening of money, wave of capital flight to foreign banks. Nanking Mint ordered to mint extra ca. Chinese $ 4M to ease money tightness – restrictions on interest rates, lengthening of repayment dates.</t>
  </si>
  <si>
    <t>DPM, MLA, other</t>
  </si>
  <si>
    <t>McElderry 1976, 118f.</t>
  </si>
  <si>
    <t>SZ-1912</t>
  </si>
  <si>
    <t>Looming default of Thurgauische Hypothekenbank: central bank coordinates CHF 60.6M in emergency loans, with private participation.</t>
  </si>
  <si>
    <t>Bachmann, Schnyder, Weber 1932, 415f.</t>
  </si>
  <si>
    <t>AT-1912</t>
  </si>
  <si>
    <t>Austrian Central Bank lends freely in Bagehotian fashion, given bank volatility during First Balkan War. Ca. 400M crowns extra banknote issuance.</t>
  </si>
  <si>
    <t>Jobst and Rieder 2016, 146-149.</t>
  </si>
  <si>
    <t>MX-1913</t>
  </si>
  <si>
    <t>From September, various banks join to provide emergency assistance to stumbling Banco Central: Banamex provides Pesos 2.55M, others further Pesos 3.8M.</t>
  </si>
  <si>
    <t>Maurer 2002, 141.</t>
  </si>
  <si>
    <t>Bank runs focusing on London and Mexico Bank; bank holidays announced. Bank notes declared legal tender January 1914; “Guaranty Fund of the Fiduciary Commission” established to guarantee private notes (total 1910: Pesos 295M), financed by private contributions.</t>
  </si>
  <si>
    <t>Banker’s Magazine 3/1914, 403ff.; INEGI 1985, ii, 797; Reinhart/Rogoff</t>
  </si>
  <si>
    <t>IN-1913</t>
  </si>
  <si>
    <t>Recurrent bank failures, including Indian Specie Bank and Credit Bank of India, ca. GBP 300,000 of suspensions in Oct-1913 alone. Delayed regulatory response in new Companies Act. Reports of provincial bank assistance to weaker members via bill accommodation, credit easing.</t>
  </si>
  <si>
    <t>Financial Times, November 25, 1913; Reinhart/Rogoff</t>
  </si>
  <si>
    <t>CAD-1914</t>
  </si>
  <si>
    <t>Bank of Vancouver receives emergency credits from CBA association, but bank liquidated by December.</t>
  </si>
  <si>
    <t>Carr, Mathewson, and Quigley 1995, 1141.</t>
  </si>
  <si>
    <t>SZ-1914</t>
  </si>
  <si>
    <t>Collapse of Banca Popolare Ticinese: emergency loan of CHF 1.5M granted by SNB, but bank fails by March.</t>
  </si>
  <si>
    <t>Bachmann, Schnyder, Weber 1932, 416.</t>
  </si>
  <si>
    <t>Looming default of Ersparniskasse Kanton Uri: Association of Swiss Kantonalbanks, and SNB jointly assist with CHF 5M. Erparniskasse survives and is restructured as Urner Kantonalbank.</t>
  </si>
  <si>
    <t>ASSOC (partly)</t>
  </si>
  <si>
    <t>Bachmann, Schnyder, Weber 1932, 416f.</t>
  </si>
  <si>
    <t>Brussels stock exchange closed in late July, capital flight upon declaration of war.  Banque de Reports, de Fonds Publiques et de Dépôts d’Anvers receives unspecified NBB help in split-up, amid fears of wider panic.</t>
  </si>
  <si>
    <t>Sprague 1915, 509; Reinhart/Rogoff; Buyst and Maes 2008, 169, 171.</t>
  </si>
  <si>
    <t>Belgian private banks form BEF 100M lending consortium upon German invasion, to provide mutual help.</t>
  </si>
  <si>
    <t>Crombois 1994, 21.</t>
  </si>
  <si>
    <t>Paris stock exchange closed in late July.</t>
  </si>
  <si>
    <t>Sprague 1915, 509; Reinhart/Rogoff</t>
  </si>
  <si>
    <t>Dublin stock exchange closed until January 1915.</t>
  </si>
  <si>
    <t>Thomas 1986.</t>
  </si>
  <si>
    <t>AT-1914</t>
  </si>
  <si>
    <t>Vienna stock exchange closed in late July. Central bank restricts convertibility of foreign exchange. Moratorium on debt issued prior to August 1, 1914.</t>
  </si>
  <si>
    <t>SBH, DPM</t>
  </si>
  <si>
    <t>Sprague 1915, 509; Pressburger 1966, 282.</t>
  </si>
  <si>
    <t xml:space="preserve">Kronen 17M in private bank mutual emergency assistance to clear frozen contracts amid fears of broader panic. </t>
  </si>
  <si>
    <t>Baltzarek 1973, 109.</t>
  </si>
  <si>
    <t>Suspension of Bank Act to enable emergency assistance for state and banking sector. Extension of acceptable collateral, to include industrial equity.</t>
  </si>
  <si>
    <t>Pressburger 1966, 288, 297.</t>
  </si>
  <si>
    <t>JP-1914</t>
  </si>
  <si>
    <t>Tokyo stock exchange remains open during war.</t>
  </si>
  <si>
    <t>Stock market closures upon war outbreak. SNB discounts heavily amid bank runs, and lowers collateral requirements for discounts.</t>
  </si>
  <si>
    <t>Bachmann, Schnyder, and Weber 1932, 123ff.</t>
  </si>
  <si>
    <t>NL-1914</t>
  </si>
  <si>
    <t xml:space="preserve">Netherlands </t>
  </si>
  <si>
    <t>Amsterdam stock exchange closed from July, until February 9, 1915.</t>
  </si>
  <si>
    <t>Jopp 2014, 3; Reinhart/Rogoff</t>
  </si>
  <si>
    <t>ROM-1914</t>
  </si>
  <si>
    <t>Bucharest stock exchange closed to October 1919.</t>
  </si>
  <si>
    <t>Stoenescu et al. 2014, 245.</t>
  </si>
  <si>
    <t>GER-1914</t>
  </si>
  <si>
    <t>Stock exchanges closed to January 1918.</t>
  </si>
  <si>
    <t>Fischer 2007, 146f.</t>
  </si>
  <si>
    <t>UK-1914</t>
  </si>
  <si>
    <t xml:space="preserve">BoE discounts liberally and supplies funds after war outbreak to cover acceptance bills due (ca. GBP 1.8M extra over Aug-Oct.); “general moratorium” on contracted bank payments (freezing deposits); moratorium for acceptance house bills in August via Postponement of Payments Act. </t>
  </si>
  <si>
    <t>Roberts 2013; Anson et al. 2017; O’ Sullivan 2018, 111; Reinhart/Rogoff</t>
  </si>
  <si>
    <t>US-1914</t>
  </si>
  <si>
    <t>New York stock exchange closed Jul 31st amid war outbreak.</t>
  </si>
  <si>
    <t>Sprague 1915, 513, 517f.</t>
  </si>
  <si>
    <t>Aldrich-Vreeland Act triggered which enables banks to issue own notes against 3% tax. Act is further amended in August to remove issuance limits, with USD 510M estra issuance to October 31st. New York Clearing House issues some USD 125M extra loan certificates. Treasury provides USD 500M for emergency loans upon application, particularly for state-charted banks and trust companies.</t>
  </si>
  <si>
    <t>Sprague 1915, 513, 517f; Wicker 2005, 44ff.; Silber 2014, 66ff.</t>
  </si>
  <si>
    <t>Run on private banks upon war outbreak, massive deposit withdrawals. State Bank extends substantial emergency liquidity: est. at RUB 428M over Jul-Aug. alone.</t>
  </si>
  <si>
    <t>Bernatzky 1928, 374ff.</t>
  </si>
  <si>
    <t>Multiple regional-level bank debt moratoria and deposit withdrawal limits announced, esp. in Polish provinces.</t>
  </si>
  <si>
    <t>PR-1914</t>
  </si>
  <si>
    <t xml:space="preserve">“Temporary” closure of major banks of issue and financial distress; decree of August 27, 1914, permits free minting of silver for 30 days to boost circulation. </t>
  </si>
  <si>
    <t>Banker’s Magazine, 5/1915, 574f.; Baron, Verner, Xiong 2020.</t>
  </si>
  <si>
    <t>GRE-1914</t>
  </si>
  <si>
    <t>Fearing bank collapses, NBG fixes stock market prices of listed banks (and other companies): all private sector liabilities required to adjust; government suspends deposit withdrawals.</t>
  </si>
  <si>
    <t>Eulambio 1924, 49ff.</t>
  </si>
  <si>
    <t>IT-1914</t>
  </si>
  <si>
    <t>Moratorium on debt payments and limits on deposit withdrawals as bank runs on several institutions ensue from August; Banca d’Italia supplies liquidity freely to reduce risk of bank failures.</t>
  </si>
  <si>
    <t>Toniolo 2018, 305f.; Reinhart/Rogoff</t>
  </si>
  <si>
    <t>EG-1914</t>
  </si>
  <si>
    <t>Run on deposit banks upon war outbreak in Europe, capital flight; government decree on August 2 makes currency inconvertible and bank notes legal tender. National Bank of Egypt accommodates emergency liquidity upon application, meeting demand “with full sense of the public office required of them”. Commercial bill moratorium, postponing debts to November; bank holidays enacted.</t>
  </si>
  <si>
    <t>Economic Journal 1915, 84ff.; Baron, Verner, Xiong 2020.</t>
  </si>
  <si>
    <t>In August, Norway suspends gold standard, but stock markets are not closed. “Speculative mania” from 1915.</t>
  </si>
  <si>
    <t>Knutsen 1991, 46ff.; Reinhart/Rogoff</t>
  </si>
  <si>
    <t>TK-1914</t>
  </si>
  <si>
    <t>Most international banks suspend payments from early August; domestic banks, including Imperial Ottoman as de facto central bank, restrict withdrawals.</t>
  </si>
  <si>
    <t>Financial Times, August 14, 1914; Baron, Verner, Xiong 2020.</t>
  </si>
  <si>
    <t>Severe banking crisis: Banco de la Nacion is equipped with LLR powers via emergency Rediscount Law, engaging in heavy rediscounting below market rates. Est.: Pesos 72M extended in 1914. Bolsa stock market is closed for August and September.</t>
  </si>
  <si>
    <t>Della Paolera and Taylor 2001, 174ff.; Nakamura and Zarazaga 2001; Regalsky 2015, 53f.</t>
  </si>
  <si>
    <t>ES-1913</t>
  </si>
  <si>
    <t>Barcelona stock exchange closed in 1914; in 1914 widespread bank runs, and Banco de Espana provides wider system liquidity after suspension of Credito de la Union Minera, which receives direct Reales 20M loan.</t>
  </si>
  <si>
    <t>Alonso Olea 2002, 326f.; Martin-Acena 2012, 104f.; Schularick and Taylor 2012.</t>
  </si>
  <si>
    <t>BRL-1914</t>
  </si>
  <si>
    <t>Conversion Office closed upon war outbreak; Treasury lends 100,000 contos to banks directly; special commercial paper rediscount facility at Banco do Brazil established by 1915. State of San Paulo intervenes into Bchasp Bank, acquiring 30% stake (fully nationalized by 1926).</t>
  </si>
  <si>
    <t>Triner 2000, 52f., 168; Baron, Verner, Xiong 2020.</t>
  </si>
  <si>
    <t>General moratorium on bank debt announced for three months, given spillover of European volatility.</t>
  </si>
  <si>
    <t>Investor Monthly, Oct. 1914, 498.</t>
  </si>
  <si>
    <t>CL-1915</t>
  </si>
  <si>
    <t>Budget strains and geopolitical volatility, but no evidence of bank sector interventions.</t>
  </si>
  <si>
    <t>UK-1915</t>
  </si>
  <si>
    <t>During War, Bank of England guarantees various acceptance bill issuances, including GBP 1.6M Anglo-Austrian bills to “save a panic”.</t>
  </si>
  <si>
    <t>Jones 1993, 228.</t>
  </si>
  <si>
    <t>AT-1916</t>
  </si>
  <si>
    <t>Government establishes “Geldinstitut-Zentrale” to “protect the interest of the Hungarian financial institutions”: public-private corporation is allowed to provide emergency assistance, discount assets, or arrange liquidations/amalgamations of banks.</t>
  </si>
  <si>
    <t>LoN 1931, 172.</t>
  </si>
  <si>
    <t>CN-1916</t>
  </si>
  <si>
    <t>After government defaults on loans made by Bank of China, banking consortium props up Bank of China to avoid full government intervention.</t>
  </si>
  <si>
    <t>Ji 2003, 104.</t>
  </si>
  <si>
    <t>JP-1916</t>
  </si>
  <si>
    <t>Securities market collapses following German peace proposal. Industrial Bank and Bank of Japan provide emergency lending to stock markets and brokers, up to JPY 15M.</t>
  </si>
  <si>
    <t>Tamaki 1995, 122; Reinhart/Rogoff.</t>
  </si>
  <si>
    <t>SZ-1917</t>
  </si>
  <si>
    <t>Joint rescue of Hypothekenbank Basel and Schweizer Bodencredit-Anstalt via de facto SNB guarantees on CHF 37M portfolio, with lead in rescue from private banks.</t>
  </si>
  <si>
    <t>Bachmann, Schnyder, Weber 1932, 417.</t>
  </si>
  <si>
    <t>US-1917</t>
  </si>
  <si>
    <t>Upon U.S. entering of World War I, amendment to Federal Reserve Act (1916) allowing member banks wider discounting, with preferential discount rates. Non-member bank notes with proper indorsement conditionally accepted.</t>
  </si>
  <si>
    <t>Bordo and Wheelock 2010, 75, 97.</t>
  </si>
  <si>
    <t>Federal Reserve pledges “reasonable accommodation” to savings banks and trust companies in case of deposit withdrawals.</t>
  </si>
  <si>
    <t>Federal Reserve Bulletin 1917, 497ff.</t>
  </si>
  <si>
    <t>CN-1917</t>
  </si>
  <si>
    <t>Expropriation and liquidation of Deutsch-Asiatische Bank (DAB) after Chinese declaration of war against Germany.</t>
  </si>
  <si>
    <t>Moazzin 2015, 57ff.</t>
  </si>
  <si>
    <t>Full nationalization of banking system following Bolshevik Revolution. “Small depositors” to be “fully protected”.</t>
  </si>
  <si>
    <t>Bunyan and Fisher 1934, 323.</t>
  </si>
  <si>
    <t>At present, no crisis interventions identified.</t>
  </si>
  <si>
    <t>PT-1919</t>
  </si>
  <si>
    <t>Bank of Portugal makes few direct loans to weak institutions, including GBP 100,000 loan in 1919 to BEP (defunct by 1925).</t>
  </si>
  <si>
    <t>Reis 1995, 484; Reinhart/Rogoff</t>
  </si>
  <si>
    <t>ICE-1920</t>
  </si>
  <si>
    <t>Íslandsbanki and Landsbanki are bailed out via government guarantee on foreign FX loan amounting to 8% of GDP.</t>
  </si>
  <si>
    <t>Einarsson et al. 2015, 23; Baron, Verner, Xiong 2020.</t>
  </si>
  <si>
    <t>IN-1920</t>
  </si>
  <si>
    <t>“Imperial Bank of India Act” passed after period of severe instability over 1913-18, leading to bank amalgamation and founding of central bank.</t>
  </si>
  <si>
    <t>Parameswaran 2001, 7; Reinhart/Rogoff</t>
  </si>
  <si>
    <t>US-1920</t>
  </si>
  <si>
    <t>Cotton price bubble bust and financial panic: Atlanta Fed deploys separate liquidity assistance in district, “rushing cash to the afflicted region”.</t>
  </si>
  <si>
    <t>Richardson and Troost 2006, 6.</t>
  </si>
  <si>
    <t>North Dakota bank runs: private banker convention agrees to pool resources to stem heavy withdrawals.</t>
  </si>
  <si>
    <t>Dana ed., 1920, 2284.</t>
  </si>
  <si>
    <t>Fed authorizes member banks to discount paper for non-member banks, clear uptick in total bank discounting over 1920-1 amid wider stress.</t>
  </si>
  <si>
    <t>Tallman 2010, 105ff.</t>
  </si>
  <si>
    <t>Scandinavian American Bank of Seattle crash (USD 15M deposits): SF Fed oversees restructuring attempts - bailing in stakeholders (USD 1M), extra levy of 1.5% of deposit vols. of other banks in guaranty system.</t>
  </si>
  <si>
    <t>Preston 1922, 352ff.</t>
  </si>
  <si>
    <t>ES-1920</t>
  </si>
  <si>
    <t xml:space="preserve">Spain </t>
  </si>
  <si>
    <t>Banco de Barcelona fails. Bank of Spain first resists broader sector aid, then establishes “limited line of credit” after spreading bank runs. Peak of Pesetas 102 M in central bank loans.</t>
  </si>
  <si>
    <t>Martin-Acena 1995, 509; Reinhart/Rogoff; Blasco-Martel and Triay 2016, 327ff.</t>
  </si>
  <si>
    <t>JP-1920</t>
  </si>
  <si>
    <t>Masuda Bank fails in April, triggering bank runs. Dozens of bank suspensions: Bank of Japan provides relief to industry amid fundamental macro slump, and extends special loans to banking sector.</t>
  </si>
  <si>
    <t>Okazaki 2007; Shizume 2011, 212; Reinhart/Rogoff.</t>
  </si>
  <si>
    <t>MX-1920</t>
  </si>
  <si>
    <t>Compania Bancaria collapse, and runs on Banque France: government approves emergency loans to latter, but refusal to lend to others (i.e. Mercantile Banking Company of Mexico). New runs in 1922, prompting Banamex emergency assistance.</t>
  </si>
  <si>
    <t>Gomez-Galvariatto 2014, 23-28; Reinhart/Rogoff</t>
  </si>
  <si>
    <t xml:space="preserve">Finland </t>
  </si>
  <si>
    <t>Looming collapse of Town Mortgage Fund: Bank of Finland jointly guarantees Fin Markka 7M exchange rate losses, together with Kansallis Bank and Suomi Insurance. Town Mortgage still fails by Jan. 1922. Some central bank and Treasury lending to Mortgage Society of Finland.</t>
  </si>
  <si>
    <t>Reinhart/Rogoff; Kuusterae and Tarkka 2011, I, 536f.</t>
  </si>
  <si>
    <t>Joint liquidity provisions by Norges Bank, private banks, and Treasury, at least 200M kronor in official provision over 1921-3 according to Knutsen (1991, 57f.); Centralbanken/Foreningsbanken put under public administration by 1923.</t>
  </si>
  <si>
    <t>Knutsen 1991, 57ff.; Reinhart/Rogoff</t>
  </si>
  <si>
    <t>Jacobsen (1924, 42) reports granting of NKR 80M in bank guarantees, equally shared between Treasury, Norges Bank, and private banks.</t>
  </si>
  <si>
    <t>Jacobsen 1924, 42.</t>
  </si>
  <si>
    <t>Jacobsen (1924, 42) reports NKR 30M capital injection into Norges Bank by government.</t>
  </si>
  <si>
    <t>SZ-1921</t>
  </si>
  <si>
    <t>“Extraordinarily high” emergency credit by SNB to Neuenburger Kantonalbank, to take over troubled Caisse d’Eparge de Neuchatel (est. CHF 107M).</t>
  </si>
  <si>
    <t>SNB 1921, 18; Bachmann, Schnyder, Weber 1932, 417f.</t>
  </si>
  <si>
    <t>Ongoing bank instability: SNB grants special CHF 6M support for Schweizerische Bondenkreditanstalt.</t>
  </si>
  <si>
    <t>Bachmann, Schnyder, Weber 1932, 417f.; Kohli ed. 2007, 90f.; Reinhart/Rogoff</t>
  </si>
  <si>
    <t>CN-1921</t>
  </si>
  <si>
    <t>Banque de Industrielle de Chine on brink of collapse, suspending convertibility. Chinese domestic banks come to rescue by discounting its notes.</t>
  </si>
  <si>
    <t>Horesh 2009, 35.</t>
  </si>
  <si>
    <t>Riksbank provides 20M SEK in liability guarantees.</t>
  </si>
  <si>
    <t>Oegren 2018, 63ff.; Sjoegren and Iversen 2018.</t>
  </si>
  <si>
    <t>After major credit losses, public fund Kreditkassan established, making 83M SEK in direct bank recapitalizations over 1921-2; additional 77M SEK refinancing of associated portfolio companies. Riksbank/Treasury provide 70M SEK in guarantees.</t>
  </si>
  <si>
    <t>LoN 1931, 250; Oegren 2018, 63ff.; Sjoegren and Iversen 2018.</t>
  </si>
  <si>
    <t>DK-1921</t>
  </si>
  <si>
    <t>Nationalbanken (central bank) begins to help banks ad hoc, to address insolvency as well as illiquidity. Includes support for bank equity prices, and provision of capital for new private bank launches.</t>
  </si>
  <si>
    <t>Hansen 1991, 38ff.</t>
  </si>
  <si>
    <t>IT-1921</t>
  </si>
  <si>
    <t>Banco di Roma rescued by Banca d’Italia. Others (i.e. Banca Italiana di Sconto) are granted intermitted advances, but ultimately fail. Up to 3.36BN lira advances to 1926 via Banda d’Italia and Sezione Sepciale Autominia.</t>
  </si>
  <si>
    <t>BdI 1922, 33ff.; Toniolo 1978, 289f.; Toniolo 1995, 299.</t>
  </si>
  <si>
    <t>One year moratorium to Banca di Sconto creditors and depositors as bank collapses. Moratorium applies to all joint-stock companies and cooperative credit companies with &gt;5m lire capital.</t>
  </si>
  <si>
    <t>The Economist, January 1922.</t>
  </si>
  <si>
    <t>Nationalbanken (central bank) by 1921 begins to help banks ad hoc, to address insolvency as well as illiquidity. Includes support for bank equity prices, and provision of capital for new private bank launches.  Extra public aid Dkr 241M over 1922-1925.</t>
  </si>
  <si>
    <t>LoN 1931, 94ff.; Hansen 1991; Sjoergen and Iversen (2018, 180).</t>
  </si>
  <si>
    <t>State guarantees all Landmandsbanken deposits (Dkr 1BN) and various other liabilities.</t>
  </si>
  <si>
    <t>Lon 1931, 94ff.; Hansen 1991; Sjoergen and Iversen (2018, 180).</t>
  </si>
  <si>
    <t>State joins with private banks to recap Landmandsbanken after liquidity assistance proves insufficient. Bad assets are outsourced by 1928, when bank is fully nationalized.</t>
  </si>
  <si>
    <t>Hansen 1991; Sjoergen and Iversen (2018, 180).</t>
  </si>
  <si>
    <t>NL-1921</t>
  </si>
  <si>
    <t>DNB refuses to intervene during high-profile bank failures (i.e. Marx &amp; Co.) – but Rotterdam banks (R. Mees and Zoonen, and Rotterdam Bank Assoc.) join to insure full liabilities (Guilders 46.5M) upon Marx &amp; Co. liquidation. Westerhius and van Zanden (2018, 252): DNB does in fact help Marx &amp; Co. with Guilders 27M.</t>
  </si>
  <si>
    <t>Financial Times, April 4 &amp; 8, 1922; Reinhart/Rogoff; Colvin, de Jong, and Fliers 2015; Westerhius and van Zanden 2018, 252.</t>
  </si>
  <si>
    <t>UK-1922</t>
  </si>
  <si>
    <t>Special BoE advances (GBP 2.4M) to five acceptance houses impacted by WWI bill liabilities. Treasury extends guarantee on advances. Houses with German links are refused assistance.</t>
  </si>
  <si>
    <t>O’Sullivan 2018, 113ff.</t>
  </si>
  <si>
    <t xml:space="preserve">Rescue of Huths: BoE facilitates takeover of Huths by Koenig Bros., guaranteeing against foreign claims on Huths. </t>
  </si>
  <si>
    <t>O’Sullivan 2018, 124f.</t>
  </si>
  <si>
    <t>Rescue of Huths: BoE facilitates takeover of Huths by Koenig Bros., providing loan to Koenig and guaranteeing against foreign claims on Huths. Huths bad assets transferred to SPV. Ca. GBP 2M in public aid.</t>
  </si>
  <si>
    <t>MX-1922</t>
  </si>
  <si>
    <t>Renewed banking crisis.At least Pesos 793,513 in emergency loans to Banco Credito Espanol and Casa Bancaria Zambrano e Hijos. Liquidation of Banco Frances.</t>
  </si>
  <si>
    <t>Merchant 2002, 126ff.</t>
  </si>
  <si>
    <t>Bank of Japan extends special loans to banks after Ishii Corporation bankruptcy and bank runs from October.</t>
  </si>
  <si>
    <t>Shizume 2011, 213.</t>
  </si>
  <si>
    <t>“Bank Administration Act” passed which enables Bank of Norway to place commercial banks into “protective custody” upon application, which involves review of sustainability and possible capital injection or liquidation.</t>
  </si>
  <si>
    <t>Nordvik 1995, 445f.</t>
  </si>
  <si>
    <t>Selective deposit guarantee for new depositors at Centralbanken for Norge and Foreningsbanken to protect foreign liabilities. 25M Kroner loan to Norwegian Trade Bank via Treasury.</t>
  </si>
  <si>
    <t>Knutsen 1991, 42; Nordvik 1995, 446.</t>
  </si>
  <si>
    <t>CAD-1923</t>
  </si>
  <si>
    <t>Government of Quebec issues CAD 15M in bonds to subsidize merger between Banque du Hochelaga and ailing La Banque Nationale. CAD 3M line of credit by CBA.</t>
  </si>
  <si>
    <t>Carr, Mathewson, and Quigley 1995, 1148f.</t>
  </si>
  <si>
    <t>CZK-1923</t>
  </si>
  <si>
    <t>BRL-1923</t>
  </si>
  <si>
    <t>No crisis or intervention mentioned in Triner (2000).</t>
  </si>
  <si>
    <t>GRE-1923</t>
  </si>
  <si>
    <t>Bank panic in Athens: NBG advances at least Dr. 35M to stock brokers, lends freely to banks (Dr. 700-1000M related to “market needs”). Government then aids NBG after “serious illiquidity”, including via forced loans.</t>
  </si>
  <si>
    <t>Eulambio 1924, 158ff.; Dertilis and Costis 1995, 462.</t>
  </si>
  <si>
    <t>COB-1923</t>
  </si>
  <si>
    <t>Severe deposit runs, first affecting Banco Lopez: government tries to buy off assets (bank building), but bank has to liquidate.</t>
  </si>
  <si>
    <t>Caballero Argaez and Montoya 2006, 75f.</t>
  </si>
  <si>
    <t xml:space="preserve">Founding of Banco de la Republica is brought forward to allow emergency lending, which is undertaken via discounting to commercial banks from July 21 in various regions, calming depositors. </t>
  </si>
  <si>
    <t>PT-1923</t>
  </si>
  <si>
    <t>“Multiple bank failures occurred”. Bank of Portugal “failed to provide the temporary accommodation to bankers which would have enhanced…stability of the financial system”.</t>
  </si>
  <si>
    <t>Reis 1995, 486; Reinhart/Rogoff</t>
  </si>
  <si>
    <t>JP-1922</t>
  </si>
  <si>
    <t>After earthquake, government issues debt moratorium and organizes discounting program for “Earthquake Bills”: BoJ to be indemnified for up to JPY 100M by Treasury.</t>
  </si>
  <si>
    <t>Shizume 2018, 136f.</t>
  </si>
  <si>
    <t>TW-1923</t>
  </si>
  <si>
    <t xml:space="preserve">Taiwan </t>
  </si>
  <si>
    <t>Bank of Taiwan tries to bail out Suzuki &amp; Co. and buys bills of Taiwanese corporates at BoJ discount window in the context of earthquake.</t>
  </si>
  <si>
    <t>Shizume 2018, 137-139; Reinhart/Rogoff</t>
  </si>
  <si>
    <t>CN-1923</t>
  </si>
  <si>
    <t>Young (1971), R/R’s source, and others do not mention interventions, though many banks fail.</t>
  </si>
  <si>
    <t>AT-1924</t>
  </si>
  <si>
    <t xml:space="preserve">Austria </t>
  </si>
  <si>
    <t>Public-private establishment of assistance committee to save Depositbank and others, central bank provides 21M Goldkronen in funds.</t>
  </si>
  <si>
    <t>Pressburger 1966, 392f.</t>
  </si>
  <si>
    <t>NL-1924</t>
  </si>
  <si>
    <t>Robaver crash: DNB agrees to 50M guilder emergency loans, with Treasury supplying 10M guilder to stabilize equity price via intermediary bank. Subsequent internal portfolio restructurings.</t>
  </si>
  <si>
    <t>Colvin 2014, 322ff.</t>
  </si>
  <si>
    <t>During liquidity squeeze, Commonwealth Bank offers up to GBP 15M in bank loans, of which GBP 2.8M are taken out.</t>
  </si>
  <si>
    <t>Fitz-Gibbon and Gizycki 2001, 39.</t>
  </si>
  <si>
    <t>MX-1924</t>
  </si>
  <si>
    <t xml:space="preserve">Various failed structural reform efforts amid continued banking volatility. Banxico founded in 1925, and new banking laws 1925. </t>
  </si>
  <si>
    <t>Maurer 2002, 170ff.</t>
  </si>
  <si>
    <t>Public Kreditkassan takes 50% stake in Goeteborgs Handelsbanken.</t>
  </si>
  <si>
    <t>Sjoegren and Iversen 2018.</t>
  </si>
  <si>
    <t>IT-1925</t>
  </si>
  <si>
    <t>Bank of Italy advances 500M Lire to bank consortium to buy industrial stocks and stabilize their own blue chip portfolios.</t>
  </si>
  <si>
    <t>Toniolo 1995, 303.</t>
  </si>
  <si>
    <t>CAD-1925</t>
  </si>
  <si>
    <t>House of Commons decides to cover 35% of public liabilities of Home Bank after fraudulent behavior and loss of trust, despite absence of deposit insurance.</t>
  </si>
  <si>
    <t>Carr, Mathewson, and Quigley 1995, 1142f.</t>
  </si>
  <si>
    <t>ES-1924</t>
  </si>
  <si>
    <t>Bank of Spain assists Banco Central, refuses assistance to others.</t>
  </si>
  <si>
    <t>Martin-Acena 1995, 513f; Martin-Acena 2018, 43.</t>
  </si>
  <si>
    <t>Amid banking crisis, Fundusz Pomocy (bank investment fund) established to inject up to 65M Zloty into systemic banks.</t>
  </si>
  <si>
    <t>Landau and Morawski 1995, 364.</t>
  </si>
  <si>
    <t xml:space="preserve">Belgium </t>
  </si>
  <si>
    <t>No crisis or intervention reported in Van der Wee (2012) and others.</t>
  </si>
  <si>
    <t>Reinhart/Rogoff; (in JST database, but not in S/T 2012);</t>
  </si>
  <si>
    <t>GER-1925</t>
  </si>
  <si>
    <t>Default of Girozentrale: At least RM 7.1M assistance from DGZ and Bavarian State Treasury.</t>
  </si>
  <si>
    <t>NL-1925</t>
  </si>
  <si>
    <t>Secret Guilders 10M state guarantee for ACBM after director threatens to resign amid instability. By 1927, forced merger with Boazbank to create NMB.</t>
  </si>
  <si>
    <t>Colvin 2011, 219.</t>
  </si>
  <si>
    <t>BRL-1926</t>
  </si>
  <si>
    <t xml:space="preserve">Full nationalization of Banespa and recapitalization. </t>
  </si>
  <si>
    <t>Triner 2000, 168; Reinhart/Rogoff</t>
  </si>
  <si>
    <t>CB-1926</t>
  </si>
  <si>
    <t>Bank runs in Cuba: Atlanta Fed deploys liquidity assistance given branch office presence, “rushing cash to afflicted region”.</t>
  </si>
  <si>
    <t>CL-1926</t>
  </si>
  <si>
    <t>B/V//X; R/R</t>
  </si>
  <si>
    <t>UK-1926</t>
  </si>
  <si>
    <t xml:space="preserve">Bank of England arranges merger between BTC and Anglo-Austrian Bank, and recaps bank with GBP 0.6M. </t>
  </si>
  <si>
    <t>Jones 1993, 228ff.</t>
  </si>
  <si>
    <t>AT-1926</t>
  </si>
  <si>
    <t>Centralbank der deutschen Sparkassen defaults: government first announces full deposit insurance, but backtracks later; establishment of Schilling 80M public-private “guarantee fund”. 3-month moratorium approved.</t>
  </si>
  <si>
    <t>Pressburger 1966, 412f; Harrer 2011.</t>
  </si>
  <si>
    <t>Default of Postsparkasse: Parliament passes special law to compensate depositors.</t>
  </si>
  <si>
    <t>Pressburger 1966, 413.</t>
  </si>
  <si>
    <t>TW-1927</t>
  </si>
  <si>
    <t>Assistance to Bank of Taiwan from Bank of Japan after emergency Japanese government guarantee for up to JPY 200M. Collateral requirements waived.</t>
  </si>
  <si>
    <t>Johnes 1928, 76f.; Reinhart/Rogoff</t>
  </si>
  <si>
    <t>JP-1927</t>
  </si>
  <si>
    <t>Banking Act of 1927 is passed: introducing minimum capital requirements, bank amalgamation, oversight procedures.</t>
  </si>
  <si>
    <t>Shizume 2011, 215f.</t>
  </si>
  <si>
    <t xml:space="preserve">Three-week general debt moratorium, April 1927. </t>
  </si>
  <si>
    <t>Johnes 1928, 76ff.</t>
  </si>
  <si>
    <t>Consolidation of smaller banks into Showa Bank, with private capital contributions.</t>
  </si>
  <si>
    <t>Peer’s Bank receives emergency credits via Bank of Japan.</t>
  </si>
  <si>
    <t>Diet approves JPY 500M guarantee program for financial institutions, administered via BoJ advances.</t>
  </si>
  <si>
    <t>Shizume 2009, 3.</t>
  </si>
  <si>
    <t>TK-1927</t>
  </si>
  <si>
    <t>Is Bankasi (“Business Bank”) in “precarious” situation: government-mandated takeover of National Credit Bank to stabilize situation.</t>
  </si>
  <si>
    <t>Keyder 1981, 105.</t>
  </si>
  <si>
    <t>IT-1930</t>
  </si>
  <si>
    <t>"Mild banking panic" in Turin connected with distress at Credito Biellese. Bank of Italy postpones direct inspection of banks in response not to further shake confidence.</t>
  </si>
  <si>
    <t>Molteni and Pellegrino 2022, 29.</t>
  </si>
  <si>
    <t>Bank of Italy grants liquidity over two-year period to Banca Agricola Italiana – by 1930 liquidation is arranged.</t>
  </si>
  <si>
    <t>Toniolo 1995, 306f.</t>
  </si>
  <si>
    <t>MX-1928</t>
  </si>
  <si>
    <t>DK-1928</t>
  </si>
  <si>
    <t>Renewed losses and default fears over Landsmandsbank: April 1928 Law authorizes government to provide Kronor 170M in fresh liquidity aid and 50M in capital injections.</t>
  </si>
  <si>
    <t>LoN 1931, 95.</t>
  </si>
  <si>
    <t xml:space="preserve">Emergency lending granted to Atlas Bank. By 1929, bank put into liquidation with debts and assets transferred to Bank of Finland. </t>
  </si>
  <si>
    <t>BoF 1929, 11; Kuusterae and Tarkka 2011, I, 539f.</t>
  </si>
  <si>
    <t>CN-1928</t>
  </si>
  <si>
    <t>Chinese government recaps Bank of China, to gain 20% stake.</t>
  </si>
  <si>
    <t>Ji 2003, 176.</t>
  </si>
  <si>
    <t>SZ-1928</t>
  </si>
  <si>
    <t>Zurich banks Escher Freitz &amp; Co., Wolfensberger &amp; Widmer collapse. Other banks come under pressure: banks around Union Financiere form syndicate assisting Diskontbank, buying shares est. at least CHF 6.1M.</t>
  </si>
  <si>
    <t>WSJ, December 18, 1928; Baumann 2007, 143.</t>
  </si>
  <si>
    <t>Bank of Italy grants liquidity to “some” ailing Catholic banks, assists in merger or liquidation efforts.</t>
  </si>
  <si>
    <t>Toniolo 1995, 306.</t>
  </si>
  <si>
    <t>AT-1929</t>
  </si>
  <si>
    <t>Pressburger (1966) mentions no separate interventions.</t>
  </si>
  <si>
    <t>GER-1929</t>
  </si>
  <si>
    <t>FAVAG Insurance-Banking group collapses: pressure on Reichsbank to intervene, but support remains limited to assisting in orderly takeover by Allianz. Private banks provide guarantees on part of liabilities (up to RM 100M).</t>
  </si>
  <si>
    <t>RES, OLG</t>
  </si>
  <si>
    <t>Feldman 2002, 57ff.</t>
  </si>
  <si>
    <t>GRE-1931</t>
  </si>
  <si>
    <t>Banking troubles: guarantee syndicate for Bank of Thessaly, incl. Bank of Greece.</t>
  </si>
  <si>
    <t>Reinhart/Rogoff; Loizos 2011, 7.</t>
  </si>
  <si>
    <t>US-1929</t>
  </si>
  <si>
    <t>Florida bank runs related to fly invasion, crop failures. Federal Reserve Bank of Atlanta “rushes” cash to Florida by plane (ca. USD 5M), alleviating runs.</t>
  </si>
  <si>
    <t>Dana ed., 1929, 422.</t>
  </si>
  <si>
    <t>COB-1931</t>
  </si>
  <si>
    <t>After plunge of Columbian bonds in New York and domestic market rout, from late 1929 to late 1931 "massive" emergency discounting by commercial banks at Banco de la Republica.</t>
  </si>
  <si>
    <t>Caballero Argaez and Montoya 2006, 81, 86.</t>
  </si>
  <si>
    <t>IN-1929</t>
  </si>
  <si>
    <t>Banque de France assists “too big to fail” banks selectively from November 1930, including Banque Privee BNC (liquidated by 1932) and BUP (survives).</t>
  </si>
  <si>
    <t>Bouvier 1984, 50; Lescure 1995, 330f.</t>
  </si>
  <si>
    <t>First French banking panic: Bank Adam fails, triggering further runs. Depositors are bailed out, and Banque d'Alsace et de Lorraine receives FRF 559M emergency liquidity from Banque de France, and FRF 910M from Treasury. Later CIC purchases good assets, liquidates Bank.</t>
  </si>
  <si>
    <t>Lacoue-Labarthe 2005, 637f.</t>
  </si>
  <si>
    <t>CAD-1930</t>
  </si>
  <si>
    <t>Kryzanowski and Roberts (1993) argue multiple Canadian banks are insolvent from 1930, survive through “implicit public guarantees”. Weyburn Bank forced merger 1931.</t>
  </si>
  <si>
    <t>Kryzanowski and Roberts 1993.</t>
  </si>
  <si>
    <t>BUG-1930</t>
  </si>
  <si>
    <t>State “tries” to save deposits in nineteen failed private banks, transfers assets into new entity, Bulgaria Credit.</t>
  </si>
  <si>
    <t>Berov 1995, 390.</t>
  </si>
  <si>
    <t>ICE-1930</t>
  </si>
  <si>
    <t>Bank volatility – Islandsbanki receives Treasury loan, but as losses spiral, remaining main private bank is taken over by new state-owned entity ( Búnaðarbanki Íslands /Útvegsbanka). Full state guarantees for new state banks.</t>
  </si>
  <si>
    <t>Kjartansson 2011; Einarsson et al. 2015; Baron, Verner, Xiong 2020.</t>
  </si>
  <si>
    <t>Liquidity support for Bank of Industry by Bank of Greece to prevent default; afterwards further support by BNG for bigger banks; small banks allowed to fail.</t>
  </si>
  <si>
    <t>Dertilis and Costis 1995, 465; Loizos 2011, 7.</t>
  </si>
  <si>
    <t>TK-1931</t>
  </si>
  <si>
    <t>Turkish Central Bank established by decree June 1930 (operations from October 1931), amid financial volatlity.</t>
  </si>
  <si>
    <t>Keyder 1981, 106f.; Alamad 2017, 67; Reinhart/Rogoff</t>
  </si>
  <si>
    <t>Nationalization of Bank of Abyssinia (formerly subsidiary of National Bank of Egypt).</t>
  </si>
  <si>
    <t>Baster 1935, 74.</t>
  </si>
  <si>
    <t>BRL-1929</t>
  </si>
  <si>
    <t>Treasury declares two-week bank holiday in October 1930.</t>
  </si>
  <si>
    <t>Triner 2000, 178; Reinhart/Rogoff.</t>
  </si>
  <si>
    <t>R/R posit separate 1930 crisis distinct from 1931. No interventions found prior (cf below).</t>
  </si>
  <si>
    <t>Secret 330M Lira loan by Treasury and Banca d’Italia to Credito Italiano.</t>
  </si>
  <si>
    <t>League of Nations 1935, 68; Toniolo 1995, 308.</t>
  </si>
  <si>
    <t xml:space="preserve"> Semi-public holding company established to take over troubled industrial assets from banks (IRI/Societa Finanziaria Italiana).</t>
  </si>
  <si>
    <t>State decree enables direct capital injections, loans, state guarantees, or relief from obligations to big private sector banks. By 1934, 140M Zlotys in state support disbursed. Smaller banks fail.</t>
  </si>
  <si>
    <t>Landau and Morawski 1995, 367.</t>
  </si>
  <si>
    <t>ES-1931</t>
  </si>
  <si>
    <t>Bank of Spain provides broad LLR assistance during deposit run.</t>
  </si>
  <si>
    <t>Martin-Acena 1995, 517.</t>
  </si>
  <si>
    <t xml:space="preserve">Argentina </t>
  </si>
  <si>
    <t>Banco de Nacion allowed to rediscount commercial paper from other banks at Caja de Conversion, amid banking panic. Volume exceeds Pesos 100M by May 1931.</t>
  </si>
  <si>
    <t>LoN 1931, 352; Bernanke 2000, 91; Reinhart/Rogoff</t>
  </si>
  <si>
    <t>Commonwealth Bank aids Primary Producers Bank of Australia via unsecured overdrafts and loans, pounds 395k. Ca. pounds 3m assistance to Government Savings Bank.</t>
  </si>
  <si>
    <t>Fitz-Gibbon and Gizycki 2001, 40.</t>
  </si>
  <si>
    <t>Government gives blanket guarantee to Commonwealth Bank amid withdrawals at Savings Bank division.</t>
  </si>
  <si>
    <t>Fitz-Gibbon and Gizycki 2001, 45f.; Reinhart/Rogoff</t>
  </si>
  <si>
    <t>AT-1931</t>
  </si>
  <si>
    <t>Credit-Anstalt crisis: Austrian National Bank lends indirectly to bank via “cross deposits”, and provides 400m AS in direct loans to mortgage banks.</t>
  </si>
  <si>
    <t>Weber 1995; Aguado 2001; Reinhart/Rogoff</t>
  </si>
  <si>
    <t>160M Schilling capital injection into Creditanstalt, with 30M participation from Rothschild. Full credit guarantees (also including foreign creditors by June).</t>
  </si>
  <si>
    <t>Pressburger 1966, 431, 439.</t>
  </si>
  <si>
    <t>Further 30M Schilling credit to Creditanstalt. Treasury by 1932 takes over S 996M in Creditanstalt obligations, to domestic and foreign creditors.</t>
  </si>
  <si>
    <t>JNS 1933, 708; Pressburger 1966, 436.</t>
  </si>
  <si>
    <t>MX-1931</t>
  </si>
  <si>
    <t>General suspension of payments after run on Credito Espanol de Mexico and others.</t>
  </si>
  <si>
    <t>Bernanke 2000, 92; Reinhart/Rogoff</t>
  </si>
  <si>
    <t>HUG-1931</t>
  </si>
  <si>
    <t>Bank holidays and foreign creditor standstill.</t>
  </si>
  <si>
    <t>League of Nations 1935, 62; Bernanke 2000, 93; Reinhart/Rogoff</t>
  </si>
  <si>
    <t>In Dec., Foreign Creditors Fund established, which covers foreign mortgage debt service for domestic banks. HNB meets bank discount demands (est. Pengo 240M over 2H-1931).</t>
  </si>
  <si>
    <t>League of Nations 1935, 62; Reinhart/Rogoff; Macher 2019.</t>
  </si>
  <si>
    <t>ROM-1931</t>
  </si>
  <si>
    <t xml:space="preserve">Romania </t>
  </si>
  <si>
    <t>“Special Protection Scheme” implemented while consolidation and restructuring efforts ensue. Vorovenci (2015) suggests Lei 1.58BN rediscount support from central bank to Marmorosh to 1930. Purchase of doubtful assets.</t>
  </si>
  <si>
    <t>League of Nations 1935, 96ff.; Blejan, Costache, and Aloman 2009, 20; Reinhart/Rogoff</t>
  </si>
  <si>
    <t>CN-1931</t>
  </si>
  <si>
    <t>BoC provides various emergency lending lines over 1930-1932 amid bank runs: to Sinhua Trust Savings in 1930 (with BoCOM), to SHCS in 1931, and to National Industrial Bank of China in 1932.</t>
  </si>
  <si>
    <t>Peng 2007, 212; Reinhart/Rogoff</t>
  </si>
  <si>
    <t>DK-1931</t>
  </si>
  <si>
    <t>Capital injections and liquidity assistance from Nationalbank and government sources to several large banks, including Landmandsbanken,</t>
  </si>
  <si>
    <t>Temporary moratorium on bank debt declared 1931-2; government interventions via National Mortgage Bank, incl. in Krediitpank (de facto nationalized until 1934).</t>
  </si>
  <si>
    <t>League of Nations 1935, 25.</t>
  </si>
  <si>
    <t>Bank of Greece acts as LLR to multiple banks following instability from German banking crisis spilling over.</t>
  </si>
  <si>
    <t>Dertilis and Costis 1995, 467; Reinhart/Rogoff</t>
  </si>
  <si>
    <t>Financial volatility after Sterling exit from gold; Bank Indemnity Act of 1933 guarantees bank FX losses. Originally planned GBP 4M guaranteed, but actual funds accumulated ca. 9x higher (Hawke: GBP 36.2M).</t>
  </si>
  <si>
    <t>Tocker 1934; Hawke 1973, 24.</t>
  </si>
  <si>
    <t>Failure of several Spanish banks: Bauer &amp; Cia relies on heavy BdE assistance leading up to default (ca. 10M pesetas), as well as personal Rothschild emergency loan</t>
  </si>
  <si>
    <t>Jorge-Sotelo 2019, 219ff.</t>
  </si>
  <si>
    <t>Private sector bailout of one savings bank, orchestrated via CECA (Confederation of Spanish Savings Banks).</t>
  </si>
  <si>
    <t>Martin-Acena 1995; Reinhart/Rogoff</t>
  </si>
  <si>
    <t>SZ-1931</t>
  </si>
  <si>
    <t>Private banks form "guarantee syndicate" to enable mutual discounting of assets not accepted by the SNB, after July 1931 emergency laws in Germany freeze Swiss assets.</t>
  </si>
  <si>
    <t>Bachmann, Schnyder, Weber 1932, 302.</t>
  </si>
  <si>
    <t>Federal Council deposits CHF 20M at Diskontbank to provide assistance after failure of Banque de Geneve. Guaranteed by Unifi and BDC.</t>
  </si>
  <si>
    <t>Baumann 2007, 157ff.</t>
  </si>
  <si>
    <t>Three major Swiss banks require direct government/SNB assistance amid crash – de facto nationalizations. Swiss Volksbank (SVB) receives liquidity/emergency state deposits for CHF 100m.</t>
  </si>
  <si>
    <t>Baumann 2007, 333f.; Meier, Marthinsen, and Gantenbein 2013; Reinhart/Rogoff</t>
  </si>
  <si>
    <t>EG-1931</t>
  </si>
  <si>
    <t>CL-1931</t>
  </si>
  <si>
    <t>PR-1931</t>
  </si>
  <si>
    <t>TN-1931</t>
  </si>
  <si>
    <t>GER-1931</t>
  </si>
  <si>
    <t>Reichsbank meets heavy liquidity demand by banks given capital flight from June 1931. Until bank holidays, RM 1.5BN increase in “Wechsel” assets. Various additional ad hoc emergency lending decisions, including at least RM 374M in liquidity assistance to Dresdner and Hallesche/Kulisch via RKG, RM 50M to Landesbank der Rheinprovinz. Schnabel (2009) and others: Reichsbank discounting overwhelmingly bailout/emergency funding.</t>
  </si>
  <si>
    <t>Born 1967, 65ff.</t>
  </si>
  <si>
    <t>RM 500M private guarantee syndicate for Danat Bank/Golddiskontbank, with equivalent discounting window for participating banks.  Government co-establishes “Akzept- und Garantiebank” which underwrites bank drafts, making them eligible for discount.</t>
  </si>
  <si>
    <t>Hardach 1995, 285; Schnabel 2009; Wixforth 2011, 78ff.</t>
  </si>
  <si>
    <t>RKG assumes 92.5% equity stake in Dresdner, at instructions and financed by Treasury. Further capital injections via Deutsche Golddiskontbank.</t>
  </si>
  <si>
    <t xml:space="preserve">Reich Treasury guarantees all Danat liabilities, including deposits, but excluding liabilities vis-a-vis personally liable owners and those associated with corresponding Danat credits. Ca. RM 1.2BN volume. </t>
  </si>
  <si>
    <t>Born 1967, 96, 105ff.</t>
  </si>
  <si>
    <t>Bank holidays announced, stock exchanges closed to April 1932.</t>
  </si>
  <si>
    <t>Born 1967, 99.</t>
  </si>
  <si>
    <t>Threat of default at Noorderbank and Goldzieher &amp; Penso: NBB grants BEF 40M emergency credits, despite doubts over solvency.</t>
  </si>
  <si>
    <t>Van der Wee and Tavernier 1975, 259f.</t>
  </si>
  <si>
    <t>From late 1931, NBB engages in more systematic emergency lending given liquidity crunch: BEF 500M to Banque Diamantaire Anversoise.</t>
  </si>
  <si>
    <t>Van der Wee and Tavernier 1975, 261f.; Buyst and Maes 2008b, 13f.</t>
  </si>
  <si>
    <t>Crash of Maakuntain Paaki (“Provincial Bank”): Bank of Finland grants Maarkan 40M emergency loan, and jointly subscribes to Maarkan 60M new shares with Kansallis. Support proves insufficient and Maakuntain is taken over by KOP with further Bank of Finland aid.</t>
  </si>
  <si>
    <t>Ikonen, Autio, and Elonen 1992, 70; Reinhart/Rogoff; Kuusterae and Tarkka 2011, I, 540f.</t>
  </si>
  <si>
    <t>Run on BNC, looming crash: Banque de France initially provides FRF 556M, guaranteed by Treasury. Private support syndicate established under Treasury guidance. In October, BdF commits up to FRF 4BN emergency liquidity, private syndicate additional FRF 1.9BN to insure deposits. By Feb-1932, BNC liquidated.</t>
  </si>
  <si>
    <t>Lacoue-Labarthe 2005, 651.</t>
  </si>
  <si>
    <t>LAT-1931</t>
  </si>
  <si>
    <t>Bank runs on Bank of Liepaja and Riga International Bank: special law of July 21 restricts deposit withdrawals to 5% of total volume per week - in effect until September 1933.</t>
  </si>
  <si>
    <t>Reinhart/Rogoff; Karnups 2012, 30;</t>
  </si>
  <si>
    <t>UK-1931</t>
  </si>
  <si>
    <t>BoE aids Lazard, which is at brink of bankruptcy: GBP 4.5M direct loans to Lazard and to Pearson &amp; Sons, to increase investment.</t>
  </si>
  <si>
    <t xml:space="preserve">O’Sullivan 2018, 209. </t>
  </si>
  <si>
    <t xml:space="preserve">Following German and Austrian troubles, run on London merchant banks ensues: in addition to individual assistance (i.e. Pearsons, ASAB), BoE provides emergency liquidity (ca. GBP 30M) and allows rediscounting of German Standstill Bills by banks (Vol.: ca. GBP 53M in London by mid-1931). </t>
  </si>
  <si>
    <t>Accominotti 2012, 28ff.</t>
  </si>
  <si>
    <t>BoE aids ASAB with GBP 3M loans, with additional private participations. By 1936, ASAB taken over by BOLSA, with BoE writing down loans.</t>
  </si>
  <si>
    <t>O’Sullivan 2018, 209.</t>
  </si>
  <si>
    <t>Stock exchanged closed amid extreme volatility. In effect to October 27th.</t>
  </si>
  <si>
    <t>Pressburger 1966, 442.</t>
  </si>
  <si>
    <t>French CNEP grants FRF 32M in emergency credit to Yugoslavian Agrarian Bank, in return for bills.</t>
  </si>
  <si>
    <t>Neue Zürcher Nachrichten, September 22, 1931, 3.</t>
  </si>
  <si>
    <t>NL-1931</t>
  </si>
  <si>
    <t>Nederlandsche Bank suffers substantial Sterling FX losses after exit from gold in London; government provides assistance, covers losses (de facto recap).</t>
  </si>
  <si>
    <t>De Vries 1994, 727; Baron, Verner, Xiong 2021.</t>
  </si>
  <si>
    <t>National Bank of Australasia aids Queensland Deposit Bank during deposit run, with GBP 50,000 loan.</t>
  </si>
  <si>
    <t>Fitz-Gibbon and Gizycki 2001, 41.</t>
  </si>
  <si>
    <t>1BN Lira loan by Treasury and Banca d’Italia to Banca Commerciale.</t>
  </si>
  <si>
    <t>Toniolo 1995, 309.</t>
  </si>
  <si>
    <t>Semi-public holding company (Sofinfit) takes over industrial assets from Banca Commerciale.</t>
  </si>
  <si>
    <t>Capital injection from Banca d'Italia into Banca Commerciale.</t>
  </si>
  <si>
    <t>Bank of Greece acts as LLR to multiple banks following instability from German banking crisis spilling over, BoG receives aid including USD 5M loan from NBG (=500M drachmas). Ca. 858.9M drachmas extra central bank lending to private sector to end-1932.</t>
  </si>
  <si>
    <t>Mazower 1991, 154ff.; Dertilis and Costis 1995, 467; Reinhart/Rogoff</t>
  </si>
  <si>
    <t xml:space="preserve">3-month suspension of deposit withdrawals in December 1931, guarantee on new deposits. </t>
  </si>
  <si>
    <t>League of Nations 1935, 84f.; Nordvik 1995, 443f.; Reinhart/Rogoff</t>
  </si>
  <si>
    <t>Bank of Poland de facto covers deposit withdrawals at major banks via “indirect credits", through 1934ff.</t>
  </si>
  <si>
    <t>League of Nations 1935, 90; Reinhart/Rogoff</t>
  </si>
  <si>
    <t>PT-1931</t>
  </si>
  <si>
    <t>Support given for “too big to fail” Banco Nacional Ultramarino. Smaller banks fail.</t>
  </si>
  <si>
    <t>Reis 1995, 492f.</t>
  </si>
  <si>
    <t>Krueger crisis: emergency loans from Bank of Sweden (BoS), guaranteed via private banks, to stabilize loan portfolios. Individual exposed banks, Skandinaviska Kreditaktiebolaget, stabilized via emergency credit. “Encouragement” to other private banks to deposit funds at weaker rivals. JNS (1933) suggests SEK 232M fiscal, 200M liquidity costs during 1932.</t>
  </si>
  <si>
    <t>JNS 1933, 704; Ogren 2018, 66ff.; Reinhart/Rogoff</t>
  </si>
  <si>
    <t>Reconstruction Finance Corporation (RFC) established to provide LLR function (later mandate extended).</t>
  </si>
  <si>
    <t>Butkiewicz 1995.</t>
  </si>
  <si>
    <t>Norges Bank grants liquidity assistance to banking system after parliamentary approval, placing deposits into DnC and Bergen Privatbank – which is key to then induce private equity injections in weak banks.</t>
  </si>
  <si>
    <t>Lie 2020, 149ff.</t>
  </si>
  <si>
    <t>After failure of five medium-sized banks in Liege region, NBB spearheads incorporation of new regional bank, L’Union Bancaire Liegeoise, to ease liquidity squeeze. Capitalized with BEF 30M, joint with private banks.</t>
  </si>
  <si>
    <t>NBB 1932, 190f.; Van der Wee and Tavernier 1975, 261.</t>
  </si>
  <si>
    <t>Reichsbank merges Darmstaedter Bank with Dresdner Bank. Management is dismissed.</t>
  </si>
  <si>
    <t>Hardach 1995, 286.</t>
  </si>
  <si>
    <t>CZK-1932</t>
  </si>
  <si>
    <t>Enlargement of Reconstruction Fund, which issues quasi-guaranteed securities on behalf of weaker banks.</t>
  </si>
  <si>
    <t>League of Nations 1935, 13f.</t>
  </si>
  <si>
    <t>States issues partial deposit guarantee.</t>
  </si>
  <si>
    <t>State cancels own deposit claims in two banks.</t>
  </si>
  <si>
    <t>After bank runs, protection scheme for banks enacted: upon application, provision of state funds. Major banks, including First Croatian Savings Bank apply for emergency aid.</t>
  </si>
  <si>
    <t>Bicanic and Ivankovic 2004, 76ff.</t>
  </si>
  <si>
    <t>Corporación Colombiana de Crédito (CCC) founded to act as bad bank (bank portfolios swapped for CCC bonds). General extension of debt maturities.</t>
  </si>
  <si>
    <t>Uribe 2000, 59f.; Caballero Argaez and Montoya 2006, 90.</t>
  </si>
  <si>
    <t>Government makes interest-free deposits at commercial banks to prop up liquidity. Banks in turn agree to accept "internal bonds" and other unconventional assets as payments for liabilities.</t>
  </si>
  <si>
    <t>Caballero Argaez and Montoya 2006, 88f.</t>
  </si>
  <si>
    <t>Chicago bank run: Chicago banks cooperate to save Central Republic Bank from liquidation, assuming credit risk on RFC liquidity assistance. Ca. USD 90M total volume.</t>
  </si>
  <si>
    <t>Calomiris and Mason 1997, 868f.</t>
  </si>
  <si>
    <t>CAD-1932</t>
  </si>
  <si>
    <t>From November 1932, “forced” emergency lending to Canadian commercial banks under Finance Act provisions, initial USD 35M, amid sharp money contraction.</t>
  </si>
  <si>
    <t>McIver 1958, 132f.</t>
  </si>
  <si>
    <t xml:space="preserve">Run on Banque d’Union Parisienne: private syndicate around Societe Generale de Belgique provides emergency assistance, facilitates merger with Credit Mobilier. </t>
  </si>
  <si>
    <t>Lacoue-Labarthe 2005, 639.</t>
  </si>
  <si>
    <t>Establishment of public financial intermediaries (FINAG and TILKA) which are to lend to banks against depreciated or bad assets.</t>
  </si>
  <si>
    <t>Hardach 1995, 287.</t>
  </si>
  <si>
    <t xml:space="preserve">IRI, public holding company, established to pool industrial assets formerly held by separate semi-public holding companies and private banks. </t>
  </si>
  <si>
    <t>Toniolo 1995, 311f.</t>
  </si>
  <si>
    <t>By 1934, Banca Commerciale and Credito Italiano nationalized via IRI.</t>
  </si>
  <si>
    <t>Cooperative banks establish mutual security fund, enabling deposit insurance, loans, and subsidies.</t>
  </si>
  <si>
    <t>Nyberg and Vihriälä 1993, 26.</t>
  </si>
  <si>
    <t>Emergency assistance for Suomen Maatalous-Osake-Pankki via Maarki 25M capital injection; participation of Nordic Union Bank and Bank of Helsinki. Treasury covers exchange losses for Central Lending Fund of Co-operative Credit Societies, Markkaa 249M.</t>
  </si>
  <si>
    <t>Ikonen, Autio, and Elonen 1992, 70f.; Kuusterae and Tarkka 2011, I, 541ff.</t>
  </si>
  <si>
    <t>President Roosevelt announces nationwide bank holiday March 5; reopening March 13. "Fireside chat" on March 12 as major communication event.</t>
  </si>
  <si>
    <t>Silber 2009.</t>
  </si>
  <si>
    <t>Reconstruction Finance Corporation (RFC) authorized to invest in banks via preferred stock. FDIC established. By June 1935, US$ 1.3BN in bank stocks bought.</t>
  </si>
  <si>
    <t>Mason 2000, 18ff.; Silber 2009.</t>
  </si>
  <si>
    <t>Federal Deposit Insurance Corporation (FDIC) established.</t>
  </si>
  <si>
    <t>Law of April 14, 1933: banks are lend to via new BEF 700M fund at A.N.I.C., which utilizes obligation portfolio. BEF 477.5M actually taken up, mainly by Banque Belge du Travail and Algemeene Bankvereeniging.</t>
  </si>
  <si>
    <t>Van der Wee and Tavernier 1975, 262.</t>
  </si>
  <si>
    <t>DK-1933</t>
  </si>
  <si>
    <t>Government establishes assistance fund (Krisefonden) with Kroner 100M, to enable deposit withdrawals at banks. Fund enlarged by extra Kroner 60M in mid-1934.</t>
  </si>
  <si>
    <t>League of Nations 1935, 21.</t>
  </si>
  <si>
    <t>LIT-1933</t>
  </si>
  <si>
    <t>Government restructures Co-Operative Bank and subscribes Litas 2.5 of 3M capital increase.</t>
  </si>
  <si>
    <t>League of Nations 1935, 76.</t>
  </si>
  <si>
    <t>AT-1933</t>
  </si>
  <si>
    <t>Use of “Revisionsgesellschaft” to buy 31.5M Schilling in direct equity and purchase 108M Schilling assets from Escompte-Gesellschaft and Wiener Bankverein.</t>
  </si>
  <si>
    <t>Pressburger 1966, 471f.</t>
  </si>
  <si>
    <t>SZ-1933</t>
  </si>
  <si>
    <t>Up to CHF 125M liquidity aid for Volksbank via Darlehenskasse (EDK) and SNB, until actual public capital injections are undertaken.</t>
  </si>
  <si>
    <t>Baumann 2007, 275ff.</t>
  </si>
  <si>
    <t>Looming collapse of Banque Populaire Suisse (BPS)/Volksbank: existing equity owners lose 50% of capital, state agrees to provide CHF 100M in new (priority) capital to prevent collapse.</t>
  </si>
  <si>
    <t>Baumann 2007, 355ff.</t>
  </si>
  <si>
    <t>Banque Belge de Travail failure. Decree to enable banks to swap industrial for central bank-backed NBB bonds, which come with state guarantee (vol. up to 2BN BEF).</t>
  </si>
  <si>
    <t>JNS 1935, 192; Reinhart and Rogoff; Buyst and Maes 2008, 102; (JST database, but not S/T 2012);</t>
  </si>
  <si>
    <t>Government decree mandates separation at universal banks of depository business from non-depository business.</t>
  </si>
  <si>
    <t>Buyst and Maes 2008b, 14.</t>
  </si>
  <si>
    <t>Renewed banking volatility: “administrative de-dollarization” of banking system; substantial public recaps of state banks (total ca. Zloty 320M over 1929-1935) and favorable rediscounting; Bank Akceptacyjny SA founded to restructure agricultural/industrial bank assets.</t>
  </si>
  <si>
    <t>Landau and Tomaszewski 1985; Landau and Morawski 1995, 365ff.; Reinhart/Rogoff.</t>
  </si>
  <si>
    <t>Government-induced merger of four smaller banks after runs. By May 1935, formal central bank is established and comprehensive banking system bailout enacted (ca. 7% of GDP).</t>
  </si>
  <si>
    <t>Bernanke 2000, 93; Della Paolera and Taylor 2001, 137ff.; Reinhart/Rogoff.</t>
  </si>
  <si>
    <t>BUG-1934</t>
  </si>
  <si>
    <t>Amalgamation of 8 joint-stock banks into Credit Bulgare, assisted with Leva 50M state capital and special Leva 100M loan. State buyout of Sofia Mortgage Bank by 1936.</t>
  </si>
  <si>
    <t>League of Nations 1935, 10ff.; Lampe 1986, 92f.</t>
  </si>
  <si>
    <t>IT-1935</t>
  </si>
  <si>
    <t>International sanctions after Italian invasion of Ethiopia. 1936 Banking Law significantly alters industry structure, including transformation of Banca d’Italia.</t>
  </si>
  <si>
    <t>Hertner 1994, 571ff.; Reinhart/Rogoff</t>
  </si>
  <si>
    <t>Founding of new central bank, and bank restructuring body, IMIB, which facilitates wide-ranging asset swap and "clean up" operations for banking system (incl. asset swap with Banco de la Nacion). Various de facto forced mergers. Della Paolero and Taylor (2001, 253): 787m Pesos volume.</t>
  </si>
  <si>
    <t>BBAM, RES, other</t>
  </si>
  <si>
    <t>Della Paolera and Taylor 2001, 174ff.</t>
  </si>
  <si>
    <t>GER-1935</t>
  </si>
  <si>
    <t>Various forced mergers, expropriations, and closures of Jewish-led commercial banks (i.e. Oppenheimer, Mendelssohn, H. Aufhaeuser).</t>
  </si>
  <si>
    <t>Fischer 2007, 174ff.; Balderston 1991, 599ff.</t>
  </si>
  <si>
    <t>Issuance of Solawechsel and Mefo-bills, partly designed to increase bank liquidity and discountable assets.</t>
  </si>
  <si>
    <t>Balderston 1991, 599ff.</t>
  </si>
  <si>
    <t>CN-1934</t>
  </si>
  <si>
    <t>De facto nationalization of BoC and BoCOM from March 1935 via government subscription to fresh equity issuance; management changes. By 1943 further dilution of private stakes (from 50 to 33% private stake).</t>
  </si>
  <si>
    <t>Peng 2007, 59f.; Reinhart/Rogoff</t>
  </si>
  <si>
    <t>Government and Legislative Yuan set up 25M yuan Rehabilitation Fund to recap native banks upon official balance sheet examination.</t>
  </si>
  <si>
    <t>Shiroyama 2008, 166; Reinhart/Rogoff</t>
  </si>
  <si>
    <t>Separate 5M yuan advances to three modern banks: Ningpo Commercial and Savings Bank, Commercial Bank of China, and National Industrial Bank of China.</t>
  </si>
  <si>
    <t>AT-1936</t>
  </si>
  <si>
    <t>Phoenix Insurance-Finance group collapses: pressure from government authorities on private sector to guarantee existing debts and ensure orderly liquidation (guarantees granted by private sector).</t>
  </si>
  <si>
    <t>Feldman 2002, 70ff.</t>
  </si>
  <si>
    <t>Sharp fiscal and exchange rate crisis. BdF interventions in FX space, but at present, no indications of bank interventions.</t>
  </si>
  <si>
    <t>Margairaz 1991, 285ff.; Baron, Verner, Xiong 2021.</t>
  </si>
  <si>
    <t>IN-1938</t>
  </si>
  <si>
    <t>“South Indian banking crisis” after collapse of TNQ bank: RBI increases maximum borrowing limits and grants some individual emergency loans to Madras banks.</t>
  </si>
  <si>
    <t>Simha 1970, 183-192.</t>
  </si>
  <si>
    <t>CZK-1939</t>
  </si>
  <si>
    <t>Bank runs trigger restrictive moratorium by authorities.</t>
  </si>
  <si>
    <t>Klemann and Kudryashov 2012, 225.</t>
  </si>
  <si>
    <t>CY-1939</t>
  </si>
  <si>
    <t>Multiple runs on local banks and fears over Bank of Cyprus: government orders banking holidays, and Ottoman Bank and Barclays DCO provide emergency lending with government guarantees.</t>
  </si>
  <si>
    <t>Phylaktis 1995, 15.</t>
  </si>
  <si>
    <t>GER-1939</t>
  </si>
  <si>
    <t>De facto Reichsbank emergency lending after war outbreak: jump in discounts year-end 1938 – year-end 1939 by RM 3.48BN.</t>
  </si>
  <si>
    <t>JNS 1940, 66.</t>
  </si>
  <si>
    <t>Minor bank runs after war outbreak in Europe: banks turn to Riksbank for emergency discounting. Jump in Riksbank discounts from 13M to 197M SEK over Sep-Dec. 1939.</t>
  </si>
  <si>
    <t>JNS 1940, 177.</t>
  </si>
  <si>
    <t>Banking panic amid war outbreak: authorities declare bank holiday.</t>
  </si>
  <si>
    <t>UK-1939</t>
  </si>
  <si>
    <t>Stock market closes on September 1st following German invasion of Poland. Reopening after one week.</t>
  </si>
  <si>
    <t>Michie 2006, 206.</t>
  </si>
  <si>
    <t>US-1939</t>
  </si>
  <si>
    <t>FRBNY’s open market desk purchases USD 800M of Treasuries to support Treasury market functioning amid war outbreak and surge in uncertainty.</t>
  </si>
  <si>
    <t>Garbade and Keane 2020; Hauser 2021.</t>
  </si>
  <si>
    <t>U.S.S.R. invades Finland: sharp surge in commercial bank rediscounting demand. Bank of Finland meets ca. Markka 400M in extra demand.</t>
  </si>
  <si>
    <t>Kuusterae and Tarkka 2011, 586ff. Reinhart/Rogoff</t>
  </si>
  <si>
    <t xml:space="preserve">No specific 1939 interventions in standard literature, but 1936 Banque de France nationalization under Blum government; 1940 stock market closure (below); </t>
  </si>
  <si>
    <t>Einaudi 1948; Reinhart/Rogoff</t>
  </si>
  <si>
    <t>Collapse of Credit Anversois amid rapid capital flight. Some public aid to compensate depositors.</t>
  </si>
  <si>
    <t>JNS 1940, 88.</t>
  </si>
  <si>
    <t>ES-1939</t>
  </si>
  <si>
    <t>Bank Recompensation Fund established to cover losses arising out of revaluation of financial liabilities registered in formerly “Red Spain”.</t>
  </si>
  <si>
    <t>JNS 1940, 83.</t>
  </si>
  <si>
    <t>NL-1939</t>
  </si>
  <si>
    <t>Amsterdam stock market closes till July amid German war against France.</t>
  </si>
  <si>
    <t>Michie 2006, 206; Reinhart/Rogoff</t>
  </si>
  <si>
    <t>Paris stock exchange closed June-Oct 1940.</t>
  </si>
  <si>
    <t>GER-1943</t>
  </si>
  <si>
    <t>“Kursstoppverordnung”: heavy curtailing of nationwide stock exchange and credit market operations. Part reversals only by Aug-1945.</t>
  </si>
  <si>
    <t>Fischer 2007, 150.</t>
  </si>
  <si>
    <t>IT-1943</t>
  </si>
  <si>
    <t>Following Allied and Nazi invasions, widespread bank deposit moratorium in Northern Italy enacted.</t>
  </si>
  <si>
    <t>Fratianni and Spinelli 1997, 165.</t>
  </si>
  <si>
    <t>Major monetary crisis from September 1943: Banque de France extends significant open market liquidity to stabilize financial system; later, de Gaulle nationalizes commercial banks by Dec. 1945.</t>
  </si>
  <si>
    <t xml:space="preserve">Margairaz 2002, 46, 69ff. </t>
  </si>
  <si>
    <t>NL-1944</t>
  </si>
  <si>
    <t>Anticipation of widespread bank runs as Allies advance on the Netherlands: Dutch Central Bank declares bank payment moratoria on regional level (Zeeland) and Dfl 100 deposit withdrawal limits (not implemented).</t>
  </si>
  <si>
    <t>Barendregt 1993, 39f., 51.</t>
  </si>
  <si>
    <t>JP-1945</t>
  </si>
  <si>
    <t>Tokyo stock market closed amid war escalation.</t>
  </si>
  <si>
    <t>Michie 2006, 210.</t>
  </si>
  <si>
    <t>Bank of Japan Deposit Note Ordinance passed: nationwide deposit freeze amid surging inflation, monetary reform.</t>
  </si>
  <si>
    <t>Hamada and Kasuya 1992, 17f.</t>
  </si>
  <si>
    <t>Bank nationalization decree is issued.</t>
  </si>
  <si>
    <t>Sharpe 1946, 33ff.</t>
  </si>
  <si>
    <t>COS-1948</t>
  </si>
  <si>
    <t>New Junta government nationalizes country’s banking system.</t>
  </si>
  <si>
    <t>Watkins 2020.</t>
  </si>
  <si>
    <t>BUG-1947</t>
  </si>
  <si>
    <t>“Law on Banking” is passed, nationalizing all domestic and foreign banks in the country, some token compensations to domestic shareholders.</t>
  </si>
  <si>
    <t>Sipkov 1958, 489f.</t>
  </si>
  <si>
    <t>ROM-1948</t>
  </si>
  <si>
    <t>Bank nationalization law is passed. Banks not covered by nationalization law are forced into liquidation by August.</t>
  </si>
  <si>
    <t>Stoenescu et al. 2014, 249.</t>
  </si>
  <si>
    <t>Major stock market crash and squeeze on stock brokers: "Mixed Commission of Liquid Investments" (IMIM) provides emergency lending of Pesos 170M (&gt;50M direct, then 120M fund replenished).</t>
  </si>
  <si>
    <t>Lewis 1990, 197f.</t>
  </si>
  <si>
    <t>IN-1947</t>
  </si>
  <si>
    <t>Banking Regulation Act of 1949 gives RBI new banking sector intervention powers, and tries to better protect depositors.</t>
  </si>
  <si>
    <t xml:space="preserve">Korea </t>
  </si>
  <si>
    <t>Outbreak of Korean War sparks widespread bank runs: Bank of Korea implements "Special Decree on Financial Institutions' Deposit Withdrawals", limiting withdrawals.</t>
  </si>
  <si>
    <t>Bank of Korea 2010, 157.</t>
  </si>
  <si>
    <t>Liquidity crunch associated with war outbreak and deposit runs: Bank of Korea sets up "Emergency Credit Facility", widens eligible assets by special decrees.</t>
  </si>
  <si>
    <t>IN-1951</t>
  </si>
  <si>
    <t>Nationalization of Imperial Bank of India (transformed into central bank, SBI by 1955).</t>
  </si>
  <si>
    <t>Roland 2008, 17f.</t>
  </si>
  <si>
    <t>NG-1954</t>
  </si>
  <si>
    <t>Major indigenous banks teetering on brink of default: substantial capital injections (870,000 GBP) and deposits (30,000 GBP) into ACB via Finance Corporation and Eastern Regional Government.</t>
  </si>
  <si>
    <t>Brown 1966, 59ff.</t>
  </si>
  <si>
    <t>BRL-1953</t>
  </si>
  <si>
    <t>Runs on Rio banks in May 1955. Finance Ministry issues statement: “every resource will be placed at the banks’ disposal to enable them to face difficulties”. Run subsides.</t>
  </si>
  <si>
    <t>Financial Times, May 16, 1955.</t>
  </si>
  <si>
    <t>EG-1957</t>
  </si>
  <si>
    <t>Nassar government nationalizes operations of Anglo-Egypt Bank (Barclays DCO branch), and other French- and British-owned banks.</t>
  </si>
  <si>
    <t>Ackrill and Hannah 2001, 288f.</t>
  </si>
  <si>
    <t>US-1958</t>
  </si>
  <si>
    <t>FRBNY open market desk buys USD 1.175BN in Treasury certificates and securities to stabilize disorderly conditions, threats of market instability.</t>
  </si>
  <si>
    <t>NG-1959</t>
  </si>
  <si>
    <t>National Bank of Nigeria on brink of default: Western regional boards (WRPBD and WRMB) jointly make ca. GBP 6M deposits over 1959-60 to provide rescue funds.</t>
  </si>
  <si>
    <t>Brown 1966, 62ff.</t>
  </si>
  <si>
    <t>VN-1960</t>
  </si>
  <si>
    <t>Systemic crisis following fall of dictatorship in 1958: capital flight and collapse of 16 major institutions – state expends ca. 28% of GDP refloating banks and compensating depositors over 1961-1963.</t>
  </si>
  <si>
    <t>De Krivoy 2000, 32.</t>
  </si>
  <si>
    <t xml:space="preserve">"Massive bank runs" following May Coup: Park military government successively nationalizes commercial banks. </t>
  </si>
  <si>
    <t>Lee, Lee, and Lee 2002, 31; Bank of Korea 2010, 166.</t>
  </si>
  <si>
    <t>HK-1961</t>
  </si>
  <si>
    <t>Run on Liu Chong Hing Bank. After several days, run subsides as HSBC and Chartered Bank publicly declare support for Chong Hing at instigation of authorities.</t>
  </si>
  <si>
    <t>Schenk 2003, 143f.; Goodstadt 2007, 147.</t>
  </si>
  <si>
    <t>BRL-1963</t>
  </si>
  <si>
    <t>“Overaccumulation of capital”, economic crisis, and military coup. Monetary authorities (Bank of Brazil, Treasury, and SUMOC) “appease…illiquidity of firms through money creation at the discount window”.</t>
  </si>
  <si>
    <t>Welch 1993, chapter 3; Reinhart/Rogoff</t>
  </si>
  <si>
    <t>HK-1965</t>
  </si>
  <si>
    <t>Severe banking panic starting with run on Ming Tak Bank: Hongkong Bank lends ca. HKD 163M to local Chinese-owned banks alone over 1965, with some participation of Chartered Bank; deposit withdrawal restrictions; ex post reimbursement of depositors through public funds, i.e. for Canton Trust.</t>
  </si>
  <si>
    <t>Schenk 2003, 146ff.; Goodstadt 2007, 147ff.</t>
  </si>
  <si>
    <t>UG-1965</t>
  </si>
  <si>
    <t>Banco Transatlantico crash. Banco de la Republica takes over bank management after appeal for help. Further takeover of three banks in May by Central Bank. Bank holiday, Private banks establish Peso 850M emergency fund to safeguard against new runs.</t>
  </si>
  <si>
    <t>Financial Times, April 28 and May 14, 1965; Yaffe 2003, 23f.</t>
  </si>
  <si>
    <t>JP-1965</t>
  </si>
  <si>
    <t>“Bank run-like panic” in Tokyo after major stockbroker Yamaichi reveals large losses: finance ministry demands provision of emergency liquidity: BoJ provides “special loans” from May, inc. JPY 4.5BN to Yamaichi itself. MoF agrees debt moratorium with private creditors of Yamaichi.</t>
  </si>
  <si>
    <t>NYT, July 8, 1965; Wakatabe 2013, 148.</t>
  </si>
  <si>
    <t>US-1966</t>
  </si>
  <si>
    <t>Amid “credit crunch” Fed expressly allows temporary advances to member banks for the benefit of nonmember banks (renewed in 1969).</t>
  </si>
  <si>
    <t>Burger 1969; Hackley 1973, 122.</t>
  </si>
  <si>
    <t>TZ-1967</t>
  </si>
  <si>
    <t>“Arusha Declaration” by Nyerere government nationalizes full banking system, under new National Bank of Commerce (NBC) umbrella. Ca. GBP 3.3M (Shs. 60M) in state compensations to bank shareholders.</t>
  </si>
  <si>
    <t>Mittelman 1978, 611ff.; Nord et al 2009, 39.</t>
  </si>
  <si>
    <t>IN-1969</t>
  </si>
  <si>
    <t>Nationalization of 14 commercial banks via “Banking Companies Ordinance” Bill.</t>
  </si>
  <si>
    <t>Morris 1985, 3.</t>
  </si>
  <si>
    <t>US-1969</t>
  </si>
  <si>
    <t>As in 1966, Fed “temporarily” allows advances to member banks for the benefit of nonmember banks amid continued problems at savings associations.</t>
  </si>
  <si>
    <t>Hackley 1973, 122.</t>
  </si>
  <si>
    <t>US-1970</t>
  </si>
  <si>
    <t>FRBNY market intervention amid Vietnam war escalation, bond market sell-off. Total USD 2.7BN in extraordinary repos and bill purchases.</t>
  </si>
  <si>
    <t>Garbade and Keane 2020.</t>
  </si>
  <si>
    <t>Penn Railroad collapse: Fed informs banks that discount window is “wide open”, suspension of interest rate ceilings. Maisel (1973): Fed actions prevented panic. Schwartz: “pseudo-financial crisis”.</t>
  </si>
  <si>
    <t>Maisel 1973, 4-9; Schwartz 1986, 25.</t>
  </si>
  <si>
    <t>CL-1970</t>
  </si>
  <si>
    <t>Allende government nationalizes at least 26 private banks via purchases of equity through CORFO fund (Escudos 400M). Some resisting banks are liquidated.</t>
  </si>
  <si>
    <t xml:space="preserve">Sigmund 1977, 133f. </t>
  </si>
  <si>
    <t>UG-1971</t>
  </si>
  <si>
    <t>Banco Mercantil failure and nationalization, wave of subsequent mergers and liquidations.</t>
  </si>
  <si>
    <t>Yaffe 2003, 23f.; El Observador, June 6, 2018; Reinhart/Rogoff</t>
  </si>
  <si>
    <t>PHP-1971</t>
  </si>
  <si>
    <t>UK-1974</t>
  </si>
  <si>
    <t>Looming failure of “Scottish Coop Wholesale Society” (listed bank): Bank of England and Scottish and English clearing banks guarantee all its Certificates of Deposits commitments for five years (eventual GBP 29M cost), as well as all deposits (GBP 56M).</t>
  </si>
  <si>
    <t>Financial Times, April 21, 1973; Reid 1982, 79f.</t>
  </si>
  <si>
    <t>MT-1973</t>
  </si>
  <si>
    <t>Emergency rescue of National Bank of Malta (2nd largest bank in Malta), by establishment of new M$ 3M holding company, with 40% stake of Barclays, 60% Treasury.</t>
  </si>
  <si>
    <t>Financial Times, December 11, 1973.</t>
  </si>
  <si>
    <t>PK-1974</t>
  </si>
  <si>
    <t>Nationalization of 15 private domestic banks via “Bank Nationalization Ordinance Act”, placed under new Pakistan Banking Council, with all deposits guaranteed. Foreign banks banned to open new branches.</t>
  </si>
  <si>
    <t>Rammal 2008, 343f.</t>
  </si>
  <si>
    <t>State forces merger between Kreditbanken and Postbanken, into PK-Banken, increasing joint public stake.</t>
  </si>
  <si>
    <t>Bank of England coordinates GBP 1.3BN liquidity and loan program by private sector.</t>
  </si>
  <si>
    <t>Turner 2014, 53.</t>
  </si>
  <si>
    <t>G10 Communique following Herstatt collapse: “...on…lender of last resort in the Euromarkets…to that end means are available and will be used if and when necessary”. De facto agreement to guarantee bank liquidity arising from exchange losses.</t>
  </si>
  <si>
    <t>Financial Times, September 9, 1974; Domanski, Moessner, Nelson 2014, 6.</t>
  </si>
  <si>
    <t>IT-1974</t>
  </si>
  <si>
    <t>Sindona Bank failure: formation of public-private bank consortium to assume various obligations and guarantee depositors, coordinated by Banca d’Italia. Move follows separate USD 200M liquidity assistance by Banca di Roma to Sindona. Guarantee volume est. Lire 293.4BN.</t>
  </si>
  <si>
    <t>PRI-PRI (partly); STOW (partly)</t>
  </si>
  <si>
    <t>Financial Times, September 17, and September 30, 1974.</t>
  </si>
  <si>
    <t>US-1974</t>
  </si>
  <si>
    <t xml:space="preserve">Franklin National bank sale via FDIC, including USD 1.75BN bridge loan from Fed. </t>
  </si>
  <si>
    <t>Spero 1999.</t>
  </si>
  <si>
    <t>Run on property developers threatens to engulf banking system. Government announces full support to banks providing liquidity. Reserve Bank provides Special Drawing Facility to lend below market rates. At least A$ 353 drawn.</t>
  </si>
  <si>
    <t xml:space="preserve">Fitz-Gibbon and Gizycki 2001, 52f. </t>
  </si>
  <si>
    <t>Default of CLAM derivatives clearinghouse. Government approves suspension of sugar trading – de facto creditor bail-in. Participation of professional associations of sugar producers in resolution, enacted by state decree Jan 1975.</t>
  </si>
  <si>
    <t>Bignon and Vuillemey 2020.</t>
  </si>
  <si>
    <t>SZ-1975</t>
  </si>
  <si>
    <t>Finawas collapse in Geneva (Sindona holding): Swiss authorities close down bank after spiralling losses.</t>
  </si>
  <si>
    <t>WSJ, January 8, 1975, 8.</t>
  </si>
  <si>
    <t>PT-1975</t>
  </si>
  <si>
    <t>Portugal nationalizes banking system (Law No. 132-A/75), including Banco Pinto &amp; Sotto Mayor, and Banco Borges.</t>
  </si>
  <si>
    <t>Reis 1994, 825, 844.</t>
  </si>
  <si>
    <t>Bank of England takeover of Slater Walker, with GBP 70M lent and further 40M guarantees.</t>
  </si>
  <si>
    <t>Hall 1987; Reinhart/Rogoff</t>
  </si>
  <si>
    <t>L/V; R/R</t>
  </si>
  <si>
    <t>CL-1976</t>
  </si>
  <si>
    <t>Failure of Banco Osorno, La Union and others: state guarantees 100% of deposits, despite absence of general deposit insurance.</t>
  </si>
  <si>
    <t>Valdes and Lomakin 1988, 229; Reinhart/Rogoff</t>
  </si>
  <si>
    <t>B/V/X; L/V; R/R</t>
  </si>
  <si>
    <t>US-1976</t>
  </si>
  <si>
    <t>Fed emergency loans to American Bank and Trust Company, followed by facilitated takeover of bank by Leumi Bank. FDIC and other regulators extend further USD 10M loan to Leumi to finance takeover.</t>
  </si>
  <si>
    <t>Financial Times, September 17, 1976.</t>
  </si>
  <si>
    <t>Queensland Federal Treasury pledges “full support” to building societies after run on Queensland Permanent Building Society (A$ 838M state assets as of Jan-1976). Metropolitan Building Society rescued via loan.</t>
  </si>
  <si>
    <t>Financial Times, March 25, 1976; Fitz-Gibbon and Gizycki 2001, 57.</t>
  </si>
  <si>
    <t>ES-1977</t>
  </si>
  <si>
    <t>Government establishes Deposit Guarantee Fund in response to crisis. Up to 500,000 pesetas per depositor covered. Public and private contributions.</t>
  </si>
  <si>
    <t>Sheng 1996, 90;  Martin-Acena 2013.</t>
  </si>
  <si>
    <t>From January 1978 direct interventions in Spanish banks (with limited mandate till 1980).</t>
  </si>
  <si>
    <t>MY-1977</t>
  </si>
  <si>
    <t>Government extends GBP 38M rescue loan to Bank Rakyat as default looms.</t>
  </si>
  <si>
    <t>Financial Times, December 21, 1977.</t>
  </si>
  <si>
    <t>SAF-1977</t>
  </si>
  <si>
    <t>Banking volatility: rescue operation for Trust Bank of South Africa, taken over by Bankorp. Unspecified “assistance” from Reserve Bank of South Africa to banks overexposed to property sector.</t>
  </si>
  <si>
    <t>Verhoef 1992, 138ff.; Reinhart/Rogoff</t>
  </si>
  <si>
    <t>GER-1977</t>
  </si>
  <si>
    <t>“Giro-Krise”. But no reported interventions. Previous establishment of “Sparkassen-Haftungsverbund” in 1975 (co-insurance fund of savings associations).</t>
  </si>
  <si>
    <t>La Banque van Loo bankruptcy: Rediscount and Guarantee Institute retroactively reimburses depositors up to maximum ceiling, in absence of general deposit insurance. Ca. BEF 400M paid out.</t>
  </si>
  <si>
    <t>Goodhart and Schoenmaker 1992, 401.</t>
  </si>
  <si>
    <t>VN-1978</t>
  </si>
  <si>
    <t>Collapse of Banco Nacional de Descuento (BND): initially, central bank extends significant liquidity support, by December bank taken over and liquidated. Depositors reimbursed. Total gross costs estimated at at least Bolivares 3.5BN.</t>
  </si>
  <si>
    <t>Ugalde 1979; De Krivoy 2000, 32f.</t>
  </si>
  <si>
    <t xml:space="preserve">Bank of Adelaide receives $50M subordinated loan from private banks, and $10M liquidity assistance from Reserve Bank to prevent full run (later brokered takeover). </t>
  </si>
  <si>
    <t>Fitz-Gibbon and Gizycki 2001, 60; Berg 2015, 37f.</t>
  </si>
  <si>
    <t>IR-1979</t>
  </si>
  <si>
    <t>Full nationalization of country’s banking system, encompassing at least 28 (majority-) public and private institutions amid Revolution and capital flight.</t>
  </si>
  <si>
    <t>Eskridge 1981, 525.</t>
  </si>
  <si>
    <t xml:space="preserve">Significant LLR to multiple banks proves insufficient to stem systemic volatility. </t>
  </si>
  <si>
    <t>Balino 1991, 92.</t>
  </si>
  <si>
    <t>Significant extension of deposit insurance (factor of 100x), retroactively to Nov. 1979.</t>
  </si>
  <si>
    <t>Nationalization of Banco International, Banco Oddone, and Banco de los Andes.</t>
  </si>
  <si>
    <t>US-1980</t>
  </si>
  <si>
    <t>USD 1.5BN emergency aid to First Pennsylvania Bank, with public and private participation (FDIC, Citicorp) via credit lines; overall loan guarantee by Fed.</t>
  </si>
  <si>
    <t>Financial Times, April 30, 1980.</t>
  </si>
  <si>
    <t>IN-1980</t>
  </si>
  <si>
    <t>Nationalization of six commercial banks, Rs 23BN deposits.</t>
  </si>
  <si>
    <t>Financial Times, 16 April 1980; Morris 1985, 3.</t>
  </si>
  <si>
    <t>Central Bank establishes special lines of credit lending below market rates to facilitate M&amp;A activity in banking sector to aid restructuring.</t>
  </si>
  <si>
    <t>Balino 1991, 99.</t>
  </si>
  <si>
    <t xml:space="preserve">Reform of Deposit Guarantee Fund, financed privately and publicly, to recapitalize and restructure troubled banks. </t>
  </si>
  <si>
    <t>Sheng 1996, 87f.</t>
  </si>
  <si>
    <t>Increase of deposit insurance.</t>
  </si>
  <si>
    <t>Banque Andes failure: Rediscount and Guarantee Institute grants BEF 200M emergency credit (not drawn), some assets and deposits taken over by other private banks.</t>
  </si>
  <si>
    <t>Goodhart and Schoenmaker 1992, 402.</t>
  </si>
  <si>
    <t>Geoffrey's Bank failure: Banking Commission and Rediscount and Guarantee Institute facilitate takeover by Gesbanque and grant BEF 15M credit line.</t>
  </si>
  <si>
    <t>MO-1980</t>
  </si>
  <si>
    <t xml:space="preserve">Morocco </t>
  </si>
  <si>
    <t>Laeven and Valencia.</t>
  </si>
  <si>
    <t>L/V</t>
  </si>
  <si>
    <t>EG-1980</t>
  </si>
  <si>
    <t>UG-1980</t>
  </si>
  <si>
    <t xml:space="preserve">Beef price collapse accelerates bank problems: Central Bank provides preferential liquidity in LCY and USD to banks and “absorbs substantial portions of losses” at commercial banks over 1982-3. Direct purchases of foreign bank portfolios in arrears. </t>
  </si>
  <si>
    <t>Morris 1990, 87f.; Reinhart/Rogoff</t>
  </si>
  <si>
    <t>TH-1980</t>
  </si>
  <si>
    <t xml:space="preserve">Thailand </t>
  </si>
  <si>
    <t>Central Bank creates “Financial Institutions Development Fund” to provide bank liquidity assistance; various finance companies are liquidated; bailout of major share of depositors.</t>
  </si>
  <si>
    <t>Alba, Hernandez, and Klingebiel 1999, 14; Reinhart/Rogoff</t>
  </si>
  <si>
    <t>EC-1981</t>
  </si>
  <si>
    <t xml:space="preserve">Ecuador </t>
  </si>
  <si>
    <t>Debt crisis: “Sucretizacion” enacted to aid private sector (incl. financial system): foreign private debt assumed by public sector, with private sector paying in local FX.</t>
  </si>
  <si>
    <t>PHP-1981</t>
  </si>
  <si>
    <t>“Dewey Dee affair” triggers multi-year banking crisis. Widespread LLR, interventions and restructurings.</t>
  </si>
  <si>
    <t>Nascimento 1991, 217f.; Reinhart/Rogoff</t>
  </si>
  <si>
    <t>“Industrial Fund” established to alleviate corporate NPL problem. By 1982 replaced by special rediscount facilities, established to provide emergency lending to universal and quasi-banks. Nascimento (1991, 213) suggests PHP 15.1BN in CBP assistance over 1981-3.</t>
  </si>
  <si>
    <t>SPV; Industry (partly)</t>
  </si>
  <si>
    <t>AT-1981</t>
  </si>
  <si>
    <t>Collapse of Eumig corporate spills over to Laenderbank (60% state-owned): ASh 4.5BN in losses. State covers Ash 3BN write-offs for bad credits via Treasury, Ash 1.5BN losses absorbed by own Laenderbank reserves - by 1991 bank privatization and merger.</t>
  </si>
  <si>
    <t>Goodhart and Schoenmaker 1992, 400; Kriechbaumer 2006, 254f.</t>
  </si>
  <si>
    <t>CL-1981</t>
  </si>
  <si>
    <t>After CRAV crash in Nov-1981, Chile Central Bank nationalizes 22 national banks and financial institutions over the course of 1982-1985.</t>
  </si>
  <si>
    <t>Montiel 2014, 32ff.; Reinhart/Rogoff</t>
  </si>
  <si>
    <t>Deposit and other liability guarantees are extended.</t>
  </si>
  <si>
    <t>Montiel 2014, 32ff.</t>
  </si>
  <si>
    <t>Failure of Banque Copine: interventions by Rediscount and Guarantee Institute, and Banking Commission, who require reorganization of bank and grant total of BEF 1.9BN in emergency credit [must have occurred pre-June, given Dermine 1982, 39]. By December, partial assumption of deposits/assets by Famibanque.</t>
  </si>
  <si>
    <t>Dermine 1982; Goodhart and Schoenmaker 1992, 402.</t>
  </si>
  <si>
    <t>FR-1982</t>
  </si>
  <si>
    <t>Mitterrand bank nationalizations. Includes Banque Vernes and L’Europeenne de Banque. Bank owners are bought out.</t>
  </si>
  <si>
    <t>Maxfield 1992, 85ff, 92.</t>
  </si>
  <si>
    <t>GH-1982</t>
  </si>
  <si>
    <t>7 of 11 main audited banks collapse; reports of public asset purchases. By 1988 creation of dedicated AMC (“NPART”).</t>
  </si>
  <si>
    <t>Antwi-Asare and Addison 2000, 2ff.; Kane and Rice 2001, 40; Laeven and Valencia.</t>
  </si>
  <si>
    <t>PR-1983</t>
  </si>
  <si>
    <t>Central bank takeover of Banco de la Industria de la Construccion.</t>
  </si>
  <si>
    <t xml:space="preserve">UPI, April 6, 1983; Morris 1990, 98;   </t>
  </si>
  <si>
    <t>DK-1982</t>
  </si>
  <si>
    <t>Three main commercial banks form consortium to rescue Henriques Bank after major losses – via subscription to new share capital. Dkr 36M total aid.</t>
  </si>
  <si>
    <t>Financial Times, April 20, 1982.</t>
  </si>
  <si>
    <t>COB-1982</t>
  </si>
  <si>
    <t>Banco Nacional nationalized, depositors and some creditors reimbursed. Bank liquidated.</t>
  </si>
  <si>
    <t>AHCI, AG, BAIL</t>
  </si>
  <si>
    <t>Montes-Negret 1996, 102.</t>
  </si>
  <si>
    <t>SG-1982</t>
  </si>
  <si>
    <t xml:space="preserve">Singapore </t>
  </si>
  <si>
    <t>Government coordinates setting up of lifeboat fund with four major banks. Indirect government guarantees via Singapore Stock Exchange.</t>
  </si>
  <si>
    <t>SPV (partly), Stock exchange (partly)</t>
  </si>
  <si>
    <t>Braunstein 2016, 12; Reinhart/Rogoff</t>
  </si>
  <si>
    <t>IT-1982</t>
  </si>
  <si>
    <t>Continued banking stress: joint public-private rescue operation by six banks for Banco Ambrosiano, with doubtful loan exposure &gt; USD 1BN, including deposit guarantees and liquidity. Coordination by BdI.</t>
  </si>
  <si>
    <t>Financial Times, July 12, 1982.</t>
  </si>
  <si>
    <t>TK-1982</t>
  </si>
  <si>
    <t>Collapse of Banker Kastelli and subsequent bank runs: Central Bank loans widely to sector and specifically to state-owned Ziraat Bank, total ca. GBP 200M.</t>
  </si>
  <si>
    <t>Financial Times, July 13, 1982; Reinhart/Rogoff.</t>
  </si>
  <si>
    <t>Meaningful official assistance to troubled banks, focused on Privredna Bank, at least USD 480M in loans.</t>
  </si>
  <si>
    <t>Financial Times, July 20, 1982.</t>
  </si>
  <si>
    <t>KW-1982</t>
  </si>
  <si>
    <t>Souk al-Manakh crash: all but one Kuwaiti banks technically insolvent from stock market fallout. Central Bank deposits KD 200M in support, new stock market established and technical bodies to manage all financial claims ("CSCFST").</t>
  </si>
  <si>
    <t>Craig 2019; Laeven and Valencia</t>
  </si>
  <si>
    <t>MX-1981</t>
  </si>
  <si>
    <t>Nationalization of banking sector by Portillo government (law of September 1, 1982); significant capital flight and financial volatility. Bank owners are bought out.</t>
  </si>
  <si>
    <t>Maxfield 1992, 85ff., 92; Reinhart/Rogoff</t>
  </si>
  <si>
    <t>In emergency move, Banco del Estado is nationalized after it exhausts emergency lending lines from central bank. Decree also introduces variety of new macro-pru laws.</t>
  </si>
  <si>
    <t>Montes-Negret 1996, 102f.</t>
  </si>
  <si>
    <t>CAD-1982</t>
  </si>
  <si>
    <t>Ontario government places Greymac and Crown investment vehicles in receivership, freezing assets, after fraud affair (Leonard Rosenberg).</t>
  </si>
  <si>
    <t>UPI Jan 16, 1983; McLean's, December 23, 1985.</t>
  </si>
  <si>
    <t>BoC provides more than $1BN to Canadian Commercial Bank (CCB) after fraud allegations lead to default fears (Leonard Rosenberg affair).</t>
  </si>
  <si>
    <t>Bordo, Redish, and Rockoff 2015; Baron, Verner, Xiong 2021.</t>
  </si>
  <si>
    <t>TN-1982</t>
  </si>
  <si>
    <t xml:space="preserve">Tunisia </t>
  </si>
  <si>
    <t>IMF/World Bank programs, “bread riots” over austerity measures; various macro-pru and regulatory reforms for banking sector (interest rate liberalization, NPL accounting).</t>
  </si>
  <si>
    <t>World Bank 1988, 18-22; Reinhart/Rogoff</t>
  </si>
  <si>
    <t>Bank capitalization fund established: participating banks can discount at preferential rates to issue new shares.</t>
  </si>
  <si>
    <t>Montes-Negret 1996, 103.</t>
  </si>
  <si>
    <t>Structural problems result in merger or liquidation of 78 firms over 1986-7 (s.b.). No reports of 1983 interventions.</t>
  </si>
  <si>
    <t>World Bank 1989, 71; Reinhart/Rogoff</t>
  </si>
  <si>
    <t>DRC-1983</t>
  </si>
  <si>
    <t>IMF standby/EFF assistance over 1981-1983, Paris Club private bank debt reschedulings in 1981 and 1983.</t>
  </si>
  <si>
    <t>Callaghy 1984, 64ff.; Laeven and Valencia.</t>
  </si>
  <si>
    <t>EQG-1983</t>
  </si>
  <si>
    <t>“Virtually defunct banking system”. All state-owned banks liquidated, new commercial banks with foreign participation established.</t>
  </si>
  <si>
    <t>World Bank 1989, 71; Laeven and Valencia.</t>
  </si>
  <si>
    <t xml:space="preserve">Philippines </t>
  </si>
  <si>
    <t xml:space="preserve">Ongoing banking crisis, fresh bank runs: CBP assumes exchange swap and deposit losses from commercial banks. </t>
  </si>
  <si>
    <t>Nascimento 1991, 212, 218ff..</t>
  </si>
  <si>
    <t>B/V/X; L/V</t>
  </si>
  <si>
    <t>Widespread debt-equity conversions and STOW-led consolidations.</t>
  </si>
  <si>
    <t>Expropriation of Rumasa Conglomerate (comprising 20 banks) via DGF. Administered via Department of National Heritage.</t>
  </si>
  <si>
    <t>Sheng 1996, 93f.</t>
  </si>
  <si>
    <t>Public-private emergency assistance for Banco Comercial, which has sizable NPL portfolio. USD 60M est.</t>
  </si>
  <si>
    <t>Government places seven banks and one financiera, accounting together for 40% of Chilean deposits, under “temporary” management.</t>
  </si>
  <si>
    <t>Velasco 1991, 149.</t>
  </si>
  <si>
    <t>Mayor support program for stock exchange to stabilize prices: KD 270M in gvt. purchases over 1983 – benefiting banks.</t>
  </si>
  <si>
    <t>Craig 2019.</t>
  </si>
  <si>
    <t xml:space="preserve">New stock market established and technical bodies established to manage all affected financial claims ("CSCFST"). </t>
  </si>
  <si>
    <t>Banco Comercial is taken over by central bank after exhaustion of liquidity aid.</t>
  </si>
  <si>
    <t>NE-1983</t>
  </si>
  <si>
    <t>CH-1983</t>
  </si>
  <si>
    <t>Banco de Bogota shares transferred to fund administered by state-owned banks, financed via central bank loans.</t>
  </si>
  <si>
    <t>Montes-Negret 1996, 104.</t>
  </si>
  <si>
    <t>HK-1982</t>
  </si>
  <si>
    <t>US$ 300M bailout of Hang Lung Bank via Sovereign Wealth Fund, 4BN HK$ guarantees to Ka Wah Bank to achieve private takeover.</t>
  </si>
  <si>
    <t>Financial Times, September 28, 1983; Braunstein 2017, 53f.</t>
  </si>
  <si>
    <t>IS-1983</t>
  </si>
  <si>
    <t>Seven major banks are nationalized via US$ 6.9BN debt-for-equity swaps (at allegedly inflated equity prices) after heavy bank stress and closure of exchange: including Bank Leumi, Poalim, Mizrahi.</t>
  </si>
  <si>
    <t>Sargent and Zeira 2001.</t>
  </si>
  <si>
    <t>US-1984</t>
  </si>
  <si>
    <t>Bank runs in Nebraska after forced closure of Commonwealth Savings Company, suspension of deposit withdrawals. Failure of state deposit insurance NDIGC.</t>
  </si>
  <si>
    <t>Chen et al. 2020, 47.</t>
  </si>
  <si>
    <t>GER-1983</t>
  </si>
  <si>
    <t>SMH Bank collapse: private consortium organizes emergency rescue, ca. DM 600M.</t>
  </si>
  <si>
    <t>Financial Times, November 8, 1983.</t>
  </si>
  <si>
    <t xml:space="preserve">Central Bank deposits KD 200M in support for ailing banks. </t>
  </si>
  <si>
    <t>MO-1983</t>
  </si>
  <si>
    <t>Macro-pru and liberalization measures over 1980s documented in Jbili, Enders, and Treichel (1997, 11ff.).</t>
  </si>
  <si>
    <t>Jbili, Enders, and Treichel 1997, 11ff.; Reinhart/Rogoff</t>
  </si>
  <si>
    <t>TW-1983</t>
  </si>
  <si>
    <t>Recurrent scandals and volatility emanating from “Underground Investment Companies” (UICs). By 1989, legal amendments to bank UICs.</t>
  </si>
  <si>
    <t>Lee 1998, 19ff.; Reinhart/Rogoff</t>
  </si>
  <si>
    <t xml:space="preserve">Peru </t>
  </si>
  <si>
    <t>In addition to 1982-3, 1987 nationalization law by Garcia administration, affecting ten private banks, 23 insurance houses. Some private sector involvement in early phase of crisis (Banco Comercial 1982 assistance).</t>
  </si>
  <si>
    <t>Morris 1990, 98; Liebana 2001; Reinhart/Rogoff</t>
  </si>
  <si>
    <t>TH-1983</t>
  </si>
  <si>
    <t>32 banks receive liquidity assistance, including April 1984 “lifeboat scheme”; five institutions directly rescued.</t>
  </si>
  <si>
    <t>Lauridsen 1998, 1578.</t>
  </si>
  <si>
    <t>UK-1984</t>
  </si>
  <si>
    <t>Johnson Matthey Bankers (JMB) “lifeboat” operation. Bank of England buys JMB for GBP 1, and provides loan loss guarantees (GBP 75M), as well as loan in form of deposit (GBP 100M).</t>
  </si>
  <si>
    <t>Hall 1987; Reinhart/Rogoff; Turner 2014, 53f.</t>
  </si>
  <si>
    <t>May 1984: Continental Illinois receives US$ 1.5BN capital infusion from FDIC, supports depositors beyond US$ 100,000 limit; support for US$ 4.5BN in bad loans.</t>
  </si>
  <si>
    <t>ASG, AHCI, AG</t>
  </si>
  <si>
    <t>Swary (1986); Reinhart/Rogoff</t>
  </si>
  <si>
    <t>PHP-1984</t>
  </si>
  <si>
    <t>Since early 1984, at least 30 savings banks fail. Run on largest s. bank, Banco Filipino. Central Bank advances emergency funds in ad hoc fashion (979M pesos), but stops aid by July.</t>
  </si>
  <si>
    <t>Financial Times, July 24, 1984.</t>
  </si>
  <si>
    <t>“Financial capitalization fund” established at Banco de la Republica to support capitalization of banking system by co-investment schemes with private parties.</t>
  </si>
  <si>
    <t>Caballero Argaez and Montoya 2006, 115.</t>
  </si>
  <si>
    <t>MY-1985</t>
  </si>
  <si>
    <t>GBP 835M government rescue package for Bank Bumiputra (largest national bank), via capital injection from national oil company.</t>
  </si>
  <si>
    <t>Industry</t>
  </si>
  <si>
    <t>Financial Times, September 15, 1984.</t>
  </si>
  <si>
    <t>DK-1984</t>
  </si>
  <si>
    <t>Rescue of Kronebanken via Central Bank (providing liquidity) and three private banks (providing DKr 500M guarantees against losses). Central Bank pledges to cover all liquidty needs. By 1985, merger with Provinsbanken.</t>
  </si>
  <si>
    <t>Financial Times, December 19, 1984.</t>
  </si>
  <si>
    <t>CAD-1983</t>
  </si>
  <si>
    <t>CCB receives CAD 225M aid in March 1985 in joint public-private package. Bank of Canada provides CAD 1.6BN in liquidity till July.</t>
  </si>
  <si>
    <t>Dean 1988, 5f.; Reinhart/Rogoff</t>
  </si>
  <si>
    <t>Inspector General advises closure of CCB and Northland Bank following continued weakness. CAD 900M is paid to uninsured depositors.</t>
  </si>
  <si>
    <t>Goodhart and Schoenmaker 1992, 403.</t>
  </si>
  <si>
    <t>Separate CAD 2.9BN liquidity advanced for struggling Continental Bank from October, from BoC and chartered banks. Lloyd's Bank takes over bank in 1986, with government facilitating takeover. Further CAD 975M advances to Bank of British Columbia, which is taken over by HSBC, which receives CAD 200M payment from deposit insurance fund.</t>
  </si>
  <si>
    <t>Goodhart and Schoenmaker 1992, 404f.</t>
  </si>
  <si>
    <t>Runs on Home State in Ohio and other banks. Ohio announces est. of new insurance fund, and subsequently bank holiday, reorganization of state deposit insurance.</t>
  </si>
  <si>
    <t>AG, SBH, ORL</t>
  </si>
  <si>
    <t>Bank runs in Maryland after fears over Old Court S&amp;L. Government establishes new deposit insurance fund and orders withdrawal limits, deposit insurance reforms.</t>
  </si>
  <si>
    <t>Chen et al. 2020, 48.</t>
  </si>
  <si>
    <t>HK-1983</t>
  </si>
  <si>
    <t>4BN HK$ guarantees to Ka Wah Bank to facilitate private takeover (realized by June 1985, but guarantee only becomes public knowledge in April 1986).</t>
  </si>
  <si>
    <t>Braunstein 2016, 11.</t>
  </si>
  <si>
    <t>VN-1985</t>
  </si>
  <si>
    <t>Banco de Comercio bankrupt: FOGADE assumes control and liquidates bank; depositors reimbursed.</t>
  </si>
  <si>
    <t>De Krivoy 2000, 33f.</t>
  </si>
  <si>
    <t>GN-1985</t>
  </si>
  <si>
    <t>Six public banks liquidated, arrangements for recap of private bank; deposit reimbursements 3% of GDP.</t>
  </si>
  <si>
    <t>Caprio and Klingebiel 1996, 29; Laeven and Valencia.</t>
  </si>
  <si>
    <t>BRL-1985</t>
  </si>
  <si>
    <t>Central Bank commits to honoring overseas short-term debts of Comind and Auxiliar Bank, but banks go into receivership.</t>
  </si>
  <si>
    <t>UG-1985</t>
  </si>
  <si>
    <t>State-owned Banco Republica takes over Banco Comercial and Banco Caja Obrera, as well as local subsidiaries. Substantial public loss absorption after initial debt moratoria prove insufficient.</t>
  </si>
  <si>
    <t>Morris 1990, 88f.</t>
  </si>
  <si>
    <t>SAF-1985</t>
  </si>
  <si>
    <t xml:space="preserve">Government closes stock exchange in August; moratorium on short-term debt. </t>
  </si>
  <si>
    <t>Governor’s Panel, 2004.</t>
  </si>
  <si>
    <t>R 1.5BN low-interest loan for struggling Bankorp.</t>
  </si>
  <si>
    <t>KY-1985</t>
  </si>
  <si>
    <t xml:space="preserve">Kenya </t>
  </si>
  <si>
    <t>Forced mergers and liquidations, including establishment of Consolidated Bank of Kenya in 1989.</t>
  </si>
  <si>
    <t>Mutuota 2000, 2ff.; Reinhart/Rogoff</t>
  </si>
  <si>
    <t>Structural problems result in merger or liquidation of 78 firms over 1986-7. Preferential liquidity provision by central bank. USD 5.9BN net uncovered bank liabilities.</t>
  </si>
  <si>
    <t>Amid deterioration of bank system solvency, Law 117 establishes FOGAFIN fund to recapitalize banking system and (selectively) guarantee deposits. Banco de Colombia, Granfinanciera, and Pronta are nationalized via FOGAFIN in the first days of 1986. In the case of Banco del Colombia, "guarantee capital" is also deployed ("capital garantia"), involving no gvt. cash outlays.</t>
  </si>
  <si>
    <t>BBCI, AG, ASG</t>
  </si>
  <si>
    <t>Caballero Argaez and Montoya 2006, 117.</t>
  </si>
  <si>
    <t>ICE-1985</t>
  </si>
  <si>
    <t>Útvegsbanki is supported by central bank after bankruptcy of major client. Restructuring and eventual privatization in 1990.</t>
  </si>
  <si>
    <t>Einarsson et al. 2015, 22.</t>
  </si>
  <si>
    <t>Stock exchange holiday following Pan-Electric collapse and repeated bank runs. Bank Negara begins ad hoc emergency lending.</t>
  </si>
  <si>
    <t>Stock exchange (partly)</t>
  </si>
  <si>
    <t>Sheng 1996, 114; Reinhart/Rogoff.</t>
  </si>
  <si>
    <t>Beginning of DTC wave of failures: central bank freezes assets of affected cooperatives and places selected ones under receivership/administration. Wideranging probes and auditing.</t>
  </si>
  <si>
    <t>Sheng 1996, 114ff.</t>
  </si>
  <si>
    <t>Central Bank injects capital and restructures three tumbling medium-sized banks, alongside new private equity subscriptions and subordinated loans. Depositors in failing DTCs are fully reimbursed.</t>
  </si>
  <si>
    <t>Sheng 1996, 118.</t>
  </si>
  <si>
    <t>KW-1986</t>
  </si>
  <si>
    <t>Ca. 40% of bank loans are NPLs, threat of systemic banking collapse. “Highly concessional loans” are provided to sector via government.</t>
  </si>
  <si>
    <t>World Bank 1989, 71.</t>
  </si>
  <si>
    <t>PT-1986</t>
  </si>
  <si>
    <t>Demirguc-Kunt and Detrag 2005.</t>
  </si>
  <si>
    <t>DK-1987</t>
  </si>
  <si>
    <t>Rescue of 6th July Bank: Danish Banking Association guarantees non-bank deposits, and central bank provides liquidity to Sydbank for takeover. Capital injections by two mortgage banks.</t>
  </si>
  <si>
    <t>Goohart and Schoenmaker 1993, 405f.</t>
  </si>
  <si>
    <t xml:space="preserve">Greenspan Fed engages in open market operations directly following crash, publicly affirms liquidity provision, and liberalizes policies of lending own UST securities from Fed portfolio to ease market concerns on counterparty risks. Fed orchestrates continued private lending behind the scenes, succeeds in restoring confidence. </t>
  </si>
  <si>
    <t>Garcia 1989; Carlson 2007, 17-22.</t>
  </si>
  <si>
    <t>BA-1987</t>
  </si>
  <si>
    <t>Significant share of NPLs reported. L/V report some associated debt/GDP and liquidity costs.</t>
  </si>
  <si>
    <t>MAL-1987</t>
  </si>
  <si>
    <t>Collapse of C&amp;G Bank: private recaps prove insufficient, as does unsecured central bank liquidity assistance. By special parliamentary decree, DKR 50M in deposits are guaranteed.</t>
  </si>
  <si>
    <t>Goohart and Schoenmaker 1993, 406.</t>
  </si>
  <si>
    <t>PR-1987</t>
  </si>
  <si>
    <t>Widespread financial sector crisis amid external default in 1987 and capital flight; bank nationalization law in October 1987, but subsequent attempts at implementation flounder. No attempt at realistic private owners’ compensation.</t>
  </si>
  <si>
    <t>Maxfield 1992, 93ff.</t>
  </si>
  <si>
    <t>COS-1987</t>
  </si>
  <si>
    <t xml:space="preserve">Costa Rica </t>
  </si>
  <si>
    <t>Bank runs after collapse of Consorcia Cretiticia: central bank lowers reserve requirements to provide liquidity and lends Colones 950M to state-banks to buy general regulated bank certificates across the market.</t>
  </si>
  <si>
    <t>Financial Times, April 14, 1988; Reinhart/Rogoff</t>
  </si>
  <si>
    <t>SZ-1987</t>
  </si>
  <si>
    <t>Swiss “Regional Bank Crisis” over 1988-1995; various cantons recapitalize or restructure state-owned banks (see below). Berner Kantonalbank receives public loss guarantees. Solothurner is privatized in 1994.</t>
  </si>
  <si>
    <t>Staub 1998, 655;  Birchler 2007; Stünzi 2018; Baron, Verner, Xiong 2021.</t>
  </si>
  <si>
    <t>CM-1987</t>
  </si>
  <si>
    <t>Rise in bad loans amid oil price plunge; intl. bank disinvestments; state gradually privatizes state banks, major bank reform package in 1989 –focused on liquidations, public deposit write-offs, and bank debtor compensations.</t>
  </si>
  <si>
    <t>IMF 2007, 32; Laeven and Valencia.</t>
  </si>
  <si>
    <t>Major commercial debt restructuring agreement under IMF auspices; broader currency/inflation crises. Under Supreme Decree 21660 (June 10, 1987) Banco do Bolivia assumes debts of three major state-owned banks, Banco del Estado, Banco Agricola, Banco Minero.</t>
  </si>
  <si>
    <t>BBAM, other</t>
  </si>
  <si>
    <t>Reinhart/Rogoff; Kehoe, Machicado, and Peres-Cajias 2019.</t>
  </si>
  <si>
    <t>Cooperative Central Bank put into receivership; central bank provides M$ 323M liquidity facility.</t>
  </si>
  <si>
    <t>Sheng 1996, 120.</t>
  </si>
  <si>
    <t>Multiple direct rescues (capital injections) and large-scale liquidity support, incl. DKR 850M for Sjovinnubanken and various others. In some cases, authorities demand private recap efforts by shareholders (i.e. C&amp;G Banken, 1987).</t>
  </si>
  <si>
    <t>Financial Times, February 3, 1993; Reinhart/Rogoff; Abildgren 2010, 170ff.</t>
  </si>
  <si>
    <t xml:space="preserve">New Zealand </t>
  </si>
  <si>
    <t>Privatization program includes Bank of New Zealand float; some increase in daily cash liquidity by RBNZ in November 1987 following U.S. crash (to USD 30m). Further interventions in November 1990 (s.b.)</t>
  </si>
  <si>
    <t>RBNZ 1988, 32; Reinhart/Rogoff</t>
  </si>
  <si>
    <t xml:space="preserve">Nicaragua </t>
  </si>
  <si>
    <t>Deep economic and financial crisis, inflation &gt;15,000% p.a. Central Bank assumes FX losses, reimbursed by Treasury.</t>
  </si>
  <si>
    <t>Ocampo 1991; Reinhart/Rogoff</t>
  </si>
  <si>
    <t>Sunnmorsbanken failure in March triggers first phase of banking crisis: privately-funded SBGF fund guarantees all Sunnmorsbanken liabilities, and further provides capital support (via capital certificates) and facilitating mergers.</t>
  </si>
  <si>
    <t>Sandal 2004, 87; Haare, Lund, and Solheim 2016.</t>
  </si>
  <si>
    <t>Norges Bank begins providing selected liquidity support.</t>
  </si>
  <si>
    <t>IS-1988</t>
  </si>
  <si>
    <t>Shl 3.85BN monetary+government support program for banking sector after mounting losses, including acceleration of public recaps, and including loan restructuring program. Lowering of bank reserve requirements.</t>
  </si>
  <si>
    <t>BoI 1989; Gurkov 1994.</t>
  </si>
  <si>
    <t>TK-1991</t>
  </si>
  <si>
    <t>Various interventions over 1982-1985, including restructurings, but no reports for 1988 or 1991 in Caprio and Klingebiel (1996) or others.</t>
  </si>
  <si>
    <t>VN-1988</t>
  </si>
  <si>
    <t xml:space="preserve">No separate crisis reports in De Krivoy (2000) and others distinct from 1985 and 1994 collapses. </t>
  </si>
  <si>
    <t>NP-1988</t>
  </si>
  <si>
    <t>Surge in arrears at major banks and IMF program; RBB and NPL (main banks) are restructured and recapitalized in 1990.</t>
  </si>
  <si>
    <t>Ozaki 2014, 2ff.; Laeven and Valencia.</t>
  </si>
  <si>
    <t>CDI-1988</t>
  </si>
  <si>
    <t>Major recapitalizations of four largest banks, accounting for 65-70% of banking system assets. Various restructurings, some of which end in liquidation (i.e. BNDA). AMC established.</t>
  </si>
  <si>
    <t>Popiel 1994, 58; Caprio and Klingebiel 1996, 21; Klingebiel 2000.</t>
  </si>
  <si>
    <t xml:space="preserve">Central African Republic </t>
  </si>
  <si>
    <t>Restructuring of two largest national banks, comprising 90% of system assets; multiple smaller bank liquidations.</t>
  </si>
  <si>
    <t>Kane and Rice 2001, 39ff.; Reinhart/Rogoff</t>
  </si>
  <si>
    <t>PA-1988</t>
  </si>
  <si>
    <t>Several months of banking holiday after U.S. intervention in Panama.</t>
  </si>
  <si>
    <t xml:space="preserve">Major bank restructuring program initiated: government stakes limited to 25% of total equity; weak banks put into receivership, other recapitalized with private sector participation (i.e. Credit Lyonnais-Senegal, May 1989). AMC established. </t>
  </si>
  <si>
    <t>World Bank 1989, 8f.; Klingebiel 2000.</t>
  </si>
  <si>
    <t>GRE-1988</t>
  </si>
  <si>
    <t>Bank of Crete bank scandal – USD 300M embezzlement and investigations. No indications of sector interventions.</t>
  </si>
  <si>
    <t>Financial Times, November 23, 1988.</t>
  </si>
  <si>
    <t>MAG-1988</t>
  </si>
  <si>
    <t>Restructuring, privatization, and liquidation efforts – interest-free loans from Treasury for banks under restructuring. Recaps by new private owners.</t>
  </si>
  <si>
    <t>Popiel 1994, 58f.; Laeeven and Valencia.</t>
  </si>
  <si>
    <t>Major banking system restructuring, with liquidation of substantial share of system assets. AMC established.</t>
  </si>
  <si>
    <t>Klingebiel 2000; Laeven and Valencia.</t>
  </si>
  <si>
    <t>At present, no indications of relevant interventions.</t>
  </si>
  <si>
    <t>ELS-1989</t>
  </si>
  <si>
    <t xml:space="preserve">El Salvador </t>
  </si>
  <si>
    <t>Nine state-owned commercial banks with deteriorating NPL balances.</t>
  </si>
  <si>
    <t>SAF-1989</t>
  </si>
  <si>
    <t>“Some banks experienced problems”. International sanctions, debt crisis from 1986 and international bank disinvestments from S.A., but no evidence of domestic bank interventions.</t>
  </si>
  <si>
    <t>Feinstein 2005, 224ff.; Reinhart/Rogoff</t>
  </si>
  <si>
    <t>Bank supervisors demand that DK Sparekassen is taken over or closed, after growing losses. Acquired by Bikuben Bank.</t>
  </si>
  <si>
    <t>Goodhart and Schoenmaker 1993, 407.</t>
  </si>
  <si>
    <t>SRL-1989</t>
  </si>
  <si>
    <t xml:space="preserve">Sri Lanka </t>
  </si>
  <si>
    <t>State-owned banks with deteriorating NPL balances. Central Bank provides emergency liquidity to pay depositors, some restructurings. In 1993, recapitalizations of state banks (incl. Bank of Ceylon).</t>
  </si>
  <si>
    <t>Hemachandra 2011, 21; Reinhart/Rogoff</t>
  </si>
  <si>
    <t>Norion Bank under fraud investigation and put under public receivership. De facto full reimbursement of depositors by Norges Bank (which takes NOK 47M loss).</t>
  </si>
  <si>
    <t>Ongena, Smith, and Michalsen 2003, 86; Haare, Lund, and Solheim 2016, 23f.</t>
  </si>
  <si>
    <t>Bank runs: central bank grants overdrafts for banking sector up to 10% of GDP.</t>
  </si>
  <si>
    <t>Caprio and Klingebiel 2003, 17.</t>
  </si>
  <si>
    <t>President Bush signs “Thrift Bailout Bill”.</t>
  </si>
  <si>
    <t>Madura, Tucker, and Zarruk 1993.</t>
  </si>
  <si>
    <t>BRL-1990</t>
  </si>
  <si>
    <t>“Collor Plan” sees freezing of bank deposits above 50,000 Cruzados for 18 months (de facto expropriation and conversion to bonds).</t>
  </si>
  <si>
    <t>Crabtree 1991, 180; Reinhart/Rogoff</t>
  </si>
  <si>
    <t>BUK-1990</t>
  </si>
  <si>
    <t>Mergers instituted among affected banks. AMC established to manage NPAs.</t>
  </si>
  <si>
    <t>Popiel 1994, 59; Laeven and Valencia.</t>
  </si>
  <si>
    <t>SIR-1990</t>
  </si>
  <si>
    <t>Recapitalizations and restructurings of banks; some bank licenses are suspended.</t>
  </si>
  <si>
    <t>Lindgren, Garcia, and Saal 1998, 31; Laeven and Valencia.</t>
  </si>
  <si>
    <t>GH-1990</t>
  </si>
  <si>
    <t>Establishment of NPRAT to manage bad assets (ca. 6% of GDP transferred), major bank restructurings and operational interventions. Various official sector bank recapitalizations over 1988-1992.</t>
  </si>
  <si>
    <t>Popiel 1994, 59; Antwi-Awasare and Addison 2000.</t>
  </si>
  <si>
    <t>Farrow Corporation liquidation sparks liquidity assistance for depositors and pledge to assist other banks. A$ 1.3BN in Farrow deposits guaranteed. In October, Reserve Bank publicly supports Metway and Melbourne banks.</t>
  </si>
  <si>
    <t>Financial Times, July 4, 1990; Fitz-Gibbon and Gizycki 2001, 63, 65.</t>
  </si>
  <si>
    <t>State Bank of Victoria sold to Commonwealth Bank, which is part-privatized (30%) to finance deal. State government of Victoria covers bad debts in merchant arm (Tricontinental, A$ 700M), with de facto federal gvt recap.</t>
  </si>
  <si>
    <t>Gizycki and Lowe 2000; Official A.</t>
  </si>
  <si>
    <t>MX-1990</t>
  </si>
  <si>
    <t xml:space="preserve">FOBAPROA established to purchase bad bank debts via private insurance contributions (initially). </t>
  </si>
  <si>
    <t>Sandoval 2010, 549.</t>
  </si>
  <si>
    <t>IT-1990</t>
  </si>
  <si>
    <t>“58 Italian banks merged” and major privatizations and reorganizations under Banking Law ('Amato Law') 218 of 1990 (i.e. BNL, Banco di Napoli).</t>
  </si>
  <si>
    <t>Hertner 1994, 613, 629; Girardone 2000, 36; Reinhart/Rogoff</t>
  </si>
  <si>
    <t>TW-1990</t>
  </si>
  <si>
    <t>Further UIC insolvencies after 1989 legal reforms, banning “Underground Investment Companies”.</t>
  </si>
  <si>
    <t>Lee 1998, 19f..</t>
  </si>
  <si>
    <t>1BN Zloty stabilization fund established by intl. donors to aid bank transition.</t>
  </si>
  <si>
    <t>Thorne 1993.</t>
  </si>
  <si>
    <t>ID-1992</t>
  </si>
  <si>
    <t>Bank Duta rescued after foreign exchange losses. Quasi government institutions bail Duta out (President Soeharto’s foundations).</t>
  </si>
  <si>
    <t xml:space="preserve">Abdulgani-Knapp 2007, 179. </t>
  </si>
  <si>
    <t xml:space="preserve">Skopbank receives FIM 1.8BN capital injection from savings bank association. </t>
  </si>
  <si>
    <t>Sandal 2004, 85.</t>
  </si>
  <si>
    <t>Run on Rhode Island banks, incl. Heritage Loan. RISDIC injects capital. Some borrowings by banks from RICUL-CCU, and by Jan-1991 governor freezes deposits. Gradual unfreezing, reimbursements, and reorganization of deposit insurance.</t>
  </si>
  <si>
    <t>Chen et al. 2020, 49f.</t>
  </si>
  <si>
    <t>BNZ troubles: following 1989 recap, government USD 250M recap together with Capital Markets Equity Ltd. AMC (“Adbro”) set up to unload USD 2.8BN bad assets.</t>
  </si>
  <si>
    <t>AHCI, AHAM</t>
  </si>
  <si>
    <t>Hunt 2009, 35.</t>
  </si>
  <si>
    <t>LB-1990</t>
  </si>
  <si>
    <t>Eleven banks turn to emergency central bank lending amid financial crisis.</t>
  </si>
  <si>
    <t>Lindgren, Garcia, and Saal 1998, 28; Laeven and Valencia.</t>
  </si>
  <si>
    <t>GUA-1991</t>
  </si>
  <si>
    <t xml:space="preserve">Guatemala </t>
  </si>
  <si>
    <t>“Two small state-owned banks closed”.</t>
  </si>
  <si>
    <t>Multiple bank failures; At present, no indications of interventions.</t>
  </si>
  <si>
    <t>Lindgren, Garcia, and Saal 1996, 24; Laeven and Valencia.</t>
  </si>
  <si>
    <t>TZ-1991</t>
  </si>
  <si>
    <t>Creation of “Loans and Advances Realization Trust” (LART) to purchase bad assets from state-owned banks.</t>
  </si>
  <si>
    <t>Nord et al 2009, 40f.</t>
  </si>
  <si>
    <t>GG-1991</t>
  </si>
  <si>
    <t>Large-scale privatizations, liberalizations, restructuring of Gosbank in 1991; new wave of STOW reforms (mergers and liquidations) by mid-1995, after 1993-1994 hyperinflation.</t>
  </si>
  <si>
    <t>Amaghlobeli, Farrel, and Nielsen 2003; Laeven and Valencia.</t>
  </si>
  <si>
    <t>DRC-1991</t>
  </si>
  <si>
    <t>Insolvencies of major national banks amid surge in NPAs. Individual recap of STOW bank with private participation.</t>
  </si>
  <si>
    <t xml:space="preserve">PRI-PRI (partly); STOW </t>
  </si>
  <si>
    <t>CR-1991</t>
  </si>
  <si>
    <t>Yugoslavia central bank seizes Croatian bank and currency reserves; Croatian government passes deposit freeze and issues emergency SOE/bank bonds.</t>
  </si>
  <si>
    <t>Skreb 2004, 8f.</t>
  </si>
  <si>
    <t>R/R posit separate 1991 crisis start. At present, no interventions identified.</t>
  </si>
  <si>
    <t>Government announces creation “Government Bank Insurance Fund” (GBIF), capitalized with 5BN Kroner to insure depositors – via special loans to private sector guarantee funds.</t>
  </si>
  <si>
    <t>Steigum 2009, 62; Haare, Lund, and Solheim 2016, 25.</t>
  </si>
  <si>
    <t>Bank of New England bankruptcy: FDIC controversially announces insurance of all deposits, even those &gt;US$100,000.</t>
  </si>
  <si>
    <t>Lamm and O’Keefe 1997, 375f.</t>
  </si>
  <si>
    <t>CZK-1991</t>
  </si>
  <si>
    <t>Transfer of 120BN Kcs in non-performing loans to newly established Consolidation Bank (split in 1993 due to country’s political split).</t>
  </si>
  <si>
    <t>Thorne 1993, 21f.; Rod 2015, 413ff.</t>
  </si>
  <si>
    <t>Collapse of State Bank of South Australia sparks capital injections, separation along good bank/bad bank model.</t>
  </si>
  <si>
    <t>Fitz-Gibbon and Gizycki 2001, 66.</t>
  </si>
  <si>
    <t>HK-1991</t>
  </si>
  <si>
    <t>BCCI collapse and bank runs on Standard Chartered and Citigroup – government liquidates BCCIHK after unsuccessful attempts to find private buyer.</t>
  </si>
  <si>
    <t>Baron, Verner, Xiong 2020.</t>
  </si>
  <si>
    <t>LIB-1991</t>
  </si>
  <si>
    <t>UK-1991</t>
  </si>
  <si>
    <t>Banking instability after forced closure of Bank of Credit and Commerce International in July; fearing bank runs and interbank market vol., BoE sets up lifeboat fund with “several hundred million GBP” extended to smaller banks (incl. Invesco MIM) via clearing bank indemnities. Ca. GBP 115M in eventual BoE losses.</t>
  </si>
  <si>
    <t>Financial Times, May 27, 1993; Logan 2001; Reinhart/Rogoff</t>
  </si>
  <si>
    <t>EG-1991</t>
  </si>
  <si>
    <t>In wake of BBCI collapse, depositors are granted permission to move funds to state-owned Bank Misr, which is given EGP 1BN public loan. Other private banks required to pay 0.5% of deposits to fund operation.</t>
  </si>
  <si>
    <t>PRI-PRI (partly) STOW (partly)</t>
  </si>
  <si>
    <t>Mohieldin 1995, 17.</t>
  </si>
  <si>
    <t>50BN Kcs provided for SOE debt relief (channeled via banks), and direct recapitalization of four commercial, two savings banks.</t>
  </si>
  <si>
    <t>Thorne 1993, 21f.</t>
  </si>
  <si>
    <t>GRE-1991</t>
  </si>
  <si>
    <t>TN-1991</t>
  </si>
  <si>
    <t>Macro-pru measures and focus on financial sector liberalization amid IMF program, privatization wave over 1990s. Central Bank purchases of bad assets, incl. from Banque National de Agricole. State lending to development banks.</t>
  </si>
  <si>
    <t>IMF 1998b, 12ff.; Jbili, Enders, and Treichel 1999, 11ff.;   Reinhart/Rogoff</t>
  </si>
  <si>
    <t>ALG-1990</t>
  </si>
  <si>
    <t>Repeated bank recapitalizations totaling 5% of GDP.</t>
  </si>
  <si>
    <t>Iradian, Bazzoni and Joly 2000, 38.</t>
  </si>
  <si>
    <t xml:space="preserve">Schemes to restructure SOE bank overdrafts into medium-term loans (“dispositive banques enterprises”). </t>
  </si>
  <si>
    <t>Additional cash distributions to banks of 11% of GDP to compensate FX losses.</t>
  </si>
  <si>
    <t>ROM-1990</t>
  </si>
  <si>
    <t>Guarantee on 90 percent of all outstanding bank system NPLs (covered vol. Lei 150BN).</t>
  </si>
  <si>
    <t>Thorne 1993, 25.</t>
  </si>
  <si>
    <t>Foersta Sparbanken slides, receives SEK 8BN in guarantees and loans from government.</t>
  </si>
  <si>
    <t>Sandal 2004, 90f.</t>
  </si>
  <si>
    <t>Nordbanken receives guarantee on equity issuance, SEK 20BN in restructuring aid.</t>
  </si>
  <si>
    <t>Securum, bank asset management company, capitalized with SEK 34BN.</t>
  </si>
  <si>
    <t>Bank of Finland takes control of Skopbank after mounting losses, injecting FIM 15BN. Separation along good bank/bad bank model and establishment of Arsenal and SKOPA AMCs.</t>
  </si>
  <si>
    <t>Sandal 2004, 85; Laeven and Valencia.</t>
  </si>
  <si>
    <t>Government creates “Government Bank Investment Fund”, to inject direct capital into ailing banks. Fokus Bank and Christiana Bank nationalized via equity capital injections.</t>
  </si>
  <si>
    <t>Steigum 2009, 62f.</t>
  </si>
  <si>
    <t xml:space="preserve">“Government Bank Insurance Fund” enlarged by additional 6BN Kroner. </t>
  </si>
  <si>
    <t>De facto nationalization of De Norske Bank via “Government Bank Investment Fund”.</t>
  </si>
  <si>
    <t>HUG-1991</t>
  </si>
  <si>
    <t>Government guarantee on 50% of outstanding NPLs at three major banks for five years, Ft 10.5BN.</t>
  </si>
  <si>
    <t>Thorne 1993, 22.</t>
  </si>
  <si>
    <t>BUG-1991</t>
  </si>
  <si>
    <t>Government guarantees all bank loans, to deal with NPL issue (total: 47% of GDP).</t>
  </si>
  <si>
    <t>Thorne 1993, 24.</t>
  </si>
  <si>
    <t>US$ 1.2BN investment by FDIC as receiver into CrossLand, to facilitate re-sale and keep bank open. Successfully exited Aug-1993.</t>
  </si>
  <si>
    <t>Lamm and O’Keefe 1997, 360.</t>
  </si>
  <si>
    <t>BOS-1992</t>
  </si>
  <si>
    <t>World Bank and IMF involvement promoting banking privatization and restructuring of state-owned banks.</t>
  </si>
  <si>
    <t>World Bank 2004, 12ff.; Laeven and Valencia.</t>
  </si>
  <si>
    <t>CH-1992</t>
  </si>
  <si>
    <t>Central bank consolidates NPL portfolios at main commercial banks.</t>
  </si>
  <si>
    <t>Lindgren, Garcia, and Saal 1998, 23; Laeven and Valencia.</t>
  </si>
  <si>
    <t>KY-1992</t>
  </si>
  <si>
    <t>Looming collapse of Trade Bank and Pan African Bank. Public-private bank consortium, led by Kenya Commercial Bank, provides KSH 600M in emergency lending in Feb. 1992; substantial central bank liquidity support or via Deposit Protection Fund. Various banks liquidated.</t>
  </si>
  <si>
    <t>Financial Times, February 14, 1992; Brownbridge 1998, 182; Reinhart/Rogoff</t>
  </si>
  <si>
    <t>NG-1992</t>
  </si>
  <si>
    <t xml:space="preserve">Nigeria </t>
  </si>
  <si>
    <t xml:space="preserve">Nigeria Deposit Insurance Corporation assumes control of distressed National Bank of Nigeria in Jan. 1992; </t>
  </si>
  <si>
    <t>Financial Times, January 7, 1992; Reinhart/Rogoff</t>
  </si>
  <si>
    <t>ANG-1992</t>
  </si>
  <si>
    <t xml:space="preserve">Angola </t>
  </si>
  <si>
    <t>“Two State-owned commercial banks close to insolvency”. Liquidations and gradual reform of dominant banks, including NBA.</t>
  </si>
  <si>
    <t>Ferreira and De Oliveira 2018; Reinhart/Rogoff</t>
  </si>
  <si>
    <t>CN-1992</t>
  </si>
  <si>
    <t>Significant capital injections into State-Owned commercial banks (SOCBs), ca. US$ 33BN in 1998 alone. Note distinct 1999 crisis count.</t>
  </si>
  <si>
    <t>Garcia-Herrero, Gavila, and Santabarbara 2006.</t>
  </si>
  <si>
    <t xml:space="preserve">FIM 8BN capital injection into banking sector via preferred capital certificates. </t>
  </si>
  <si>
    <t>Sandal 2004, 86.</t>
  </si>
  <si>
    <t>GGF authorized to lend to banking sector via capital certificates and loans, and to guarantee bank credit.</t>
  </si>
  <si>
    <t>Gota Bank receives SEK 20BN capital injection, transfer of bad assets to Retriva AMC.</t>
  </si>
  <si>
    <t>Sandal 2004, 91.</t>
  </si>
  <si>
    <t>Bank of Estonia takes over Savings Banks after it suspends non-Russian payments, assumes Moscow Saving’s Bank assets.</t>
  </si>
  <si>
    <t>Fleming, Chu, Bakker 1996, 10.</t>
  </si>
  <si>
    <t>IN-1993</t>
  </si>
  <si>
    <t>RBI uncovers fraud at Harshad Mehta Group (HMG) - personal assets frozen and group and affiliates put under receivership and liquidated.</t>
  </si>
  <si>
    <t>News India, June 19, 1992.</t>
  </si>
  <si>
    <t>Establishment of regional bank crisis fund: SNB, invoking LLR mandate, contributes CHF 30M in funding, amid continued financial volatility.</t>
  </si>
  <si>
    <t>Birchler 2007, 396.</t>
  </si>
  <si>
    <t>STP-1992</t>
  </si>
  <si>
    <t>Laeven/Valencia.</t>
  </si>
  <si>
    <t>Parliament announces "blanket credit guarantee" for banking sector (excluding equity owners) – announcement renewed until 1998.</t>
  </si>
  <si>
    <t>Swedish Parliament announces blanket guarantee for banking sector (in effect until July 1996). Riksbank uses FX reserves to make deposits into bank sector.</t>
  </si>
  <si>
    <t>JP-1992</t>
  </si>
  <si>
    <t>Private creditor bailout for three affiliates of Nippon Credit Bank, with NPAs reported at JPY 1.1TN.</t>
  </si>
  <si>
    <t>American Banker 9 1992, 12.</t>
  </si>
  <si>
    <t xml:space="preserve">Indonesia </t>
  </si>
  <si>
    <t>Distressed Summa Bank supported by consortium of 17 private banks to guarantee small depositors and prevent spillover: ca. Rp 150BN volume.</t>
  </si>
  <si>
    <t>Financial Times, November 20, 1992; Reinhart/Rogoff</t>
  </si>
  <si>
    <t>Bank of Estonia places moratorium on TCB, UBB, and NESB amid liquidity crisis.</t>
  </si>
  <si>
    <t>MX-1992</t>
  </si>
  <si>
    <t>R/R posit separate 1992 crisis start (banks holding Ajustabonos). Nine banks fail to meet capital requirements and incur increasing losses on Ajustabonos. Finance ministry grants extensions for capital requirements.</t>
  </si>
  <si>
    <t xml:space="preserve">Wilson, Saunders, and Caprio (2000, 296); Reinhart/Rogoff; </t>
  </si>
  <si>
    <t>Credit consolidation program after fresh bank failures: government covers credit losses on existinf credits, and balance sheet clean-up costs for banks with CAR &lt;7.5% NBH provides emergency assistance to Konzumbank and IBH.</t>
  </si>
  <si>
    <t>Abel and Szakadat 1997, 174ff.</t>
  </si>
  <si>
    <t>ER-1993</t>
  </si>
  <si>
    <t>TG-1993</t>
  </si>
  <si>
    <t>ICE-1993</t>
  </si>
  <si>
    <t>Landesbanki (state-owned) receives 1%/GDP capital injection after slide.</t>
  </si>
  <si>
    <t>Einarsson et al. 2015, 22; Reinhart/Rogoff</t>
  </si>
  <si>
    <t>Newly-established Dezennium Finanz AG takes over CHF 6.6BN from troubled Berner Kantonalbank to save regional bank amid ongoing losses.</t>
  </si>
  <si>
    <t>Decree for the recapitalization of Ten state-owned banks amid continued banking system problems, via 5- and 15-year government bonds.</t>
  </si>
  <si>
    <t>NBP 2001, 17.</t>
  </si>
  <si>
    <t>Government issues bonds equivalent to 4.8% of GDP to recapitalize two major commercial banks with significant NPL problems.</t>
  </si>
  <si>
    <t>Goodhart et al. 1998, 28f.</t>
  </si>
  <si>
    <t>SLV-1993</t>
  </si>
  <si>
    <t>Founding of Bank Rehabilitation Agency to restructure main banks: bad debt transfers, swapped for state bonds up to DM 2.2BN; equity replaced with subordinated claims on banks; various restructurings/liquidations.</t>
  </si>
  <si>
    <t>Stiblar 2004, 213ff.</t>
  </si>
  <si>
    <t>Daiwa Bank bails out Cosmo Securities after USD 700M loss, to prevent market disruptions.</t>
  </si>
  <si>
    <t>The Economist, August 21, 1993.</t>
  </si>
  <si>
    <t>Decree in September 1993 requires mandatory enrollment of Italian banks in national deposit insurance scheme (IDPF);</t>
  </si>
  <si>
    <t>Hertner 1994, 613, 629; Reinhart/Rogoff</t>
  </si>
  <si>
    <t>Bank recapitalization program, Lei 50BN.</t>
  </si>
  <si>
    <t>Thorne 1993, 26.</t>
  </si>
  <si>
    <t>GI-1993</t>
  </si>
  <si>
    <t>Various insolvent banks restructured; private banks’ past losses absorbed, recapped, and placed under interim administration.</t>
  </si>
  <si>
    <t>Caprio and Klingebiel 1996, 22; Laeven and Valencia.</t>
  </si>
  <si>
    <t>GY-1993</t>
  </si>
  <si>
    <t>MAC-1993</t>
  </si>
  <si>
    <t>Ca. 165BN Rupee capital injections into national banks over 1993-1999 (i.e. ca. 1.6%/GDP); partial privatizations via amendment of 1955 SBI Act.</t>
  </si>
  <si>
    <t>BBCI, other</t>
  </si>
  <si>
    <t>Nandy 2010, 40ff.; Reinhart/Rogoff</t>
  </si>
  <si>
    <t>Banque Vaudoise de Credit on brink of default: Canton extends full guarantee to prevent closure, and integrates bank into BCV.</t>
  </si>
  <si>
    <t>Birchler 2007, 397f.</t>
  </si>
  <si>
    <t>ES-1993</t>
  </si>
  <si>
    <t>Banesto intervention by Bank of Spain. Later sold to Banco de Santander.</t>
  </si>
  <si>
    <t>Tortella 1997, 243.</t>
  </si>
  <si>
    <t>Credit Lyonnais state support by government: FFr 40BN asset management program (via OIG and CDR), with losses partially covered by public; FFr. 4.9BN capital increase subscribed by public.</t>
  </si>
  <si>
    <t>EC (1995).</t>
  </si>
  <si>
    <t>COS-1994</t>
  </si>
  <si>
    <t>Banco Anglo Costarricense (BAC) is closed, with full deposits guaranteed by central bank (BCCR). Remaining deposits transferred to public sector banks. Colones 30,000M volume.</t>
  </si>
  <si>
    <t>Alvarado and Peralta 1996; Jacome 2008, 43f.; Reinhart/Rogoff</t>
  </si>
  <si>
    <t>MOG-1994</t>
  </si>
  <si>
    <t>Bank crisis triggered by collapse of CMEA trading system: Bank of Mongolia places banks under conservatorship and provides liquidity assistance of ca. 2% of GDP.</t>
  </si>
  <si>
    <t>World Bank 2005, 2f.</t>
  </si>
  <si>
    <t>DRC-1994</t>
  </si>
  <si>
    <t>“Two state-owned banks liquidated and two privatized. In 1997, 12 banks had serious financial difficulties.”.</t>
  </si>
  <si>
    <t>Kane and Rice 2001, 39; Reinhart/Rogoff; Laeven and Valencia.</t>
  </si>
  <si>
    <t>ID-1994</t>
  </si>
  <si>
    <t>Surge in NPAs to 17% of bank system assets, concentrated at STOWs. No interventions reported.</t>
  </si>
  <si>
    <t>Restructuring, purchase of bad assets by government at one bank.</t>
  </si>
  <si>
    <t>Kane and Rice 2001, 40; Reinhart/Rogoff</t>
  </si>
  <si>
    <t>BUR-1994</t>
  </si>
  <si>
    <t>Civil War Period and 1994 jump in inflation distressing banks. No relevant interventions mentioned in Nkurunziza, Ndikumana, and Nyamona (2012) or others.</t>
  </si>
  <si>
    <t>Nkurunziza, Ndikumana, and Nyamona 2012; Laeven and Valencia.</t>
  </si>
  <si>
    <t>AB-1994</t>
  </si>
  <si>
    <t>HT-1994</t>
  </si>
  <si>
    <t>VN-1993</t>
  </si>
  <si>
    <t>FOGADE, deposit insurance provider, quadruples coverage of insurances. Several institutions nationalized, with some liquidations. Guarantee Fund provides assistance to 15 institutions.</t>
  </si>
  <si>
    <t>Jacome 2008, 46; Laeven and Valencia.</t>
  </si>
  <si>
    <t>TK-1994</t>
  </si>
  <si>
    <t>Blanket guarantee on all savings deposits.</t>
  </si>
  <si>
    <t>Laeven and Valencia 2012, 1223.</t>
  </si>
  <si>
    <t>KZ-1995</t>
  </si>
  <si>
    <t>Establishment of public debt resolution agencies (de facto bad banks cum state lenders): Rehabilitation Bank (RB), Agricultural Support Fund (ASF), and Exim Bank, which begin to take over private sector NPLs, other bad assets.</t>
  </si>
  <si>
    <t>Hoelscher 1998, 12f.</t>
  </si>
  <si>
    <t>Social Bank on verge of bankruptcy: BOE places Bank into moratorium, provides liquidity assistance. By 1995 split into good bank/bad bank.</t>
  </si>
  <si>
    <t>MX-1994</t>
  </si>
  <si>
    <t>Government assumes control of Union and Cremi Bank via FOBAPROA after frauds discovered. Later Banpais added.</t>
  </si>
  <si>
    <t>Initial central bank LLR support from Tequila crisis fallout. Later increasingly discretionary deposit guarantees via non-interest bearing certificates.</t>
  </si>
  <si>
    <t>Jacome 2008, 39.</t>
  </si>
  <si>
    <t>Law on the Bank Guarantee Fund: formalization of deposit guarantee system and solvency assistance framework for banks.</t>
  </si>
  <si>
    <t>NBP 2001, 18f.</t>
  </si>
  <si>
    <t>BRL-1994</t>
  </si>
  <si>
    <t>BANESPA and BAERJ emergency interventions by Brazilian central bank.</t>
  </si>
  <si>
    <t>Mettenheim 2010, 31.</t>
  </si>
  <si>
    <t>JAC-1994</t>
  </si>
  <si>
    <t>“Blaise Financial Entities” (BFE) put under temporary state management after frauds revealed. Full reimbursements of depositors and restructuring efforts led by new entity (FIS).</t>
  </si>
  <si>
    <t>Kirkpatrick and Tennant 2002, 9.</t>
  </si>
  <si>
    <t>Public-private resolution of two major urban credit cooperatives (Tokyo Kyowa &amp; Anzen Bank): establishment of Tokyo Kyoudou Bank with JPY 40BN capital.</t>
  </si>
  <si>
    <t>Nakaso 2001; Gandrud and Hallerberg 2017.</t>
  </si>
  <si>
    <t xml:space="preserve">12 banks nationalized and NPL portfolios cleaned up by FOBAPROA between end-1994 and August 1997. </t>
  </si>
  <si>
    <t>Graf 1999; Reinhart/Rogoff</t>
  </si>
  <si>
    <t>FOBAPROA buys NPL portfolios above market value – supplies banks with promissory note assets in return.</t>
  </si>
  <si>
    <t>FOBAPROA mandates subordinated debt issuance by systemic banks, acquires these debt stocks via loans from central bank (volume ca. USD 1BN by March 1995).</t>
  </si>
  <si>
    <t>Intervention into Banerj and Banespa state banks by central bank after mounting losses. Heavy recourse to liquidity assistance from 2H-94 already.</t>
  </si>
  <si>
    <t>Flynn 1996, 419.</t>
  </si>
  <si>
    <t>GIB-1995</t>
  </si>
  <si>
    <t>Sharp rise in NPAs, up to 45% of total assets. No interventions reported.</t>
  </si>
  <si>
    <t>Kane and Rice 2001; Laeven and Valencia.</t>
  </si>
  <si>
    <t>HUG-1995</t>
  </si>
  <si>
    <t>Magyar Hitel Bank, Mezobank split into good bank bad bank and sold off, after bank recapitalizations for at least 8 banks and bailouts. Various interventions into underlying corporate debtors to address NPAs.</t>
  </si>
  <si>
    <t>Abel and Szakadat 1997, 179ff.; Hawkins and Turner 1999, 69; Baron, Verner, Xiong 2021.</t>
  </si>
  <si>
    <t>CM-1995</t>
  </si>
  <si>
    <t>Several bank closures and restructurings amid rise in NPAs.</t>
  </si>
  <si>
    <t>Kane and Rice 2001, 39ff.; Laeven and Valencia.</t>
  </si>
  <si>
    <t>BE-1995</t>
  </si>
  <si>
    <t xml:space="preserve">Russia </t>
  </si>
  <si>
    <t>Actual intervention chronology begins with some delay, see events from 1997 below.</t>
  </si>
  <si>
    <t>UA-1994</t>
  </si>
  <si>
    <t>Government interventions and recap for Nile Bank and Sembule Bank.</t>
  </si>
  <si>
    <t>Kane and Rice 2001, 49.</t>
  </si>
  <si>
    <t>ZB-1995</t>
  </si>
  <si>
    <t>Commerce Bank, Meridian Bank, African Commercial Bank collapse. Ca. 1.4% of GDP restructuring/recap costs.</t>
  </si>
  <si>
    <t>ZI-1995</t>
  </si>
  <si>
    <t>Commercial Bank of Zimbabwe taken over by central bank.</t>
  </si>
  <si>
    <t>KYR-1995</t>
  </si>
  <si>
    <t>Sharp rise in NPAs after end of SOE loan support from central bank; DEBRA established as AMC to manage bad assets, macro-pru reforms implemented. Liquidation of problem banks.</t>
  </si>
  <si>
    <t>Siegelbaum et al 2002, 17ff.; Aseinov and Karymshakov 2018, 75ff.; Laeven and Valencia.</t>
  </si>
  <si>
    <t>Protracted volatility and structural banking weakness over 1992-1998 amid IMF involvement: Bank of Estonia intervenes via repeated capital injections and assumptions of liabilities (i.e. Forekspank); weaker institutions (i.e. Maapank) are shut down.</t>
  </si>
  <si>
    <t>Fleming, Chu, and Bakker 1997, 43f.; Eestipank 1998.</t>
  </si>
  <si>
    <t>Solothurn Cantonal Bank is taken over by SBC, in subsidized privatization after mounting losses.</t>
  </si>
  <si>
    <t>Birchler 1995, 398.</t>
  </si>
  <si>
    <t>US$ 1,040M establishment of private sector “safety net” for illiquid wholesale banks, in return for lower reserve requirements by central bank. Use of private sector deposits to fund illiquid banks via public Banco de la Nacion.</t>
  </si>
  <si>
    <t>Carrizosa, Leipziger, and Shah 1996.</t>
  </si>
  <si>
    <t>Establishment of US$ 2BN “Trust Fund” which advances favorable (subordinated) bank loans upon meeting prudential capital guidelines. Trust Fund can also cover outstanding central bank rediscounts.</t>
  </si>
  <si>
    <t>UK-1995</t>
  </si>
  <si>
    <t>Barings collapse: Bank of England attempts weekend bailout, but fails.</t>
  </si>
  <si>
    <t>AT-1995</t>
  </si>
  <si>
    <t>Two well-known institutions, BHI of Graz and Roessler Bank, default. Private guarantee fund is set up to make whole 98% of deposit volumes not covered by state deposit scheme – but Schilling 30M losses still ensue. Roessler is taken over and restructured.</t>
  </si>
  <si>
    <t>Pilz 1995, 31f.; Riffert 2005.</t>
  </si>
  <si>
    <t>SWA-1995</t>
  </si>
  <si>
    <t>Central Bank takes over Meridien BIAO, as well as Swaziland Development and Savings Bank.</t>
  </si>
  <si>
    <t>Caprio and Klingebiel 2003, 13.</t>
  </si>
  <si>
    <t>LAT-1995</t>
  </si>
  <si>
    <t>Bank of Latvia provides “modest liquidity support” to struggling Bank Baltija, subsequently takes over management of bank.</t>
  </si>
  <si>
    <t>Fleming and Talley, 1996.</t>
  </si>
  <si>
    <t>Depositor recompensation enacted: maximum of US$ 1,000 per depositor, spread over four years.</t>
  </si>
  <si>
    <t>BUG-1996</t>
  </si>
  <si>
    <t xml:space="preserve">Severe bank crisis affecting state-owned and private banks; Bulgarian Central Bank (BNB) and State Savings Bank (SSB) provide extensive liquidity (ca. 5.8% of GDP), and Treasury provides broad recapitalization by overpaying for “zonk bonds”; freezing of foreign deposits, and conservatorship of several banks by May 1996. </t>
  </si>
  <si>
    <t>IMF 1999, 84ff.; Laeven and Valencia.</t>
  </si>
  <si>
    <t>Emergency lending by central bank (NBK) to Turan Bank, as broader liquidity crisis underway. Special “liquidation department” inside NBK closes down circa 60 smaller banks over course of year.</t>
  </si>
  <si>
    <t>Hoelscher 1998, 11, 20f.</t>
  </si>
  <si>
    <t>TW-1995</t>
  </si>
  <si>
    <t>Takeover of Changhua City Bank by state-owned Cooperative Bank of Taiwan. Ca. 1BN USD provided to eight other banks to stem deposit outflows.</t>
  </si>
  <si>
    <t>AP 1995; Reinhart/Rogoff</t>
  </si>
  <si>
    <t>Rescue of Economico, Nacional banks, and establishment of federal deposit insurance fund via PROER (up to R$ 20k).</t>
  </si>
  <si>
    <t>Mettenheim 2010, 30ff.</t>
  </si>
  <si>
    <t>PG-1995</t>
  </si>
  <si>
    <t>Central Bank of Paraguay (CBP) intervenes in banks making up more than 15% of national deposit base; from June, CBP offers “massive liquidity support” to distressed banks to cover deposit outflows and other liabilities due. Deposit guarantees for institutions wound down.</t>
  </si>
  <si>
    <t>Garcia-Herrero 1997; Jacome 2008.</t>
  </si>
  <si>
    <t>FONDESIF, bank assistance fund, is founded. Ad hoc capital injections into stressed banks, including Bolivian American Bank.</t>
  </si>
  <si>
    <t>Romanian Central Bank places Banca Felix under supervision and advances at least GBP 215M in emergency loans.</t>
  </si>
  <si>
    <t xml:space="preserve">Financial Times, May 29, 1996. </t>
  </si>
  <si>
    <t>LIT-1995</t>
  </si>
  <si>
    <t>Moratorium by Central Bank on Innovation Bank, Litimpex, and Vakaru.</t>
  </si>
  <si>
    <t>Fleming, Chu, Bakker 1996, 12.</t>
  </si>
  <si>
    <t>Rescue of Economico and Nacional banks.</t>
  </si>
  <si>
    <t>Establishment of federal deposit insurance fund via PROER (up to R$ 20k).</t>
  </si>
  <si>
    <t>R$ 8BN recapitalization of Banco do Brazil after significant losses. Already majority state-owned.</t>
  </si>
  <si>
    <t>Flynn 1996, 420; Cardoso and Helwege 2001, 162.</t>
  </si>
  <si>
    <t>TH-1996</t>
  </si>
  <si>
    <t>Bank of Thailand assumes control of Bangkok Bank of Commerce (BBC).</t>
  </si>
  <si>
    <t>Dreyer 2020, 1.</t>
  </si>
  <si>
    <t>CZK-1996</t>
  </si>
  <si>
    <t>De facto guarantee on deposits at 18 banks.</t>
  </si>
  <si>
    <t xml:space="preserve">Laven and Valencia 2012, 1224. </t>
  </si>
  <si>
    <t>Government takeover of Agrobanca. Central Bank guarantees all of institutions' liabilities, six-bank consortium establishes 6,000M crown standing loan.</t>
  </si>
  <si>
    <t>Brown and Dinc 2005.</t>
  </si>
  <si>
    <t>JAC-1996</t>
  </si>
  <si>
    <t xml:space="preserve">Runs on “Century Financial Entities” (CFEs) which are placed under temporary state management. </t>
  </si>
  <si>
    <t>Kirkpatrick and Tennant 2002, 9f.</t>
  </si>
  <si>
    <t>Full reimbursement of 43,000 depositors in CFEs</t>
  </si>
  <si>
    <t>EC-1996</t>
  </si>
  <si>
    <t>Central Bank of Ecuador liquidity assistance to banks. Deposits are guaranteed selectively throughout the process.</t>
  </si>
  <si>
    <t>Jacome 2004; Jacome 2008, 39.</t>
  </si>
  <si>
    <t>Banco Continental intervened by Central Bank of Ecuador after liquidity assistance proves insufficient.</t>
  </si>
  <si>
    <t>DOR-1996</t>
  </si>
  <si>
    <t xml:space="preserve">Dominican Republic </t>
  </si>
  <si>
    <t>LLR and finance bank resolution applied to Banco del Comercio.</t>
  </si>
  <si>
    <t>Jacome 2008, 40.</t>
  </si>
  <si>
    <t>MOG-1996</t>
  </si>
  <si>
    <t xml:space="preserve">Bank of Mongolia injects large amounts of liquidity after sharp rise in NPAs and two small bank collapses; three banks either liquidated by BOM or placed under conservatorship; deposit rate floor abolished. </t>
  </si>
  <si>
    <t>World Bank 2005, 3.</t>
  </si>
  <si>
    <t>CR-1996</t>
  </si>
  <si>
    <t>Recapitalization and reorganization of four big banks, totaling USD 473M.</t>
  </si>
  <si>
    <t>Skreb 2004, 9f.</t>
  </si>
  <si>
    <t>YM-1996</t>
  </si>
  <si>
    <t>High level of NPLs, political instability through 1990s; Banking Law of 1998 introduces range of macro-pru and regulatory reforms. Privatization efforts (incl. National Bank of Yemen).</t>
  </si>
  <si>
    <t>Enders et al 2002, 41ff.; Laeven and Valencia.</t>
  </si>
  <si>
    <t>Continued banking sector volatility: Corfan Bank nationalized via merger with BNT (state-owned).</t>
  </si>
  <si>
    <t>IMF 2000, 11.</t>
  </si>
  <si>
    <t>MAU-1997</t>
  </si>
  <si>
    <t>Two commercial banks closed by authorities.</t>
  </si>
  <si>
    <t>Kane and Rice 2001, 41; Reinhart/Rogoff</t>
  </si>
  <si>
    <t>AZ-1995</t>
  </si>
  <si>
    <t>Bank reforms in context of IMF program: four main state-owned banks put under ANB supervision and restructuring programs initiated to liquidate or privatize banks.</t>
  </si>
  <si>
    <t>IMF 1997, 7; Laeven and Valencia.</t>
  </si>
  <si>
    <t>Further NBK emergency lending to select institutions, incl. Turan and Kramds, and suspension of prudential requirements; forced merger of Turan and Alem banks (into TAB) and liquidation of Kramds by end of year.</t>
  </si>
  <si>
    <t>Hoelscher 1998, 20f.</t>
  </si>
  <si>
    <t>Everbright Trust and Investment Company close to bankruptcy: PBoC orders RMB 5BN debt-to-equity conversion for state creditors to keep bank alive.</t>
  </si>
  <si>
    <t>Xie 1999, 125.</t>
  </si>
  <si>
    <t xml:space="preserve">FINSAC established to provide banking recaps and liquidity assistance to entire financial sector. </t>
  </si>
  <si>
    <t>Kirkpatrick and Tennant 2002, 9ff.</t>
  </si>
  <si>
    <t>For some institutions, FINSAC purchases bad assets, but high degree of discretion involved.</t>
  </si>
  <si>
    <t>Government recaps restructured TAB Bank (Turan and Alem) with USD 90M.</t>
  </si>
  <si>
    <t>Hoelscher 1998, 20.</t>
  </si>
  <si>
    <t>Social Security Institute (IPS) nationalizes Banco de Desarrollo with G 26BN injection.</t>
  </si>
  <si>
    <t>Bank of Thailand begins BHT 200BN emergency lending program to distressed banks via Financial Institutions Development Fund (FIDF).</t>
  </si>
  <si>
    <t>Radelet and Sachs 2000, 135.</t>
  </si>
  <si>
    <t>Gvt issues blanket guarantee for all deposits in licensed deposit-taking institutions, pension funds managed by authorized institutions, and policy-holders funds in insurance companies.</t>
  </si>
  <si>
    <t>Laeven and Valenica 2012, 1223.</t>
  </si>
  <si>
    <t>Forced merger by Finance One with Thai Danu Bank to stave off collapse. BHT 40BN capital injection into Finance One by FIDF.</t>
  </si>
  <si>
    <t>Lauridsen 1998, 1581</t>
  </si>
  <si>
    <t>Bailout of Nippon Credit Bank: public-private capital injections, with JPY 80BN BoJ contribution via preferred shares. Full nationalization by Dec-1998.</t>
  </si>
  <si>
    <t>Nakaso 2001, 14f.</t>
  </si>
  <si>
    <t>NG-1997</t>
  </si>
  <si>
    <t>CBN orders recapitalization or liquidation of dozens of banking institutions over 1998-1999; various macro-pru responses (minimum paid up capital doubled, to NGN 1BN).</t>
  </si>
  <si>
    <t>other, RES</t>
  </si>
  <si>
    <t>CBN 1999, 18ff.; Reinhart/Rogoff</t>
  </si>
  <si>
    <t>TW-1997</t>
  </si>
  <si>
    <t>Rising NPLs at banks and equity losses, but no exceptional crisis intervention identified beyond 1995 measures.</t>
  </si>
  <si>
    <t>TN-1997</t>
  </si>
  <si>
    <t xml:space="preserve">Structural Adjustment Facility (SAF I) set up to restructure balance sheets and NPLs. </t>
  </si>
  <si>
    <t>BBAM, AHCI</t>
  </si>
  <si>
    <t>Hibou 2011, 32f.</t>
  </si>
  <si>
    <t>Public subscription to equity increase at Banque Nationale Agricole (BNA).</t>
  </si>
  <si>
    <t>PHP-1997</t>
  </si>
  <si>
    <t xml:space="preserve">From mid-1997 banking sector under increasing stress, resorting to central bank emergency liquidity (peak in May 1998); additional macro-pru responses. </t>
  </si>
  <si>
    <t>Lindgren et al 1999, 18ff.; Laeven and Valencia.</t>
  </si>
  <si>
    <t>Suspension for 30 days of 16 finance companies, organization of consolidation plans.</t>
  </si>
  <si>
    <t>Lauridsen 1998, 1582.</t>
  </si>
  <si>
    <t>Suspension of further 42 finance companies by authorities. Creditors receive guarantee.</t>
  </si>
  <si>
    <t>Lauridsen, 1998, 1582, 1584.</t>
  </si>
  <si>
    <t>Establishment of Financial Restructuring Agency (FRA) to oversee suspended finance companies.</t>
  </si>
  <si>
    <t>Lauridsen 1998, 1583.</t>
  </si>
  <si>
    <t>Establishment of Asset Management Company (AMC) to pool bad debts and organize asset disposal.</t>
  </si>
  <si>
    <t>Blanket guarantee for remaining private finance companies and local banks.</t>
  </si>
  <si>
    <t>ID-1997</t>
  </si>
  <si>
    <t>16 private banks closed after IMF agreement.</t>
  </si>
  <si>
    <t>Sato 2005, 102.</t>
  </si>
  <si>
    <t>VT-1997</t>
  </si>
  <si>
    <t>Volatility from mid-1997; Law on the State Bank and Law on Credit Institutions passed in 1998, focusing on macro-pru, capital adequacy, and supervision reforms;</t>
  </si>
  <si>
    <t>Tam 2000; Laeven and Valencia.</t>
  </si>
  <si>
    <t>Government announces establishment of bad bank inside KAMCO (Korean Asset Management Company), focusing on NPL purchases from private sector.</t>
  </si>
  <si>
    <t>He 2004, 4.</t>
  </si>
  <si>
    <t>Significant extension of emergency liquidity over Nov-Dec 1997.</t>
  </si>
  <si>
    <t>Lindgren et al 1999, 19.</t>
  </si>
  <si>
    <t>BoJ provides emergency liquidity to interbank market after failure of Sanyo Securities. Purchase of bills, repos, bilateral lending.</t>
  </si>
  <si>
    <t>Nakaso 2001.</t>
  </si>
  <si>
    <t>BoJ provides liquidity support to stem deposit outflows from HTB after failure. Peak: JPY 2.6TN in uncollateralized support; further support for Yamaichi Bank after failure. Peak: JPY 1.2TN in support by December.</t>
  </si>
  <si>
    <t>USD 1BNcapital injection into ailing Bancorex and Banca Agricola by government.</t>
  </si>
  <si>
    <t>Bonin and Wachtel 2005.</t>
  </si>
  <si>
    <t xml:space="preserve">L/V; R/R </t>
  </si>
  <si>
    <t>Korea First Bank and Seoul Bank recapitalized, with at least KRW 13.2TN.</t>
  </si>
  <si>
    <t>Kataoka 2001.</t>
  </si>
  <si>
    <t>Government takes over four medium-sized banks, including Bangkok Metropolitan Bank (BMB) via converting existing short-term loans into equity.</t>
  </si>
  <si>
    <t>Lauridsen 1998, 1585.</t>
  </si>
  <si>
    <t>IBRA (Indonesian Bank Restructuring Agency) established.</t>
  </si>
  <si>
    <t>Sato 2005, 102, 112.</t>
  </si>
  <si>
    <t xml:space="preserve">B/V/X; L/V; R/R </t>
  </si>
  <si>
    <t>Liquidity support loans via central bank between Jan-Apr. total 4.5% of GDP.</t>
  </si>
  <si>
    <t>Blanket guarantee for deposits implemented.</t>
  </si>
  <si>
    <t>Laeven and Valencia 2012, 223f.</t>
  </si>
  <si>
    <t>Full nationalization of 12 private banks, including majors Bank Danamon, Bank BCA, Tiara Asia, which are later sold on to international bank consortia. Some recapitalizations of private and public banks</t>
  </si>
  <si>
    <t>Sato 2005, 103.</t>
  </si>
  <si>
    <t>MY-1997</t>
  </si>
  <si>
    <t>Up to Ringgit 35BN in emergency liquidity provided in the form of bank deposits (13% of GDP). Guarantee on all deposits at commercial banks and finance companies.</t>
  </si>
  <si>
    <t>Lindgren et al 1999, 18f.</t>
  </si>
  <si>
    <t>JPY 400BN capital injection into MUFJ Group entities via subordinated bonds. JPY 449BN capital injection into Mizuho via subordinated bonds and preferred shares. JPY 200BN injected into Sumitomo.</t>
  </si>
  <si>
    <t>Nakaso 2001, 14ff.</t>
  </si>
  <si>
    <t>CR-1998</t>
  </si>
  <si>
    <t>Run on Dubrovacka Banka triggers systemic runs: volatility ends with bailout of two banks by taxpayers, six others go bankrupt; Croatian National Bank establishes new liquidity facility for distressed banks January 1999.</t>
  </si>
  <si>
    <t xml:space="preserve">Kraft and Galac 2007; Deskar-Skrbic et al. 2019, 190ff. </t>
  </si>
  <si>
    <t>VN-1998</t>
  </si>
  <si>
    <t>Chavez election victory and continuing economic and financial crisis, particularly heavy spillover from Asian crisis. No specific bank interventions reported.</t>
  </si>
  <si>
    <t xml:space="preserve">Financial Times, January 13, 1998; </t>
  </si>
  <si>
    <t>IN-1998</t>
  </si>
  <si>
    <t>India relatively insulated from Asian crisis – no major bank failures. Some consolidation in 1997 (ICICI takeover of ITC), liquidations among non-bank finance companies.</t>
  </si>
  <si>
    <t>Financial Times, April 28, 1998; Bhalla and Nachane 2001.</t>
  </si>
  <si>
    <t>BRL-1998</t>
  </si>
  <si>
    <t>Bank rating downgrades from agencies and spillover from Asian volatility; Bemge state bank privatization; multiple international bank takeovers of domestic banks (ABN Amro, Credit Suisse).</t>
  </si>
  <si>
    <t>IMITI, October 7, 1998.</t>
  </si>
  <si>
    <t>FFr 125BN state aid package for Credit Lyonnais: funds earmarked to cover losses related to non-core asset sales, with aim of privatization.</t>
  </si>
  <si>
    <t>EC 1998, 221/30ff.</t>
  </si>
  <si>
    <t>Protracted bank system instability amid World Bank-IMF involvement: BCM privatization and assumption of liabilities by Central Bank (BdM).</t>
  </si>
  <si>
    <t xml:space="preserve">Caprio and Klingebiel 1996, 14; Hanlon 2002, 59f. </t>
  </si>
  <si>
    <t>EC-1998</t>
  </si>
  <si>
    <t xml:space="preserve">Emergency LOLR-style loans from April 1998 and use of open market operations. </t>
  </si>
  <si>
    <t>Jacome 2004 and 2008, 44; L/V (2018).</t>
  </si>
  <si>
    <t>Significant extension of existing deposit guarantees.</t>
  </si>
  <si>
    <t>Establishment of asset management company Danaharta Nasional Berhad, with mandate to purchase NPLs. Fully owned by central bank (BNM).</t>
  </si>
  <si>
    <t>Lindgren et al. 1999, 83.</t>
  </si>
  <si>
    <t>CBR liquidity support, incl. direct purchases of government securities from bank balance sheets.</t>
  </si>
  <si>
    <t>Robinson 2003, 132f.; L/V (2018).</t>
  </si>
  <si>
    <t>General bank volatility spillover from Asian crisis; NBU sets up guarantee-and-loan fund to address NPAs. IMF agreement focuses on resolution, liberalization measures and ensures NBU liquidity facilities.</t>
  </si>
  <si>
    <t>IMF 1998; ITAR-TASS, October 26, 1998.</t>
  </si>
  <si>
    <t>HK-1998</t>
  </si>
  <si>
    <t>HKMA intervenes in equity market to shore up stock values amid speculative attack: est. USD 15BN – boosting depressed bank indices.</t>
  </si>
  <si>
    <t>Raymond 2010, 130f.</t>
  </si>
  <si>
    <t>LAT-1998</t>
  </si>
  <si>
    <t>Spillover from Russian crisis to Latvian banks: central bank provides liquidity support to Rigas Komercbanka, as well as capital injection. Total up to Lats 30.3M.</t>
  </si>
  <si>
    <t>Baltic Times, July 22, 1999; De Luca et al. 2021.</t>
  </si>
  <si>
    <t>US-1998</t>
  </si>
  <si>
    <t>LTCM default: Fed aids the brokering of private consortium solution, comprised of 14 key counterparties taking over ownership and operational control. USD 3.6BN private injection (Barnard, Capponi, and Stiglitz 2020: "bail-in").</t>
  </si>
  <si>
    <t>Department of Treasury 1999; Lowenstein 2000; Hoggarth, Reidhill, and Sinclair 2004, 11; Barnard, Capponi, and Stiglitz 2020;</t>
  </si>
  <si>
    <t>CN-1999</t>
  </si>
  <si>
    <t>Guangdong International Trust and Investment Company (GITIC) is closed by authorities with RMB 14.7BN uncovered liabilities. No compensations.</t>
  </si>
  <si>
    <t>Jun 1999, 313.</t>
  </si>
  <si>
    <t>COB-1998</t>
  </si>
  <si>
    <t>Government nationalization of Granahorrar Bank via 157BN Pesos capital injection.</t>
  </si>
  <si>
    <t>IMF 2005, 16ff.</t>
  </si>
  <si>
    <t>"Substantial regulatory forbearance" by freezing capital requirement/valuation rules.</t>
  </si>
  <si>
    <t>Robinson 2003, 135.</t>
  </si>
  <si>
    <t>Establishment of public bank management and restructuring company ARCO, provided with RUB 10BN for equity injections, asset purchases, or loans. Banks are referred to ARCO upon CBR inspection.</t>
  </si>
  <si>
    <t>Fuchs 2002, 287ff.</t>
  </si>
  <si>
    <t>De facto full deposit insurance: schemes to encourage depositors to transfer assets to protected Sberbank, transfer system assets to CBR.</t>
  </si>
  <si>
    <t>Robinson 2003, 135f.</t>
  </si>
  <si>
    <t>Further significant liquidity injections by CBR.</t>
  </si>
  <si>
    <t>Robinson 2003, 134f.</t>
  </si>
  <si>
    <t>Blanket guarantee (“AGD law”) to ease banking stress. De facto central bank (CBE) only starts covering deposits from April 1999. Deposit freezes.</t>
  </si>
  <si>
    <t>Jacome 2004, 19f.</t>
  </si>
  <si>
    <t>Nationalization of Filanbanco by AGD (“too big to fail”), closure of other banks.</t>
  </si>
  <si>
    <t>PR-1999</t>
  </si>
  <si>
    <t>Nationalization of Banco Latino by SBS, subsequent debt-to-equity swap to restore solvency.</t>
  </si>
  <si>
    <t>Liebana 2001; Reinhart/Rogoff.</t>
  </si>
  <si>
    <t>Bad bank established to pool assets from Bancorex and Banca Agricola, at least US$ 3.7BN assets at book value transferred.</t>
  </si>
  <si>
    <t>Bonin and Wachtel 2005, 150.</t>
  </si>
  <si>
    <t>Rigas Komercbanka is declared insolvent after previous support fails to resolve distress.</t>
  </si>
  <si>
    <t>De Luca et al. 2021.</t>
  </si>
  <si>
    <t>Various capital injections under new Financial Strengthening Law, via preferred shares, subordinated bonds, subordinated loans: JPY 1.8TN injection into MUFJ entities; JPY 2.5TN injection into Mizuho; JPY 1.3TN injected into Sumitomo. Various bank resolutions under Financial Reconstruction Law to Oct 1999.</t>
  </si>
  <si>
    <t>Nakaso 2001, 15f.</t>
  </si>
  <si>
    <t>Liquidation of Bancorex and forced merger with state owned commercial bank.</t>
  </si>
  <si>
    <t>Second intervention into Banco Latino after newly uncovered losses: doubtful portfolios moved to Banco de la Nacion.</t>
  </si>
  <si>
    <t>Congreso Peru 2002; Liebana 2001.</t>
  </si>
  <si>
    <t>HO-1999</t>
  </si>
  <si>
    <t>Bancorp receives liquidity assistance from central bank until forced to close. Deposit guarantee applied on all system deposits, as well as guarantee for Bancorp Trust liabilities.</t>
  </si>
  <si>
    <t>Jacome 2008, 41; Reinhart/Rogoff</t>
  </si>
  <si>
    <t>MOG-1999</t>
  </si>
  <si>
    <t>Sharp deterioration in financial system conditions: IMF/World Bank/ADB program to reform sector: privatization program, macro-pru actions, establishment of MARA (Mongolian Asset Recovery Agency) to manage NPAs; some recap for Agricultural Bank.</t>
  </si>
  <si>
    <t>AHCI, BBAM, RES, ORL</t>
  </si>
  <si>
    <t>World Bank 2005, 3ff.</t>
  </si>
  <si>
    <t xml:space="preserve">Central bank (BoR) provides liquidity support. Government facilitates bank debt relief program, liquidity support and FOGAFIN (deposit insurance institution) assumes control of seven medium-size institutions and lends to existing shareholders to recap banks. </t>
  </si>
  <si>
    <t>World Bank 2002, 3; Jacome 2008, 43.</t>
  </si>
  <si>
    <t>Resolution, privatization, or liquidation of major STOWs in the banking sector; dissolution of Caja Agraria.</t>
  </si>
  <si>
    <t>World Bank 2002, 6f.</t>
  </si>
  <si>
    <t>Regulatory forbearance and major reform law on intervention practices and FOGAFIN (Ley 510) in August 1999.</t>
  </si>
  <si>
    <t>Caballero Argaez and Montoya 2006, 145.</t>
  </si>
  <si>
    <t xml:space="preserve">FOGAFIN establishes sub-directorate managing and disposing bad assets acquired as part of clean-up operations, with participation of asset resolution company CISA. </t>
  </si>
  <si>
    <t>World Bank 2002, 17, 20f.; Laeven and Valencia.</t>
  </si>
  <si>
    <t>China creates four asset management companies for major state-owned commercial banks (SOCBs), transferring ca. US$ 170BN in bad assets at book value.</t>
  </si>
  <si>
    <t>Garcia-Herrero, Gavila, and Santabarbara 2006, 313.</t>
  </si>
  <si>
    <t>Major capital injections into state-owned VTB, ca. US$ 1.4BN.</t>
  </si>
  <si>
    <t>Fuchs 2002, 177.</t>
  </si>
  <si>
    <t>EC-2000</t>
  </si>
  <si>
    <t>New depositor runs in Ecuador: mere announcement of dollarization policy immediately reverses runs and stabilizes banking system, argue Levy Yeyati and Schmukler  (2002, 13);</t>
  </si>
  <si>
    <t>Levy Yeyati and Schmukler 2002, 12ff.</t>
  </si>
  <si>
    <t>TK-2000</t>
  </si>
  <si>
    <t>CBT for several weeks supplies bank liquidity to stem loss of confidence, but reverses course by December at IMF insistence.</t>
  </si>
  <si>
    <t>Akyuez and Boratav 2003, 1555f.</t>
  </si>
  <si>
    <t>TL 3.8 quadrillion issued in gvt securities to recapitalize state banks, and private banks taken over by SDIF. Blanket guarantee to all bank liabilities except owner deposits, subordinated debt and equity.</t>
  </si>
  <si>
    <t>IMF 2001, 10; Kenc, Turhan, and Yildirim 2011, 4f.; Laeven and Valencia 2012, 1223.</t>
  </si>
  <si>
    <t>Government extends deposit guarantees to all deposits “except for related parties”.</t>
  </si>
  <si>
    <t>JP-2001</t>
  </si>
  <si>
    <t>We do not find further interventions subsequent to 1992-1999 decisions.</t>
  </si>
  <si>
    <t>GT-2001</t>
  </si>
  <si>
    <t>Bank of Guatemala (Banguaat) grants open line of credit in support of ailing smaller banks, plus LLR function enacted. Banguat authorized to inject capital or purchase assets from banks. Deposit fund (FOPA) not ready to operate.</t>
  </si>
  <si>
    <t>Jacome 2008, 17, 20, 40.</t>
  </si>
  <si>
    <t>Recapitalization of Sberbank via repeated CBR subscriptions to US$ 140M new equity issuance.</t>
  </si>
  <si>
    <t>Fuchs 2002, 170.</t>
  </si>
  <si>
    <t>Amendments to central bank charter de facto enable unlimited LOLR engagement by public/monetary sector.</t>
  </si>
  <si>
    <t>Levy Yeyati and Schmukler 2002, 9.</t>
  </si>
  <si>
    <t>GER-2001</t>
  </si>
  <si>
    <t>Landesbank Berlin (LBB) receives EUR 1.8BN capital injection plus state guarantees on EUR 21BN real estate portfolio. Capital rises to EUR 9.7BN by February 2004.</t>
  </si>
  <si>
    <t>Schwintowski 2005, 60ff.; Official A. (EC 2006).</t>
  </si>
  <si>
    <t>US-2001</t>
  </si>
  <si>
    <t>FRBNY steps in to provide liquidity in interbank market between 09/12 – 09/17, after temporary shutdown in private markets related to terror attacks. Provision through Repo agreements “well below the new target level of 3 percent” (Martin 2009, 400).</t>
  </si>
  <si>
    <t>Martin 2009, 400.</t>
  </si>
  <si>
    <t>TH-2001</t>
  </si>
  <si>
    <t>Establishment of Thai Asset Management Company (TAMC).</t>
  </si>
  <si>
    <t>Dreyer 2020.</t>
  </si>
  <si>
    <t>Deposit freeze, withdrawal capped at 1,000 pesos per month and account. Forced deposit conversions to LCY.</t>
  </si>
  <si>
    <t>Levy Yeyati, Soledad Martinez, and Schmukler 2004, 9; Ennis and Keister 2009, 1594f.</t>
  </si>
  <si>
    <t>Forced reprogramming of time deposits (term lengthening).</t>
  </si>
  <si>
    <t>Levy Yeyati, Soledad Martinez, and Schmukler 2004, 9</t>
  </si>
  <si>
    <t>Bank resolution for three banks.</t>
  </si>
  <si>
    <t>Jacome 2008, 41; L/V (2018).</t>
  </si>
  <si>
    <t>SAF-2002</t>
  </si>
  <si>
    <t>Run on Saambou Bank, subsequent “small bank crisis”. Emergency liquidity assistance to BOE, Saambou put under “curatorship”. Full Guarantee on BOE assets in Mar-2002.</t>
  </si>
  <si>
    <t>Havemann 2020.</t>
  </si>
  <si>
    <t>CR-2002</t>
  </si>
  <si>
    <t>Run on Rijecka Bank – CNB Central Bank provides HRK 558M in emergency lending.</t>
  </si>
  <si>
    <t>IMF 2002, 15.</t>
  </si>
  <si>
    <t>HO-2002</t>
  </si>
  <si>
    <t xml:space="preserve">Honduras </t>
  </si>
  <si>
    <t>Nationalization of Banco Sogerin and Banco Capital by deposit insurance institution, FOSEDE, via injection of government bonds. Est. 4.2BN lempiras. Banco Capital is later liquidated.</t>
  </si>
  <si>
    <t>FOSEDE 2003, 31ff.; Jacome 2008, 41; Reinhart/Rogoff</t>
  </si>
  <si>
    <t>PG-2002</t>
  </si>
  <si>
    <t>Banco Aleman is intervened into and closed after spillover from Uruguay. Ca. 30,000 depositors guaranteed by Central Bank (BCP) for up to Guaranies 20M.</t>
  </si>
  <si>
    <t>Jacome 2008, 42; Reinhart/Rogoff</t>
  </si>
  <si>
    <t>UG-2002</t>
  </si>
  <si>
    <t>Government announces four-day bank holiday after continued and escalating bank runs.</t>
  </si>
  <si>
    <t>Levy Yeyati, Soledad Martinez, and Schmukler 2004, 10ff.</t>
  </si>
  <si>
    <t>FESB fund established to provide guarantees to dollar sight deposits. Dollar time deposit maturities extended by law, and four private banks suspended.</t>
  </si>
  <si>
    <t>IS-2002</t>
  </si>
  <si>
    <t>Collapse of Trade Bank, run on Industrial Development Bank. Bank of Israel assists latter, via provision of special credit line.</t>
  </si>
  <si>
    <t>Paroush 2007, 146ff.</t>
  </si>
  <si>
    <t>Finance Credit scandal: collapse of industrial group spills over to creditor banks. Several consolidations (inc. Nordlandsbank via DnB).</t>
  </si>
  <si>
    <t>Jahr 2005; De Luca et al. 2021.</t>
  </si>
  <si>
    <t>Further significant legal amendments on central bank macro-pru and liquidation powers.</t>
  </si>
  <si>
    <t>Levy Yeyati, Soledad Martinez, and Schmukler 2004, 12.</t>
  </si>
  <si>
    <t>MN-2002</t>
  </si>
  <si>
    <t>Universal withdrawal limits for banks amid deposit runs (50-100k Kyat per week and customer).</t>
  </si>
  <si>
    <t>Turnell 2003, 275f.</t>
  </si>
  <si>
    <t>Emergency 25BN Kyat loans by Central Bank to Asia Wealth, Yoma, Kanbawza Bank (disputed if actually disbursed).</t>
  </si>
  <si>
    <t>Asset Management Company established to absorb credits from Banco Montevideo, Banco Caja, and Banco Comercial. USD 1BN total asset volume initially.</t>
  </si>
  <si>
    <t>Brun and Licandro 2005, 17f.</t>
  </si>
  <si>
    <t>DOR-2003</t>
  </si>
  <si>
    <t xml:space="preserve">Emergency loans and “abundant liquidity assistance” by central bank (BCRD) for three banks. </t>
  </si>
  <si>
    <t>Jacome 2008, 44; L/V (2018).</t>
  </si>
  <si>
    <t>Depositors covered via central bank certificates.</t>
  </si>
  <si>
    <t>CN-2003</t>
  </si>
  <si>
    <t>US$ 22.5BN capital injection into China Construction Bank (CCB) and Bank of China (BoC) in the form of transfer of US government bond ownership. Subsequent sale of US$ 34BN in NPLs to AMCs.</t>
  </si>
  <si>
    <t>“Mini financial crisis”: Guta Bank taken over by state-owned Vneshtorgbank, after mounting losses. Later also Pomstroibank taken over. Duma extends deposit insurance. Bank of Russia reduces reserve requirements.</t>
  </si>
  <si>
    <t>Johnson 2004, 4; ECB 2004, 24.</t>
  </si>
  <si>
    <t>CN-2005</t>
  </si>
  <si>
    <t>US$ 15BN capital injection into Industrial Commercial Bank (ICB) in the form of USD reserves.</t>
  </si>
  <si>
    <t>Garcia-Herrero, Gavila, and Santabarbara 2006, 314.</t>
  </si>
  <si>
    <t>GER-2005</t>
  </si>
  <si>
    <t>Private bank consortium provides EUR 2.5BN emergency liquidity to AHBR, with guarantees from private German bank association fund (BdB).</t>
  </si>
  <si>
    <t>BaFin 2006, 23f.</t>
  </si>
  <si>
    <t>GUA-2006</t>
  </si>
  <si>
    <t>Bancafe and Banco del Comercial liquidated. Orderly wind-down, coupled with deposit guarantees and small liquidity support. Deposits transferred to other lenders.</t>
  </si>
  <si>
    <t>Reinhart/Rogoff 2009, 366.</t>
  </si>
  <si>
    <t>Australian state SWF (“Australian Future Fund”) begins providing medium- and long-term funding for local banks amid first signs of Lehman problems. Total up to AUD 1.8BN.</t>
  </si>
  <si>
    <t>SWF</t>
  </si>
  <si>
    <t>Raymond 2010, 150.</t>
  </si>
  <si>
    <t>GER-2008</t>
  </si>
  <si>
    <t>IKB Bank (minority state-owned) bailed out via KfW Group and private lenders. KfW takes over Rhineland SPV which is holding U.S. MBS, absorbing losses. Loan-basis first, later capital injections by November 2007.</t>
  </si>
  <si>
    <t>Mitchell 2016, 78ff.</t>
  </si>
  <si>
    <t>EU-2008</t>
  </si>
  <si>
    <t>ECB provides money market emergency liquidity (est. USD 130BN) in response to BNP Paribas fund freeze on ABS.</t>
  </si>
  <si>
    <t>English and Mosser 2020, 50.</t>
  </si>
  <si>
    <t>UK-2007</t>
  </si>
  <si>
    <t>BoE emergency liquidity to Northern Rock, collateralized by MBS portfolio.</t>
  </si>
  <si>
    <t>Domanski, Moessner, Nelson 2014, 8; Official A.</t>
  </si>
  <si>
    <t>US-2007</t>
  </si>
  <si>
    <t>Fed institutes Term Discount Window Program amid first inter-bank market volatility - but little uptake; FHLB begins to act as "lender of next to last resort";</t>
  </si>
  <si>
    <t>Ashcraft, Bech, and Frame 2010.</t>
  </si>
  <si>
    <t>TAF established by Federal Reserve, providing 28-day auction-basis loans. Lending to “financially sound” institutions continues through April 2010</t>
  </si>
  <si>
    <t>Domanski, Moessner, Nelson 2014, 7; Fed 2020.</t>
  </si>
  <si>
    <t>Kuwait Investment Authority (KIA) invests US$ 12.5BN into Citibank in "white knight" transaction.</t>
  </si>
  <si>
    <t>Gordon and Niles 2012, 44.</t>
  </si>
  <si>
    <t>Rescue of Sachsen LB via takeover by LBBW: EUR 17.5BN total state guarantees on assets which are moved to SPV.</t>
  </si>
  <si>
    <t>SoFFin extends guarantee for EUR 6.7BN capital raise of private bank association’s insurance fund to compensate Lehman Brothers Bankhaus AG [German subsidiary] clients.</t>
  </si>
  <si>
    <t>EC, January 21, 2009.</t>
  </si>
  <si>
    <t>TH-2008</t>
  </si>
  <si>
    <t>Deposit guarantee scheme, initiated February, extended into 2011 by October. Provision of FX swaps by CB.</t>
  </si>
  <si>
    <t>BoT 2009, 383ff.</t>
  </si>
  <si>
    <t xml:space="preserve">Separate USD 12.9BN bridge loan for Bear Stearns from FRBNY; </t>
  </si>
  <si>
    <t>Federal Reserve Board, December 1, 2010.</t>
  </si>
  <si>
    <t>Establishment of TSLF and PDCF to provide liquidity to non-bank primary dealers and aid tri-party repo market.</t>
  </si>
  <si>
    <t xml:space="preserve">Domanski, Moessner, Nelson 2014, 14. </t>
  </si>
  <si>
    <t>“Maiden Lane LLC” incorporated to manage ca. USD 30BN assets from defunct Bear Stearns, with JP Morgan capital participation; subsequent Maiden Lane II and III extensions. Direct 29BN loan to Citi to help acquisition in March.</t>
  </si>
  <si>
    <t>Federal Reserve Board, December 1, 2010; Financial Crisis Inquiry Commission 2011; Gorton and Metrick 2013, 58;</t>
  </si>
  <si>
    <t>BoE introduces Special Liquidity Scheme, enabling banks to swap illiquid assets for UK Treasury bills on one-year basis.</t>
  </si>
  <si>
    <t>Private German Bank Association (BdB) and Auditing Association of German Banks (PdB) take over Duesseldorfer Hypo as default looms. Sold to Lone Star by 2010.</t>
  </si>
  <si>
    <t>Financial Times, April 22, 2008.</t>
  </si>
  <si>
    <t>SZ-2008</t>
  </si>
  <si>
    <t>SNB doubles amount of USD repo transactions to counter continuing liquidity pressures in Swiss markets.</t>
  </si>
  <si>
    <t>SNB, May 2, 2008.</t>
  </si>
  <si>
    <t>DK-2008</t>
  </si>
  <si>
    <t>Joint public-private support for Roskilde Bank, restructuring and sale of business to other banks.</t>
  </si>
  <si>
    <t>IMF 2009a, 108.</t>
  </si>
  <si>
    <t>CAD-2008</t>
  </si>
  <si>
    <t xml:space="preserve">Multiple new liquidity facilities (including Term Loan Facility TLF), and widening of accepted collateral, also including money market participants and primary dealers (via PRA facilities). </t>
  </si>
  <si>
    <t>Longworth 2009, 2ff.; Zorn, Wilkins, and Engert 2016;  Baron, Verner, Xiong 2021.</t>
  </si>
  <si>
    <t>Fed provides USD 85BN credit line to AIG, secured by AIG assets.</t>
  </si>
  <si>
    <t>Domanski, Moessner, Nelson 2014, 7.</t>
  </si>
  <si>
    <t>CN-2008</t>
  </si>
  <si>
    <t>Hujin, China’s sovereign wealth fund, purchases 2mn shares in each of China’s top three banks, and separate USD 20BN injection into ABC in November.</t>
  </si>
  <si>
    <t>IMF 2009a, 8.</t>
  </si>
  <si>
    <t>Joint government subscription to EUR 6BN capital increase by Dexia Bank.</t>
  </si>
  <si>
    <t>Igan et al. 2019.</t>
  </si>
  <si>
    <t>SLV-2008</t>
  </si>
  <si>
    <t>Igan et al. only document interventions from March 2011 (see below).</t>
  </si>
  <si>
    <t>Igan et al. 2019, 69f.; Laeven and Valencia.</t>
  </si>
  <si>
    <t>EUR 440BN government guarantee on bank liabilities enacted for two years; superseded by ELG scheme in Dec-2009. Allows for capital injections. Significant ELA build-up, reaching EUR 90BN by Jan-2010.</t>
  </si>
  <si>
    <t>Honohan et al 2010, 152ff.; Laeven and Valencia.</t>
  </si>
  <si>
    <t>MOG-2008</t>
  </si>
  <si>
    <t>Zoos Bank nationalized in November 2009.
Issuance of unlimited guarantee on all deposits in November 2008 (inter-bank deposits excluded by 2010).</t>
  </si>
  <si>
    <t>AHCI, AG</t>
  </si>
  <si>
    <t>IMF 2011, 25ff.; Leaven and Valencia.</t>
  </si>
  <si>
    <t>Joint government capital injection of EUR 11.2BN into Fortis and its subsidiaries for 49% stake. In November, Royal Park Investments (AMC) established.</t>
  </si>
  <si>
    <t>Igan et al. 2019, 78f.</t>
  </si>
  <si>
    <t xml:space="preserve"> Eight private banks nationalized by NBU in consultation with EBRD/World Bank after “sudden stop” (Prominvestbank reprivatized in early 2009). US$ 2.5BN bank recap package finalized April 2009.</t>
  </si>
  <si>
    <t>Aslund 2009, 381.</t>
  </si>
  <si>
    <t>Recapitalization of two major state banks, Oshchadbank and Ukreximbank.</t>
  </si>
  <si>
    <t>IN-2008</t>
  </si>
  <si>
    <t>Some market liquidity initiatives, mainly to ease absorption of fiscal measures in financial sector. RBI synchronizes “MSS” schemes with debt issuance. Statutory Liquidity Ratio (SLR) is lowered (Nov. 2008).</t>
  </si>
  <si>
    <t>MLA, CRL</t>
  </si>
  <si>
    <t>IMF 2009b, 29f.; Sinha 2011, 227ff.</t>
  </si>
  <si>
    <t>Fed provides USD 85BN credit line to AIG, secured by AIG assets, partly managed via Maiden Lane extension (s.a.).</t>
  </si>
  <si>
    <t>Treasury announces money market Guarantee Program, guaranteeing stable value per share upon “guarantee event”.</t>
  </si>
  <si>
    <t>Murphy et al. 2009, 395f.</t>
  </si>
  <si>
    <t>Run on Swedbank’s Estonian branch. Riksbank widens range of acceptable collateral for Swedbank, which channels funds to subsidiary.</t>
  </si>
  <si>
    <t>OECD 2011, 21f.</t>
  </si>
  <si>
    <t>HK-2008</t>
  </si>
  <si>
    <t>HKMA supplies emergency interbank liquidity amid run on Bank of East Asia and broader banking and currency market volatility. Extra USD 12BN issuance of Exchange Bills.</t>
  </si>
  <si>
    <t>HKMA 2009, 6, 53.</t>
  </si>
  <si>
    <t>Authorities “threaten” to deploy Exchange Fund (SWF) in 1998 fashion to boost equity markets. Not used.</t>
  </si>
  <si>
    <t>Raymond 2010, 131f.</t>
  </si>
  <si>
    <t>Issuance of blanket guarantee to Anglo-Irish Bank, together with EUR 5BN private liquidity assistance, publicly-guaranteed.</t>
  </si>
  <si>
    <t>Honohan et al. 2010, 123ff.</t>
  </si>
  <si>
    <t>CIFS scheme to cover deposits at building societies, and banks by 100% (to Sep. 2010). Deposit Guarantee Scheme (DGS) limits raised from EUR 20,000 to 100,000.</t>
  </si>
  <si>
    <t>Honohan et al. 2010, 150f.</t>
  </si>
  <si>
    <t>SAR-2008</t>
  </si>
  <si>
    <t>Supervisors meaningfully reduce deposit reserve requirements; direct placement of deposits by state vehicles at banks; Rls 40BN “provided” to special credit institutions. SAMA provides liquidity “whenever needed”.</t>
  </si>
  <si>
    <t>SAMA 2009, 27.</t>
  </si>
  <si>
    <t>ECB begins substantial open lending to “risky” banks, applying below-market haircuts on collateral. Later supplemented with LTROs programs (s.b.).</t>
  </si>
  <si>
    <t>Drechsler et al. 2016; Carpinelli and Crosigniani 2021.</t>
  </si>
  <si>
    <t>PT-2008</t>
  </si>
  <si>
    <t>Bank debt guarantee scheme announced, up to EUR 20BN for non-subordinated debt and other “financing agreements” (actual use &gt;EUR 20BN).</t>
  </si>
  <si>
    <t>EC, December 17, 2008; McNamara et al. 2019.</t>
  </si>
  <si>
    <t>TW-2008</t>
  </si>
  <si>
    <t>Blanket deposit guarantee announced, including inter-bank deposits and foreign FX deposits. Repo facility access expanded and lowering of required reserve ratios.</t>
  </si>
  <si>
    <t>CBC 2009, 87f.</t>
  </si>
  <si>
    <t xml:space="preserve">EUR 50BN bank debt guarantee scheme announced November 2008 for new issuance; </t>
  </si>
  <si>
    <t>EC, November 14, 2008.</t>
  </si>
  <si>
    <t>IASB fair value rules (IAS 9 and IFRS 7) are eased, mainly benefitting European Union incorporated banks.</t>
  </si>
  <si>
    <t>Bischof, Brueggemann, Daske 2010.</t>
  </si>
  <si>
    <t xml:space="preserve">Swiss Confederation injects CHF 6BN into UBS via subscription to convertible notes. </t>
  </si>
  <si>
    <t>IMF 2014, 37.</t>
  </si>
  <si>
    <t>"Stab Fund" established by SNB to maange CHF 39BN in UBS assets.</t>
  </si>
  <si>
    <t>CPFF commercial paper backstop by U.S. authorities used by UBS.</t>
  </si>
  <si>
    <t>TARP approved (“Emergency Economic Stabilization Act"), authorizing up to USD 700BN in “troubled asset” purchases.</t>
  </si>
  <si>
    <t>Calomiris and Khan 2015, 55ff.</t>
  </si>
  <si>
    <t>Congress temporarily raises FDIC insurance limit to USD 250,000 as part of ESSA legislation.</t>
  </si>
  <si>
    <t>Ashcraft, Bech, and Frame 2010, 577.</t>
  </si>
  <si>
    <t>FDIC establishes TLGP, guaranteeing non-interest-bearing transaction deposits and selected senior unsecured bank debt issuance.</t>
  </si>
  <si>
    <t>MMIFF program launched to ultimately support term money market instruments and secure liquidity.</t>
  </si>
  <si>
    <t>Rhee et al. 2020.</t>
  </si>
  <si>
    <t>MX-2008</t>
  </si>
  <si>
    <t>Mexico uses Federal Reserve swap lines to hold special USD 500M FX auctions, special USD 4BN auction to banks to maintain dollar financing. New discount facilities for local currency.</t>
  </si>
  <si>
    <t>Sidaoui 2014, 101ff.</t>
  </si>
  <si>
    <t>Unlimited coverage of household deposits.</t>
  </si>
  <si>
    <t>L/V (2020).</t>
  </si>
  <si>
    <t>ICE-2008</t>
  </si>
  <si>
    <t>Unlimited coverage of domestic deposits. Landesbanki taken into receivership and reorganized ("New Landesbanki") - de facto bail in of non-domestic depositors not covered by national guarantee schemes.</t>
  </si>
  <si>
    <t>Guarantees on Dexia’s debt.</t>
  </si>
  <si>
    <t>Supervisors close three Icelandic subsidiaries with parents sliding in Iceland. Deposit fund pays out EUR 300M to depositors. Deposit insurance limits significantly enlarged.</t>
  </si>
  <si>
    <t>OECD 2010, 103, 113.</t>
  </si>
  <si>
    <t>NL-2008</t>
  </si>
  <si>
    <t>EUR 20BN bank support fund announced, with subsequent injections into ING, Aegon, SNS; deposit insurance raised to EUR 100,000; interbank deposit and loan guarantee for up to EUR 200BN.</t>
  </si>
  <si>
    <t>IMF 2009a, 50f.; Laeven and Valencia.</t>
  </si>
  <si>
    <t>COB-2008</t>
  </si>
  <si>
    <t>Reduction of reserve requirements, liquidity provision; BANCOLDEX receives extra funding to provide liquidity to banking and corporate sector; deposit insurance raised.</t>
  </si>
  <si>
    <t>IMF 2009b, 9.</t>
  </si>
  <si>
    <t>Guarantee on short-to-medium-term debt (max. 36m) for eligible institutions, including guarantee on Northern Rock and Bradford &amp; Bingley wholesale deposits.</t>
  </si>
  <si>
    <t>IMF 2009a, 69f.; Laeven and Valencia.</t>
  </si>
  <si>
    <t>Up to GBP500BN mobilization for bank recaps: Treasury begins GBP 45.5BN in equity investments in RBS. Asset protection scheme covers GBP 282BN in RBS assets.</t>
  </si>
  <si>
    <t>OLG, BBCI</t>
  </si>
  <si>
    <t>IMF 2009a, 69f.; IMF 2014, 36.</t>
  </si>
  <si>
    <t>Asset protection scheme covers GBP 282BN in RBS assets.</t>
  </si>
  <si>
    <t>IMF 2014, 36.</t>
  </si>
  <si>
    <t>Bank of England provides ELA to HBOS and RBS: swapping UK Treasury bills for impaired mortgage and loan assets.</t>
  </si>
  <si>
    <t>Domanski, Moessner, Nelson 2014, 28.</t>
  </si>
  <si>
    <t>EUR 42BN loan guarantee scheme for Hypo Alpe Adria (40% public share, 60% private consortium), via creation of new SPV.</t>
  </si>
  <si>
    <t>Official A. (via EC).</t>
  </si>
  <si>
    <t>Joint guarantees of EUR 150BN of new Dexia bond liabilities. Extended for 100BN after October 2009.</t>
  </si>
  <si>
    <t xml:space="preserve">Igan et al. 2019, 77. </t>
  </si>
  <si>
    <t>Short-term bank debt guarantee scheme for “systemic” banks, including bonds, inter-bank deposits.</t>
  </si>
  <si>
    <t>IMF 2009a, 5; NBB 2009, 181f.</t>
  </si>
  <si>
    <t>Dexia intervention: EUR 6.4BN recap, and joint guarantees of EUR 100BN for new Dexia financial liabilities. Extra EUR 17BN asset guarantee on structured credits.</t>
  </si>
  <si>
    <t>IMF 2009.</t>
  </si>
  <si>
    <t>Deposit insurance for full domestic amounts outstanding and guarantee for all existing senior debt. Initial 2-year period.</t>
  </si>
  <si>
    <t>IMF 2009a, 10f.</t>
  </si>
  <si>
    <t>Deposit insurance for domestic banks, building societies, both retail and wholesale, of all FX denominations up to AUD 1m, for 3 years.</t>
  </si>
  <si>
    <t>IMF 2009; Official A.</t>
  </si>
  <si>
    <t>AT-2008</t>
  </si>
  <si>
    <t>Unlimited deposit insurance announced.</t>
  </si>
  <si>
    <t>Rechnungshof 2012, 35ff.; Hebesberger 2017, 46ff.</t>
  </si>
  <si>
    <t>EUR 85BN guarantee for interbank market. Österreichische Clearingbank established to guarantee bank debt issuance, facilitate interbank lending.</t>
  </si>
  <si>
    <t>Rechnungshof 2012, 35ff.; Hebesberger 2017, 46ff.; Simon 2020.</t>
  </si>
  <si>
    <t>EUR 100BN approved for potential bank capital injections; with EUR 2.7BN injection into Erste, and injections into Kommunalkredit (KA), BAWAG, and HAA (Hypo). Some separation of good-bad assets at KA</t>
  </si>
  <si>
    <t>IT-2008</t>
  </si>
  <si>
    <t>Establishment of EUR 20BN bank recapitalization fund, to invest in subordinated bank debt. Expires unused end-2009; interbank deposit guarantee, other liability guarantees and new asset swap facility to provide liquidity (‘CSLF’).</t>
  </si>
  <si>
    <t>IMF 2013, 17ff.</t>
  </si>
  <si>
    <t>B/V/X; L/V; S/T</t>
  </si>
  <si>
    <t>Up to EUR 320BN made available to guarantee interbank lending: paper issued before December 31, 2009, is eligible.</t>
  </si>
  <si>
    <t>Levy and Schich 2010, 49; Igan et al. 2019, 54f.</t>
  </si>
  <si>
    <t>Further EUR 40BN made available for capital injections via preferential shares or subordinated debt.</t>
  </si>
  <si>
    <t>Establishment of “SFEF” to provide emergency liquidity to domestic banks, guaranteed by Treasury. More than EUR 75BN extended to September 2009.</t>
  </si>
  <si>
    <t>Insured Mortgage Purchase Program (IMPP) announced to offload risky securitized assets from banks. Initial CAD 25BN, raised to CAD 125BN by Jan 2009.</t>
  </si>
  <si>
    <t>Longworth 2009, 2ff.;Zorn, Wilkins, and Engert 2016.</t>
  </si>
  <si>
    <t>Canadian Lenders Assurance Facility (CLAF) enables public guarantees on senior unsecured wholesale debt.</t>
  </si>
  <si>
    <t>Simon 2020.</t>
  </si>
  <si>
    <t>MY-2008</t>
  </si>
  <si>
    <t>Blanket guarantee on all ringgit and foreign currency deposits announced, in effect to December 2010. BNM pledges extra liquidity, in domestic RMB and USD FX.</t>
  </si>
  <si>
    <t>Ibrahim 2011, 274f.</t>
  </si>
  <si>
    <t>BRL-2008</t>
  </si>
  <si>
    <t>Extra USD and BRL liquidity provision, lowering of reserve requirements, and Deposit Guarantee Fund purchases of certificates of deposit; Guaranteed Time Deposit Scheme (DPGE) in Mar-2009. Banco do Brazil and Caxia Federalto allowed to buy financial firm stakes.</t>
  </si>
  <si>
    <t>Mesquita and Toros 2009, 117f.; IMF 2009b, 7; IMF 2018b, 47ff.</t>
  </si>
  <si>
    <t>Kaupthing and Glitnir closed by Icelandic authorities. Establishment of run-off entities, asset separations (“old bank/new bank” model).</t>
  </si>
  <si>
    <t>IMF 2014, 31.</t>
  </si>
  <si>
    <t>CY-2008</t>
  </si>
  <si>
    <t>Deposit guarantees raised from EUR 20,000 to 100,000.</t>
  </si>
  <si>
    <t>Demirguc-Kunt, Kane and Laeven 2014, 34.</t>
  </si>
  <si>
    <t>Interbank deposit guarantees, widening of deposit guarantee; extra CBR lending facilities, and capital allocated for recaps via VEB.</t>
  </si>
  <si>
    <t>IMF 2009a, 58.</t>
  </si>
  <si>
    <t>Retail deposit guarantee scheme, and guarantee of other bank liabilities, with ca. USD 2BN eventually paid out until end-2011.</t>
  </si>
  <si>
    <t>IMF 2017b, 14ff.</t>
  </si>
  <si>
    <t>TK-2008</t>
  </si>
  <si>
    <t>CBRT provides emergency liquidity to banking sector after Lehman collapse, lowers reserve requirements. Reclassification of NPL and government bond accounting rules to provide liquidity.</t>
  </si>
  <si>
    <t>IMF 2010b, 16f.; Kenc, Turhan, Yildirim 2011, 6f.</t>
  </si>
  <si>
    <t>UAE-2008</t>
  </si>
  <si>
    <t>Announcement to guarantee all bank deposits for three years, including foreign banks with “core” operations in UAE, pledge to “protect” interbank liquidity.</t>
  </si>
  <si>
    <t>Raymond 2010, 140.</t>
  </si>
  <si>
    <t>Dirham 25BN bank liquidity package approved, second Dirham 25BN tranche announced Nov. 2008.</t>
  </si>
  <si>
    <t>Reuters November 6, 2008.</t>
  </si>
  <si>
    <t>Substantial liquidity provision amid capital outflows, multiple FX swap agreements from 2008; bank foreign debt guarantee scheme announced in October 2008.</t>
  </si>
  <si>
    <t>Kim 2009.</t>
  </si>
  <si>
    <t>AZ-2008</t>
  </si>
  <si>
    <t>Government moves to exempt banks from profit tax.</t>
  </si>
  <si>
    <t>Masimli 2009, 82.</t>
  </si>
  <si>
    <t>Establishment of general financial system liquidity assistance, via USD and SEK provision, and long-maturity provision.</t>
  </si>
  <si>
    <t>Elmer et al. 2012, 2ff.</t>
  </si>
  <si>
    <t>SEK 2.4BN liquidity assistance to Carnegie Bank from Riksbank.</t>
  </si>
  <si>
    <t>EC, December 16, 2008; Elmer et al. 2012, 2ff.</t>
  </si>
  <si>
    <t>Bank security guarantee scheme announced, up to SEK 1,500BN.</t>
  </si>
  <si>
    <t>ES-2008</t>
  </si>
  <si>
    <t>Establishment of “Fund for the Acquisition of Financial Assets” (FAAF), up to EUR 50BN volume.</t>
  </si>
  <si>
    <t>EC, November 4, 2008.</t>
  </si>
  <si>
    <t>Establishment of debt issuance guarantee scheme for credit institutions resident in Spain or subsidiaries with substantial presence, as of Oct 2008. Solvent banks only, total funds limited to EUR 100BN initially.</t>
  </si>
  <si>
    <t>EC, December 23, 2008.</t>
  </si>
  <si>
    <t>JP-2008</t>
  </si>
  <si>
    <t>To support banks, BoJ suspends stock selling program for stocks previously bought from banks.</t>
  </si>
  <si>
    <t>BoJ 2020.</t>
  </si>
  <si>
    <t>Meaningful relaxation of collateral requirements for BoJ funding.</t>
  </si>
  <si>
    <t>ID-2008</t>
  </si>
  <si>
    <t>Maximum guarantee for deposits under Limited Guarantee scheme raised from 100M Rp to 2BN Rp.</t>
  </si>
  <si>
    <t>Hadad et al. 2011.</t>
  </si>
  <si>
    <t>Unlimited wholesale funding guarantee scheme announced, Financial Claims Scheme guaranteeing large deposits. Peak actual use of capital guarantee at A$ 170BN.</t>
  </si>
  <si>
    <t>Schwartz and Tan 2016, 39ff.</t>
  </si>
  <si>
    <t>HUG-2008</t>
  </si>
  <si>
    <t>Refinancing Guarantee Fund to secure refinancing on 3m-5y maturity; Capital Base Enhancement Fund to recapitalize weak banks.</t>
  </si>
  <si>
    <t>IMF 2009a, 27f.</t>
  </si>
  <si>
    <t>BPN nationalization after fraud scandal. AMCs founded to manage NPAs, including Parvalorem and Parups. By 2012 bank reprivatized.</t>
  </si>
  <si>
    <t>IMF 2012, 20ff.</t>
  </si>
  <si>
    <t>EUR 20BN bank support facility launched to raise tier 1 capital via subordinated debt, eventually EUR 4.05BN “Tremonti bonds” issued, including EUR 1.9BN to Monte Paschi (BMPS), EUR 1.45BN to Banco Popolare.</t>
  </si>
  <si>
    <t>Official A. (via EC); IMF 2013, 21.</t>
  </si>
  <si>
    <t>EUR 15BN inter-bank debt guarantee scheme announced (later raised to EUR 56BN; no subsequent take-up by banks).</t>
  </si>
  <si>
    <t>Reichardt 2011, 41; McNamara et al. 2019.</t>
  </si>
  <si>
    <t>Capital injection into Commerzbank, EUR 8.2BN “silent participation”, via German bank fund SoFFin.</t>
  </si>
  <si>
    <t>IMF 2009a, 113; Official A.</t>
  </si>
  <si>
    <t>Hujin, China’s sovereign wealth fund, injects US$ 20BN into Agricultural Bank of China.</t>
  </si>
  <si>
    <t>IMF 2009a.</t>
  </si>
  <si>
    <t>ROM-2008</t>
  </si>
  <si>
    <t xml:space="preserve">Lowering of reserve requirements for banks to aid liquidity. </t>
  </si>
  <si>
    <t>Swedish National Debt Office (“Riksgaelden”) replaces SEK 2.4BN liquidity assistance to Carnegie Bank with SEK 2.4BN emergency loan, with equity pledged as collateral. De facto nationalization, to May 2009.</t>
  </si>
  <si>
    <t>EC, December 16, 2008.</t>
  </si>
  <si>
    <t>GRE-2008</t>
  </si>
  <si>
    <t>Three-pillar bank support scheme: [1] recap scheme (EUR 5BN total vol. via preference shares); [2] guarantee scheme, up to EUR 15BN; [3] Bond loan scheme to provide banks with sovereign collateral, up to EUR 8BN in zero coupon bonds.</t>
  </si>
  <si>
    <t>EC, November 19, 2008.</t>
  </si>
  <si>
    <t>Fed/Treasury/FDIC provision of non-recourse loan for Citigroup to insure against asset value decline, if losses exceed USD 44BN. Not drawn.</t>
  </si>
  <si>
    <t>Domanski, Moessner, Nelson 2014, 8.</t>
  </si>
  <si>
    <t>PHP-2008</t>
  </si>
  <si>
    <t xml:space="preserve">Lowering of reserve requirement ratio, additional LCY and dollar liquidity windows from November 2008. Regulatory forbearance. </t>
  </si>
  <si>
    <t>Guinigundo 2011, 332ff.</t>
  </si>
  <si>
    <t>Indonesian deposit insurance corporation seizes control of Bank Century after mounting losses and emergency assistance. Ca. USD 740M in loss absorptions and other public outlays.</t>
  </si>
  <si>
    <t>IMF 2009a, 30; Basri 2018, 28.</t>
  </si>
  <si>
    <t>LAT-2008</t>
  </si>
  <si>
    <t>Parex Bank nationalization, along with asset guarantees, recaps, and other credit guarantees; by September 2010, split into good bank/bad bank and restructuring.</t>
  </si>
  <si>
    <t>Igan et al. 2019, 65; Laeven and Valencia.</t>
  </si>
  <si>
    <t>QT-2008</t>
  </si>
  <si>
    <t>Qatar Investment Authority (QIA) takes US$ 5.3BN stakes in local banks, including Doha Bank, Commercial Bank of Qatar. Selected equity portfolio purchases and recaps via subscriptions to new equity issuance into 2011.</t>
  </si>
  <si>
    <t xml:space="preserve">IMF 2009a, 125; Subacchi 2012, 90. </t>
  </si>
  <si>
    <t>KRW 20TN recapitalization fund announced to inject capital on “voluntary basis” various injections in January 2009 (i.e. Korea Development Bank, Industrial Bank of Korea).</t>
  </si>
  <si>
    <t>IMF 2009a, 45.</t>
  </si>
  <si>
    <t>KW-2008</t>
  </si>
  <si>
    <t>KIA (SWF) bails out faltering banks including 16% stake in Gulf Bank, at Denar 121M cost.</t>
  </si>
  <si>
    <t>Subacchi 2012, 91.</t>
  </si>
  <si>
    <t>Bank bond guarantee program (EUR 15BN), EUR 5BN capital support program via preference shares for SIFIs.</t>
  </si>
  <si>
    <t>Gortsos 2017, 482f.</t>
  </si>
  <si>
    <t xml:space="preserve">Hypo Alpe Adria EUR 1.6BN joint Bavarian-Austrian capital injection. </t>
  </si>
  <si>
    <t>IMF 2014, 33.</t>
  </si>
  <si>
    <t xml:space="preserve">EUR 10BN capital injection by state of Bavaria into Bayern LB (Landesbank). </t>
  </si>
  <si>
    <t>EC, December 18, 2008; EC, July 25, 2012.</t>
  </si>
  <si>
    <t>Bayern LB also receives EUR 15BN liquidity guarantee via SoFFin (de facto credit guarantee).</t>
  </si>
  <si>
    <t xml:space="preserve">Additional EUR 4.8 guarantee on ABS portfolio. </t>
  </si>
  <si>
    <t>Up to EUR 21BN SPPE (public investment fund) scheme to invest in French banks via hybrid capital. Six French banks draw EUR 10.5BN in first funding round, incl. Credit Agricole, BNP Paribas; May 2009: 5BN for Natixis.</t>
  </si>
  <si>
    <t>Official A. (via EC), Xiao 2009.</t>
  </si>
  <si>
    <t>VN-2008</t>
  </si>
  <si>
    <t>Liquidity provision via LEBAC and NOBAC markets; new BCRA liquidity window for non-traditional collateral.</t>
  </si>
  <si>
    <t xml:space="preserve">BCRA 2010, 103ff. </t>
  </si>
  <si>
    <t>Introduction of “Eligible Liabilities Guarantee (ELG)”, replacing previous CIFS program, guaranteeing deposit and non-deposit (subordinated bond) liabilities.</t>
  </si>
  <si>
    <t>Ryan, Hart-Moran, and Preston 2015.</t>
  </si>
  <si>
    <t>Nationalization of Anglo Irish Bank, after previous issuance of blanket guarantee.</t>
  </si>
  <si>
    <t>DOR-2009</t>
  </si>
  <si>
    <t>Substantial emergency liquidity provision via repo and lowering of reserve requirements. Est. Pesos 17BN.</t>
  </si>
  <si>
    <t>ECLAC 2009, 238f.</t>
  </si>
  <si>
    <t>BUG-2009</t>
  </si>
  <si>
    <t>Oman State General Reserve Fund buys 30% stake in Corporate Commercial Bank of Bulgaria.</t>
  </si>
  <si>
    <t>Monitor Group 2010, 37.</t>
  </si>
  <si>
    <t>Federal Reserve, Treasury and FDIC provide protection to USD 118BN Bank of America portfolio via non-recourse loan, if losses exceed USD 18BN.</t>
  </si>
  <si>
    <t>Domanski, Moessner, Nelson 2014, 29.</t>
  </si>
  <si>
    <t>Further 8.2BN capital injection into Commerzbank via SoFFin, plus 1.8BN equity subscription.</t>
  </si>
  <si>
    <t>IMF 2009a, 20f.; Official A.</t>
  </si>
  <si>
    <t>DKK 100BN fund established to inject capital into banks upon application (Finansiel Stabilitet), in the form of hybrid tier one capital: take up of DKK 46BN over program life, 43 institutions.</t>
  </si>
  <si>
    <t>IMF 2014, 21.</t>
  </si>
  <si>
    <t>State guaranteed debt issuance by domestic banks. Take up: DKK 193BN across 50 institutions. Full deposit guarantees.</t>
  </si>
  <si>
    <t>Official A.; World Bank 2016, 24ff.</t>
  </si>
  <si>
    <t>Dutch government guarantees 80% of ING’s “Alt A” U.S. mortgage portfolio. Considered EUR 5BN state aid by European Commission.</t>
  </si>
  <si>
    <t>IMF 2009a, 51; Official A.</t>
  </si>
  <si>
    <t>EUR 7BN capital injection into Bank of Ireland (3.5BN), and Allied Irish Bank (3.5BN) via preference shares.</t>
  </si>
  <si>
    <t>Official A. (via press)</t>
  </si>
  <si>
    <t>TT-2009</t>
  </si>
  <si>
    <t>Central Bank takes over CLICO Financial after spiralling losses and threat of systemic event: TT$ 12.8BN total short-term claims, partially swapped with government bonds.</t>
  </si>
  <si>
    <t>TT Finance 2011.</t>
  </si>
  <si>
    <t>GT-2009</t>
  </si>
  <si>
    <t>Monetary Board authorizes USD 290M in emergency liquidity for banking sector, and more discretion in FX management.</t>
  </si>
  <si>
    <t>ECLAC 2009, 180.</t>
  </si>
  <si>
    <t>BoJ announces JPY 1TN stock purchase program for stocks held by banks, to explicity support financial institutions. All BBB- and above stocks eligible with minimum turnover.</t>
  </si>
  <si>
    <t>Direct provision of subordinated loans to banking sector, total volume JPY 1TN, 10-year maturities.</t>
  </si>
  <si>
    <t>Banking Act implemented: special resolution regime (SSR) enacted; subsequent application in Dumferline (2009) and Southsea (2011). Asset purchase program (APP) to secure liquidity in non-bank financial market.</t>
  </si>
  <si>
    <t>Financial Times, March 30, 2009 and June 17, 2011; Brierley 2009; Rhee et al. 2020.</t>
  </si>
  <si>
    <t>NOK 50BN State Finance Fund is established to provide bank capital; Norges Bank provides liquidity via bond swap facility, corporate bond support, and foreign FX funding (“State Bond Fund”).</t>
  </si>
  <si>
    <t>IMF 2010a, 39f.; Baron, Verner, Xiong 2021.</t>
  </si>
  <si>
    <t>DKK 1BN capital injection into Fionia Bank. Additional DKK 5.1BN credit facility and state guarantees.</t>
  </si>
  <si>
    <t>Official A. (via EC); World Bank 2016, 24ff.</t>
  </si>
  <si>
    <t xml:space="preserve">Government and Central Bank announce 50% guarantee on US$ 13.8BN credit facility to encourage bank lending. </t>
  </si>
  <si>
    <t>SWF (partly)</t>
  </si>
  <si>
    <t>KIA instructed to buy preference shares of weakening bank institutions.</t>
  </si>
  <si>
    <t>KZ-2008</t>
  </si>
  <si>
    <t>Nationalization of BTA Bank via public Samruk-Kazyna Fund.</t>
  </si>
  <si>
    <t>Ansar and Ahearn 2015.</t>
  </si>
  <si>
    <t>GY-2009</t>
  </si>
  <si>
    <t>Government takes control of CLICO Guyana after financial meltdown, expanding USD 34M in guarantees.</t>
  </si>
  <si>
    <t>ECLAC 2009, 243.</t>
  </si>
  <si>
    <t>Intervention in Caja de Ahorros de Castilia: Banca d’Espana grants emergency liquidity assistance and state guarantee on EUR 9BN of bank’s liabilities.</t>
  </si>
  <si>
    <t>BdE 2017, 126f.</t>
  </si>
  <si>
    <t>Announcement of SCAP (annual stress test framework).</t>
  </si>
  <si>
    <t>Fernandes, Igan, Pinheiro 2020, 3.</t>
  </si>
  <si>
    <t>PPIP program to aid price discovery and market functioning in legacy assets, via TARP capital.</t>
  </si>
  <si>
    <t>CBSMS program to enhance liquidity and market-making via purchases of UK IG corporate bonds.</t>
  </si>
  <si>
    <t>Straumur Bank nationalized via Financial Supervision Authority, subsequently reorganized as ALMC.</t>
  </si>
  <si>
    <t xml:space="preserve">FME 2009 (Official A). </t>
  </si>
  <si>
    <t>USD 130M capital injection into minority state-owned FHB Mortgage Bank after liquidity assistance proves insufficient.</t>
  </si>
  <si>
    <t>Igan et al. 2019, 59f.</t>
  </si>
  <si>
    <t xml:space="preserve">Series of recaps: Erste, RZB, Oesterreichische Volksbanken, EUR 4BN over March-May 2009 via capital injections and participation certificates. </t>
  </si>
  <si>
    <t>Homar 2016, 39.</t>
  </si>
  <si>
    <t>HO-2009</t>
  </si>
  <si>
    <t>Policy package to mitigate financial crisis: reduction of reserve requirements, sharing of credit risk for industrial and agricultural bank loans.</t>
  </si>
  <si>
    <t xml:space="preserve">ECLAC 2009, 187. </t>
  </si>
  <si>
    <t>Creation of NAMA as bank AMC announced by Treasury (signed into law November 2009). Nominal asset values transferred est. at EUR 54BN initially.</t>
  </si>
  <si>
    <t>Honohan et al. 2010, 13, 19.</t>
  </si>
  <si>
    <t>CY-2009</t>
  </si>
  <si>
    <t>EUR 1BN capital injection into commercial banks.</t>
  </si>
  <si>
    <t>Spain sets up “Fund for the Orderly Restructuring of the Banking Sector (FROB), capitalized with EUR 9BN. During “FROB I” phase, FROB makes EUR 9.7BN investments in preference shares between Mar-Dec. 2010 upon application of individual banks which document failure to recap successfully in private market. Includes bail-in measures for subordinated debt and preference shares.</t>
  </si>
  <si>
    <t>World Bank 2016, 66ff.; BdE 2017, 110ff., 126f.</t>
  </si>
  <si>
    <t>FROB to provide asset protection aid upon application: i.e. EUR 392M provided in July 2010 to Cajasur.</t>
  </si>
  <si>
    <t>BdE 2017, 110ff., 126f.</t>
  </si>
  <si>
    <t>NG-2009</t>
  </si>
  <si>
    <t>NGN 620BN capital injection by CBN into eight banks with solvency issues. Governor: “none of 24 banks will be allowed to fail”.</t>
  </si>
  <si>
    <t>Sanusi 2010; FT (2009, statement).</t>
  </si>
  <si>
    <t>Bank liquidity scheme via provision of zero-coupon government bond collateral, up to EUR 3BN volume.</t>
  </si>
  <si>
    <t>EC, October 22, 2009.</t>
  </si>
  <si>
    <t>CR-2009</t>
  </si>
  <si>
    <t>Hrvatska Postanska Banka, largest domestically-owned bank, recapped from 2009-2015 with HRK 1.06BN public injections, partly via subscription of state companies.</t>
  </si>
  <si>
    <t>Igan et al. 2019, 51.</t>
  </si>
  <si>
    <t>Multiple interventions into LHZB, including recap, asset guarantees, and later split into good bank/bad bank.</t>
  </si>
  <si>
    <t>Igan et al. 2019, 65.</t>
  </si>
  <si>
    <t xml:space="preserve">Asset management company founded by decree, AMCON, to buy distressed bank assets, including NPLs (eventual: &gt;NGN 1.7TN). </t>
  </si>
  <si>
    <t>Makanjoula 2015.</t>
  </si>
  <si>
    <t>UK Asset Resolution (UKAR) established as bad bank to manage asset legacies of B&amp;B, Northern Rock.</t>
  </si>
  <si>
    <t>Lawson 2021; House of Commons 2022.</t>
  </si>
  <si>
    <t>ES-2010</t>
  </si>
  <si>
    <t>Numerous interventions over 2009-2012 via FROB/SAREB (s.b.). In 2010, actions include EUR 525M recapitalization of Banco CEISS via equity, CCM EUR 1.6BN package of loans and equity.</t>
  </si>
  <si>
    <t>Igan 2019, 70ff.; Baron, Verner, Xiong 2021.</t>
  </si>
  <si>
    <t>DK-2011</t>
  </si>
  <si>
    <t>General deposit guarantee removed under Bank package III: deposits &gt;750,000 DKK and ordinary creditors to be bailed-in; For 2011, interventions (via Finansiel Stabilitaet) include Amagerbanken (here bail-in measures), Fjordbank Mors, Eik Bank, and Max Bank. Some ad hoc asset guarantees (i.e. to Eik Bank).</t>
  </si>
  <si>
    <t>World Bank 2016, 24ff.; Igan et al. 2019, 52ff.</t>
  </si>
  <si>
    <t>In individual cases, liquidity and guarantee facilities are deployed (i.e. EUR 8.8BN guarantees to Eik Banki);</t>
  </si>
  <si>
    <t>Igan et al. 2019, 52ff.</t>
  </si>
  <si>
    <t>International bailout agreement marks various funding lines for bank recapitalizations (not or only partly used eventually).</t>
  </si>
  <si>
    <t>EU-2011</t>
  </si>
  <si>
    <t>ECB conducts LTRO, with main auctions in December 2011 and Feb. 2012. Liquidity provision equivalent to 10.8% of Eurozone 2011 GDP.</t>
  </si>
  <si>
    <t>Darracq-Paries and De Santis 2015.</t>
  </si>
  <si>
    <t>CY-2011</t>
  </si>
  <si>
    <t>From mid-2011, Cypriot banks resort to ELA liquidity assistance; sharp stock market correction.</t>
  </si>
  <si>
    <t>IMF 2014c, 43ff.; Laeven and Valencia.</t>
  </si>
  <si>
    <t>“FROB II” phase in Spain after passing of new laws: FROB now authorized to buy ordinary shares of banks upon application. EUR 4.75BN equity injected into three banks over 2011.</t>
  </si>
  <si>
    <t>BdE 2017, 124f.</t>
  </si>
  <si>
    <t>From March, multiple recapitalizations carried out (NLB, NKBM, Probanka, and others). State guarantees on emergency liquidity assistance.</t>
  </si>
  <si>
    <t>Igan et al. 2019, 69f.</t>
  </si>
  <si>
    <t>Bad assets from multiple intervened banks transferred to AMC ("BAMC"), including NLB assets.</t>
  </si>
  <si>
    <t>PT-2011</t>
  </si>
  <si>
    <t>IMF bailout program signed May 2011; includes EUR 12BN recapitalization line for banks: subsequently drawees include Millennium BCP, BPI and Banif.</t>
  </si>
  <si>
    <t>Kroeger 2011, 18, 22; Baron, Verner, Xiong 2021.</t>
  </si>
  <si>
    <t>TK-2011</t>
  </si>
  <si>
    <t>Financial Stability Committee (FSC) formed to coordinate between members. Some tweaks in FX rules and CBRT FX interventions. No direct bank interventions reported.</t>
  </si>
  <si>
    <t>Uysal 2017, 351ff</t>
  </si>
  <si>
    <t>GRE-2010</t>
  </si>
  <si>
    <t>Recapitalization of ATE Bank, gross EUR 1.1BN. Further EUR 0.3BN injection via capital rights in November.</t>
  </si>
  <si>
    <t>Homar 2016, 40.</t>
  </si>
  <si>
    <t>Full nationalizations of Mainstreet, Keystone, and Enterprise Banks.</t>
  </si>
  <si>
    <t>CBN guarantees deposits of banks with AMCON stakes.</t>
  </si>
  <si>
    <t>ES-2012</t>
  </si>
  <si>
    <t>FROB recaps Catalunya Bank with EUR 1.7BN (=90% stake), as part of “FROB II” process (s.a.).</t>
  </si>
  <si>
    <t>BdE 2017, 192.</t>
  </si>
  <si>
    <t>GER-2011</t>
  </si>
  <si>
    <t>Restructuring of HSH Nordbank, including EUR 3BN cap. Injection, EUR 17BN liquidity guarantee, EUR 10BN asset guarantee.</t>
  </si>
  <si>
    <t>EC, September 20, 2011; EC, November 26, 2018.</t>
  </si>
  <si>
    <t>IN-2011</t>
  </si>
  <si>
    <t xml:space="preserve">State Bank of India receives USD 1.8BN government capital injection after Moody’s downgrade and rise in NPAs hits wider sector; </t>
  </si>
  <si>
    <t>Financial Times, February 22, 2012;</t>
  </si>
  <si>
    <t>Main recaps and other interventions date from 2008-2010 via SPPE (incl. Societe Generale, BNP). France participants in new Dexia guarantees – recap by Belgium.</t>
  </si>
  <si>
    <t>Igan et al 2019, 54f., 77f.</t>
  </si>
  <si>
    <t>Ethias recap with EUR 278M debt instruments, after 2009 equity injection. [Unable to locate in official sources]. Dexia is fully nationalized with new EUR 55BN guarantee agreement for new liabilities.</t>
  </si>
  <si>
    <t>Igan et al 2019, 50, 77f.; Baron, Verner, Xiong 2021.</t>
  </si>
  <si>
    <t>IT-2011</t>
  </si>
  <si>
    <t>Main wave of interventions in 2009 and 2015-2017; for 2011, BPM receives EUR 1BN guarantee (December decree law 201).</t>
  </si>
  <si>
    <t>BPM 2012, 623; Igan et al 2019, 62f.; Baron, Verner, Xiong 2021.</t>
  </si>
  <si>
    <t>GRE-2011</t>
  </si>
  <si>
    <t>Capital injections into NBG, Piraeus, and TT Hellenic Postbank. EUR 1.4BN and in TT case compensation for funding gap (not officially counted as recap).</t>
  </si>
  <si>
    <t>Dexia second round bailout in 2011-2013 (joint with Belgium and Netherlands). Luxemburg with minor contribution to new guarantee package, but no recap participation. Luxembourg subsidiary privatized.</t>
  </si>
  <si>
    <t>Igan et al 2019, 78;</t>
  </si>
  <si>
    <t>AT-2011</t>
  </si>
  <si>
    <t>In April 2012, further EUR 220M equity injection into Hypo Tirol, and EUR 250M into ÖVAG, with latter receiving EUR 3BN asset and liquidity guarantees. By 2016, technical bail-in (see below).</t>
  </si>
  <si>
    <t>Igan et al. 2019, 48f.; Baron, Verner, and Xiong 2021.</t>
  </si>
  <si>
    <t>GRE-2012</t>
  </si>
  <si>
    <t>“Bridge recapitalization” for four Greek banks, via HFSF provision of floating notes totaling EUR 18BN, of which EUR 4.7BN to Piraeus Bank.</t>
  </si>
  <si>
    <t>EC 2012a; EC 2012b.</t>
  </si>
  <si>
    <t>NL-2011</t>
  </si>
  <si>
    <t>Passing of “Special Measures Financial Companies Act” granting wide range of new intervention powers, incl. expropriation and transfer of shares of affected banks.</t>
  </si>
  <si>
    <t>DNB 2012, 48.</t>
  </si>
  <si>
    <t>Nationalization of Laiki Bank, via 84% stake through EUR 1.8BN bond-for-equity transaction. Split into good bank-bad bank.</t>
  </si>
  <si>
    <t>IMF 2014c, 34.</t>
  </si>
  <si>
    <t>EUR 4.5BN recaps of BCP and Banco BPI via hybrid securities under Portuguese recap scheme.</t>
  </si>
  <si>
    <t>Homar 2016, 42.</t>
  </si>
  <si>
    <t>EUR 18BN state guarantee to Credit Immobilier de France (CIF). EC approval February 21, 2013.</t>
  </si>
  <si>
    <t>EC, February 21, 2012.</t>
  </si>
  <si>
    <t>EUR 4.5BN capital injection into BFA-Bankia via FROB.</t>
  </si>
  <si>
    <t>BdE 2017, 191.</t>
  </si>
  <si>
    <t>EUR 13.5BN capital injection into BFA-Bankia via FROB: “non-monetary aid in form of ESM securities”.</t>
  </si>
  <si>
    <t>CR-2012</t>
  </si>
  <si>
    <t>Croatia Bank recapitalized with HRK 250M in equity.</t>
  </si>
  <si>
    <t>PT-2012</t>
  </si>
  <si>
    <t>EUR 1.1BN injection into Banif via shares and hybrid securities.</t>
  </si>
  <si>
    <t>NL-2013</t>
  </si>
  <si>
    <t>Bail-in of junior bondholders at SNS Reaal, and nationalization of bank (EUR 3.7BN).</t>
  </si>
  <si>
    <t>World Bank 2016, 45ff.</t>
  </si>
  <si>
    <t>Second state recapitalization for BMPS, net increase of EUR 2.2BN from 2009 gvt. subscription, via new “Monti bonds”.</t>
  </si>
  <si>
    <t>EP (2018) documentation.</t>
  </si>
  <si>
    <t>Bail-in of equity and bondholders, and recap of Bank of Cyprus via deposit-to-equity conversion; other demand deposits restructured into time deposits. New Resolution Regime Law passed, bank holiday and daily withdrawal limits.</t>
  </si>
  <si>
    <t>IMF 2014c, 43ff.; World Bank 2016, 18ff.</t>
  </si>
  <si>
    <t>UK-2013</t>
  </si>
  <si>
    <t>Cooperative Bank recapitalization under LME framework - private "consensual" bail-in.</t>
  </si>
  <si>
    <t>World Bank 2016, 73ff.</t>
  </si>
  <si>
    <t>SLV-2013</t>
  </si>
  <si>
    <t>BAMC (Bank Asset Management Company) established as bad bank and recap vehicle.</t>
  </si>
  <si>
    <t>Arnesen 2014.</t>
  </si>
  <si>
    <t>Recapitalizations of six banks (EUR 3.6BN), including state-owned NLB, NKBM, and Abanka with bail-in measures.</t>
  </si>
  <si>
    <t>Arnesen 2014; World Bank 2016, 61ff.</t>
  </si>
  <si>
    <t>Sovereign guarantee on central bank's ELA extension to banks (up to EUR 1.03BN).</t>
  </si>
  <si>
    <t>World Bank 2016, 61ff.</t>
  </si>
  <si>
    <t>GIB-2014</t>
  </si>
  <si>
    <t>Government in 2015 assumes losses for problem loans at Banco da Africa Oriental and Banco da Uniao, ca. 5.5% of GDP. Later backtracked under IMF pressure.</t>
  </si>
  <si>
    <t>IMF 2016b, 6; Laeven and Valencia.</t>
  </si>
  <si>
    <t>Ca. 1.7% of GDP in bank recapitalization costs over 2014, multiple interventions to strengthen sector.</t>
  </si>
  <si>
    <t>IMF 2015c, 10f., 35.</t>
  </si>
  <si>
    <t>Deposit freeze for 40 months.</t>
  </si>
  <si>
    <t>IMF 2014c, 10f.; Laeven and Valencia.</t>
  </si>
  <si>
    <t>BG-2014</t>
  </si>
  <si>
    <t xml:space="preserve">BGN 3.3BN emergency credit line to Bulgarian banking system to counter speculative attacks, including to FIB. </t>
  </si>
  <si>
    <t>EC, June 30, 2014.</t>
  </si>
  <si>
    <t>EU-2014</t>
  </si>
  <si>
    <t>TLTRO I announced.</t>
  </si>
  <si>
    <t>ECB, June 5, 2014.</t>
  </si>
  <si>
    <t>PT-2014</t>
  </si>
  <si>
    <t>BES resolution: Portuguese Resolution Fund and some minor private recapitalization contributions to new bridge bank Novo Banco; EUR 3.5BN bank bond guarantee.</t>
  </si>
  <si>
    <t>Igan et al. 2019, 67f.; World Bank 2016, 52ff.</t>
  </si>
  <si>
    <t>HUG-2014</t>
  </si>
  <si>
    <t>MARK asset management company established to purchase real estate loans on voluntary basis; initial HUF 300BN (USD 1.3BN) approved volume.</t>
  </si>
  <si>
    <t>IMF 2015b, 7.</t>
  </si>
  <si>
    <t>MD-2014</t>
  </si>
  <si>
    <t>EUR 870M (MDL 14.5BN) bank bailout via secret emergency loans for three banks after placed under special administration, amid fraud scandal.</t>
  </si>
  <si>
    <t>IMF 2016a, 8; Laeven and Valencia.</t>
  </si>
  <si>
    <t>Launch of bank recapitalization program of 1.2% of GDP to counter international sanctions impact. Offering government bonds (OFZ) in exchange for debt or pref shares.</t>
  </si>
  <si>
    <t>IMF 2015, 16.</t>
  </si>
  <si>
    <t>GRE-2015</t>
  </si>
  <si>
    <t>Bank of Greece begins extending ELA liquidity assistance to Greek banks, with implicit (later explicit) ECB support.</t>
  </si>
  <si>
    <t>ECB, February 4, 2015.</t>
  </si>
  <si>
    <t>IMF approves USD 17.5BN support program which mandates comprehensive banking sector resolution and recapitalizations, major recaps include Dec.2016 UAH 116BN Privat Bank nationalization and others. Various refin loans extended (UAH 15BN to Privat Bank).</t>
  </si>
  <si>
    <t>IMF 2015c.;  Igan et al 2019, 73.</t>
  </si>
  <si>
    <t>DK-2015</t>
  </si>
  <si>
    <t>Renewed banking stress: resolution of Andelskassen under BRRD regime.</t>
  </si>
  <si>
    <t>World Bank 2016, 26f.</t>
  </si>
  <si>
    <t>GER-2015</t>
  </si>
  <si>
    <t>Private German Bank Association (BdB) assumes control of Duesseldorfer Hypo (EUR 11BN assets) from Lone Star after looming default.</t>
  </si>
  <si>
    <t>FAZ, March 16, 2015; BaFin 2016, 25.</t>
  </si>
  <si>
    <t>TN-2015</t>
  </si>
  <si>
    <t>Capital injections into Société Tunisienne de Banque and Banque de l’Habitat, with participation from IMF/World Bank.</t>
  </si>
  <si>
    <t>Manek 2015.</t>
  </si>
  <si>
    <t>BRL-2015</t>
  </si>
  <si>
    <t>Concerns over BTG Pactual: Real 5BN emergency assistance by FGC, as central bank deems potential failure “systemic threat”.</t>
  </si>
  <si>
    <t>IMF 2018b, 40.</t>
  </si>
  <si>
    <t>IT-2016</t>
  </si>
  <si>
    <t>Banca d’Italia intervention into Banca Marche, Banca Poppolare dell’Etruria, Cassa di Risparmento di Ferrara and di Chieti: with EUR 3.6BN recap from “Resolution Fund”. Bail-in via BRRD regime.</t>
  </si>
  <si>
    <t>Banca d’Italia A.; World Bank 2016, 38ff.</t>
  </si>
  <si>
    <t>New National Resolution Fund established, financed by private sector banks: provides EUR 400M asset guarantee on bad assets from four small banks (qualifies as state aid).</t>
  </si>
  <si>
    <t>EC, November 22, 2015.</t>
  </si>
  <si>
    <t>EUR 2.72BN capital injection into Piraeus Bank, via combination of equity and contingent convertible capital. Bail-in components under BRRD regime.</t>
  </si>
  <si>
    <t>EC, November 29, 2015; World Bank 2016, 29ff.</t>
  </si>
  <si>
    <t>MKB bank resolution and asset transfer: bail-in of state owners, no subordinated debtors.</t>
  </si>
  <si>
    <t>EC, December 16, 2015.</t>
  </si>
  <si>
    <t>EU-2016</t>
  </si>
  <si>
    <t>ECB announces TLTRO II program, to be conducted over June 2016 – March 2017.</t>
  </si>
  <si>
    <t>ECB, March 10, 2016.</t>
  </si>
  <si>
    <t>AT-2016</t>
  </si>
  <si>
    <t>Austrian FMA announces bail-in decision for HETA creditors. Separate agreement on bail-in over Carinthia liabilities.</t>
  </si>
  <si>
    <t>World Bank 2016, 12f.</t>
  </si>
  <si>
    <t>NBU bail-in as part of comprehensive sector recapitalizations (see above).</t>
  </si>
  <si>
    <t>Sadowski 2017, 21.</t>
  </si>
  <si>
    <t>Third BMPS state recap., for new EUR 5.4BN, in return for discounted equity.  EUR 1.5BN state compensation for retail investors. EC approval in July 2017.</t>
  </si>
  <si>
    <t>EC, July 4, 2017; IMF 2020, 19.</t>
  </si>
  <si>
    <t>First gvt. liquidity support line for Veneto Banca, and Popolare di Vicenza. Second line in April 2017.</t>
  </si>
  <si>
    <t>IMF 2018c, 12.</t>
  </si>
  <si>
    <t>KZ-2017</t>
  </si>
  <si>
    <t>Public bad bank (“Problem loan fund”) purchases USD 2.4BN in bad assets from KKB, to enable restructuring and takeover by Halyk Bank.</t>
  </si>
  <si>
    <t>IMF 2018a, 24, 26.</t>
  </si>
  <si>
    <t>Second gvt. liquidity support line for Veneto Banca, and Popolare di Vicenza.</t>
  </si>
  <si>
    <t>COS-2017</t>
  </si>
  <si>
    <t>Intervention into Bancredito after persistent losses: takeover by regulatory SUGEF, then absorption by Banco Nacional de Costa Rica. Colones 2BN loans.</t>
  </si>
  <si>
    <t>OECD 2018, 49.</t>
  </si>
  <si>
    <t>ES-2017</t>
  </si>
  <si>
    <t>Banco Popular collapse and bail-in of creditors under BRRD. Sale to Santander. Some ex post compensation of retail customers.</t>
  </si>
  <si>
    <t>EP 2017.</t>
  </si>
  <si>
    <t>Bail out of Otkritie, and later B&amp;N Bank, via USD 14BN injections from “Fund for Banking Sector Consolidation”.</t>
  </si>
  <si>
    <t>Dobryshevsky, Trunin, and Khromov 2017, 11ff.</t>
  </si>
  <si>
    <t>Bail out of PSB, ca. USD 2.5BN injection from “Fund for Banking Sector Consolidation”. All but subordinated debt liabilities honored.</t>
  </si>
  <si>
    <t>IN-2017</t>
  </si>
  <si>
    <t>Government announces USD 33BN bank recapitalization, aimed at state-owned institutions, to clean up balance sheets, foster NPL resolution. Disbursion starts 2018. Modifications of 2015-6 corporate debt restructuring schemes.</t>
  </si>
  <si>
    <t>IMF 2017a, 86.</t>
  </si>
  <si>
    <t>CY-2018</t>
  </si>
  <si>
    <t>EUR 3.5BN state guarantee to CCB, including asset protection scheme, related to liquidation, transfer of assets to Hellenic.</t>
  </si>
  <si>
    <t>EC, June 19, 2018.</t>
  </si>
  <si>
    <t>Deposit insurance fund (FITD) subscribes to EUR 320M capital increase; Jan.-Dec 2019 sees state guarantee to bond issuance, and sees further equity issuance, led by FITD.</t>
  </si>
  <si>
    <t>IMF 2020, 19.</t>
  </si>
  <si>
    <t>GER-2019</t>
  </si>
  <si>
    <t>EUR 2.8BN recapitalization for Nord LB by states of Saxony-Anhalt, Lower Saxony, and Sparkassen. EUR 0.8BN asset guarantee.</t>
  </si>
  <si>
    <t>EC, December 5, 2019.</t>
  </si>
  <si>
    <t>CN-2019</t>
  </si>
  <si>
    <t>Government takeover of Baoshang Bank, guarantee on all interbank liabilities below CNY 50M and corporate deposits. China Construction Bank takes over operations.</t>
  </si>
  <si>
    <t>Caixin 2019; PBoC (official A.).</t>
  </si>
  <si>
    <t>After announcement of Baoshang takeover, PBOC extends extra money market liquidity to prevent rate rises, focused on repo transactions.</t>
  </si>
  <si>
    <t>Reuters, May 28, 2019.</t>
  </si>
  <si>
    <t>Bailout of Hengfeng Bank via SWF and other state lenders, RMB 100BN.</t>
  </si>
  <si>
    <t>The Wall Street Journal, April 6, 2020.</t>
  </si>
  <si>
    <t>KY-2019</t>
  </si>
  <si>
    <t>Treasury bails out Consolidated Bank of Kenya, partially covering corporate debt payments (via KSh 1.6BN capital injection).</t>
  </si>
  <si>
    <t>Business Daily Nairobi, September 5, 2019; CB 2020.</t>
  </si>
  <si>
    <t xml:space="preserve">Database use subject to Creative Commons. To comply with the attribution requirement in the license, any use of the dataset should cite the underlying paper as follows: </t>
  </si>
  <si>
    <t>We advise making explicit reference to the date when the database was consulted, as the database will be revised and updated.</t>
  </si>
  <si>
    <t>SBH, AHEL</t>
  </si>
  <si>
    <t>AHEL, AG, OLG</t>
  </si>
  <si>
    <t xml:space="preserve">AHEL, BAIL   </t>
  </si>
  <si>
    <t>AHEL, other</t>
  </si>
  <si>
    <t xml:space="preserve">AHEL, DPM   </t>
  </si>
  <si>
    <t>BBAM, AHEL, OLG</t>
  </si>
  <si>
    <t xml:space="preserve">AG, AHEL  </t>
  </si>
  <si>
    <t>AG, AHEL, AHAM, RES</t>
  </si>
  <si>
    <t>AHEL, AHCI</t>
  </si>
  <si>
    <t>BG, AHEL</t>
  </si>
  <si>
    <t>AHCI, AHEL, ORL</t>
  </si>
  <si>
    <t>AHAM, AHEL</t>
  </si>
  <si>
    <t>AG, AHEL, BAIL</t>
  </si>
  <si>
    <t>AHEL, BBAM, ASG</t>
  </si>
  <si>
    <t>AHEL, AHAM</t>
  </si>
  <si>
    <t>AHEL, BBCI</t>
  </si>
  <si>
    <t xml:space="preserve">BBEL </t>
  </si>
  <si>
    <t>BBEL, BAIL, RES</t>
  </si>
  <si>
    <t>BBEL, CRL, SBH</t>
  </si>
  <si>
    <t>BBEL, RES, AHCI</t>
  </si>
  <si>
    <t>BBCI, BBEL, MLA</t>
  </si>
  <si>
    <t>BBEL, other</t>
  </si>
  <si>
    <t>BBAM, BBEL</t>
  </si>
  <si>
    <t>AHCI, BBEL, SBH</t>
  </si>
  <si>
    <t>BBEL, BBCI</t>
  </si>
  <si>
    <t>BBCI, BBAM, BBEL, other</t>
  </si>
  <si>
    <t>Other, BBEL</t>
  </si>
  <si>
    <t>BG, BBEL</t>
  </si>
  <si>
    <t xml:space="preserve">BBCI, BBEL </t>
  </si>
  <si>
    <t>AG, AHCI, BBEL, RES</t>
  </si>
  <si>
    <t>BAIL, BBEL, BBCI</t>
  </si>
  <si>
    <t>BBEL, BBCI, RES</t>
  </si>
  <si>
    <t>BBEL, AG</t>
  </si>
  <si>
    <t>BBCI, BBEL, RES, SBH</t>
  </si>
  <si>
    <t>BBCI, BBEL, AG</t>
  </si>
  <si>
    <t>BBAM, BBEL, ST</t>
  </si>
  <si>
    <t>BBEL, BBCI, OLG</t>
  </si>
  <si>
    <t xml:space="preserve">BBEL, ORL  </t>
  </si>
  <si>
    <t>BBCI, BG, BBEL</t>
  </si>
  <si>
    <t>AG, BBEL, CRL</t>
  </si>
  <si>
    <t>AG, BBCI, BBEL, OLG</t>
  </si>
  <si>
    <t xml:space="preserve">BBCI, BBEL, OLG </t>
  </si>
  <si>
    <t>Igan 2019.</t>
  </si>
  <si>
    <t>Last Update: February 15, 2024</t>
  </si>
  <si>
    <t>in % of GDP</t>
  </si>
  <si>
    <t>DEBT</t>
  </si>
  <si>
    <t>EXP</t>
  </si>
  <si>
    <t>As of 15-FEB-2024</t>
  </si>
  <si>
    <t>Metrick, Andrew, and Paul Schmelzing, Banking-Crisis Across Time and Space, working paper,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</si>
</sst>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yyyy"/>
    <numFmt numFmtId="165" formatCode="yyyy"/>
    <numFmt numFmtId="170" formatCode="0.0000"/>
    <numFmt numFmtId="171" formatCode="0.000"/>
  </numFmts>
  <fonts count="11" x14ac:knownFonts="1">
    <font>
      <sz val="11"/>
      <color rgb="FF000000"/>
      <name val="Calibri"/>
      <family val="2"/>
      <scheme val="minor"/>
    </font>
    <font>
      <sz val="11"/>
      <color theme="1"/>
      <name val="Calibri"/>
      <family val="2"/>
      <scheme val="minor"/>
    </font>
    <font>
      <sz val="11"/>
      <color theme="1"/>
      <name val="Calibri"/>
      <scheme val="minor"/>
    </font>
    <font>
      <u/>
      <sz val="11"/>
      <color theme="10"/>
      <name val="Calibri"/>
    </font>
    <font>
      <sz val="11"/>
      <color theme="1"/>
      <name val="Calibri"/>
    </font>
    <font>
      <sz val="11"/>
      <name val="Calibri"/>
    </font>
    <font>
      <u/>
      <sz val="11"/>
      <color theme="1"/>
      <name val="Calibri"/>
    </font>
    <font>
      <sz val="11"/>
      <color rgb="FF000000"/>
      <name val="Calibri"/>
    </font>
    <font>
      <sz val="11"/>
      <color theme="1"/>
      <name val="Times New Roman"/>
    </font>
    <font>
      <sz val="20"/>
      <color rgb="FF000000"/>
      <name val="Times New Roman"/>
      <family val="1"/>
    </font>
    <font>
      <sz val="20"/>
      <color theme="1"/>
      <name val="Times New Roman"/>
      <family val="1"/>
    </font>
  </fonts>
  <fills count="7">
    <fill>
      <patternFill patternType="none"/>
    </fill>
    <fill>
      <patternFill patternType="gray125"/>
    </fill>
    <fill>
      <patternFill patternType="solid">
        <fgColor rgb="FFC5E0B3"/>
        <bgColor rgb="FFC5E0B3"/>
      </patternFill>
    </fill>
    <fill>
      <patternFill patternType="solid">
        <fgColor theme="5" tint="0.59999389629810485"/>
        <bgColor indexed="64"/>
      </patternFill>
    </fill>
    <fill>
      <patternFill patternType="solid">
        <fgColor rgb="FFD9E2F3"/>
        <bgColor rgb="FFD9E2F3"/>
      </patternFill>
    </fill>
    <fill>
      <patternFill patternType="solid">
        <fgColor theme="9" tint="0.59999389629810485"/>
        <bgColor indexed="64"/>
      </patternFill>
    </fill>
    <fill>
      <patternFill patternType="solid">
        <fgColor theme="4" tint="0.59999389629810485"/>
        <bgColor indexed="64"/>
      </patternFill>
    </fill>
  </fills>
  <borders count="4">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3">
    <xf numFmtId="0" fontId="0" fillId="0" borderId="0"/>
    <xf numFmtId="0" fontId="2" fillId="0" borderId="0"/>
    <xf numFmtId="0" fontId="1" fillId="0" borderId="0"/>
  </cellStyleXfs>
  <cellXfs count="57">
    <xf numFmtId="0" fontId="0" fillId="0" borderId="0" xfId="0"/>
    <xf numFmtId="0" fontId="3" fillId="0" borderId="0" xfId="1" applyFont="1"/>
    <xf numFmtId="0" fontId="2" fillId="0" borderId="0" xfId="1"/>
    <xf numFmtId="0" fontId="4" fillId="0" borderId="0" xfId="1" applyFont="1" applyAlignment="1">
      <alignment horizontal="center"/>
    </xf>
    <xf numFmtId="0" fontId="4" fillId="2" borderId="0" xfId="1" applyFont="1" applyFill="1" applyBorder="1" applyAlignment="1">
      <alignment horizontal="center"/>
    </xf>
    <xf numFmtId="0" fontId="5" fillId="3" borderId="0" xfId="1" applyFont="1" applyFill="1" applyBorder="1" applyAlignment="1">
      <alignment horizontal="center" vertical="center"/>
    </xf>
    <xf numFmtId="0" fontId="2" fillId="0" borderId="0" xfId="1" applyFont="1"/>
    <xf numFmtId="0" fontId="6" fillId="0" borderId="0" xfId="1" applyFont="1" applyAlignment="1">
      <alignment horizontal="center" vertical="center"/>
    </xf>
    <xf numFmtId="0" fontId="4" fillId="0" borderId="0" xfId="1" applyFont="1" applyAlignment="1">
      <alignment horizontal="center" vertical="center"/>
    </xf>
    <xf numFmtId="0" fontId="4" fillId="0" borderId="0" xfId="1" applyFont="1" applyAlignment="1">
      <alignment horizontal="center" vertical="center" wrapText="1"/>
    </xf>
    <xf numFmtId="0" fontId="4" fillId="0" borderId="0" xfId="1" applyFont="1" applyAlignment="1">
      <alignment vertical="center"/>
    </xf>
    <xf numFmtId="0" fontId="4" fillId="0" borderId="1" xfId="1" applyFont="1" applyBorder="1"/>
    <xf numFmtId="0" fontId="4" fillId="0" borderId="2" xfId="1" applyFont="1" applyBorder="1" applyAlignment="1">
      <alignment horizontal="center" vertical="center"/>
    </xf>
    <xf numFmtId="0" fontId="7" fillId="0" borderId="0" xfId="1" applyFont="1"/>
    <xf numFmtId="1" fontId="4" fillId="0" borderId="0" xfId="1" applyNumberFormat="1" applyFont="1" applyAlignment="1">
      <alignment horizontal="center" vertical="center"/>
    </xf>
    <xf numFmtId="0" fontId="4" fillId="0" borderId="0" xfId="1" applyFont="1" applyAlignment="1">
      <alignment horizontal="center" wrapText="1"/>
    </xf>
    <xf numFmtId="0" fontId="4" fillId="0" borderId="1" xfId="1" applyFont="1" applyBorder="1" applyAlignment="1">
      <alignment horizontal="center" vertical="center"/>
    </xf>
    <xf numFmtId="0" fontId="7" fillId="0" borderId="0" xfId="1" applyFont="1" applyAlignment="1">
      <alignment horizontal="right"/>
    </xf>
    <xf numFmtId="0" fontId="4" fillId="0" borderId="3" xfId="1" applyFont="1" applyBorder="1" applyAlignment="1">
      <alignment horizontal="center" vertical="center"/>
    </xf>
    <xf numFmtId="0" fontId="8" fillId="0" borderId="0" xfId="1" applyFont="1" applyAlignment="1">
      <alignment horizontal="center" vertical="center"/>
    </xf>
    <xf numFmtId="0" fontId="4" fillId="0" borderId="1" xfId="1" applyFont="1" applyBorder="1" applyAlignment="1">
      <alignment horizontal="center" vertical="center" wrapText="1"/>
    </xf>
    <xf numFmtId="0" fontId="8" fillId="0" borderId="0" xfId="1" applyFont="1" applyAlignment="1">
      <alignment horizontal="center" vertical="center" wrapText="1"/>
    </xf>
    <xf numFmtId="1" fontId="4" fillId="0" borderId="0" xfId="1" applyNumberFormat="1" applyFont="1" applyAlignment="1">
      <alignment horizontal="center" vertical="center" wrapText="1"/>
    </xf>
    <xf numFmtId="0" fontId="4" fillId="0" borderId="3" xfId="1" applyFont="1" applyBorder="1" applyAlignment="1">
      <alignment horizontal="center" vertical="center" wrapText="1"/>
    </xf>
    <xf numFmtId="0" fontId="4" fillId="0" borderId="0" xfId="1" applyFont="1" applyBorder="1" applyAlignment="1">
      <alignment horizontal="center" vertical="center"/>
    </xf>
    <xf numFmtId="0" fontId="4" fillId="0" borderId="0" xfId="1" applyFont="1"/>
    <xf numFmtId="164" fontId="4" fillId="0" borderId="0" xfId="1" applyNumberFormat="1" applyFont="1" applyAlignment="1">
      <alignment horizontal="center" vertical="center"/>
    </xf>
    <xf numFmtId="0" fontId="4" fillId="0" borderId="0" xfId="1" applyFont="1" applyAlignment="1">
      <alignment horizontal="right"/>
    </xf>
    <xf numFmtId="0" fontId="4" fillId="0" borderId="2" xfId="1" applyFont="1" applyBorder="1" applyAlignment="1">
      <alignment horizontal="center" vertical="center" wrapText="1"/>
    </xf>
    <xf numFmtId="164" fontId="4" fillId="0" borderId="0" xfId="1" applyNumberFormat="1" applyFont="1" applyAlignment="1">
      <alignment horizontal="center" vertical="center" wrapText="1"/>
    </xf>
    <xf numFmtId="12" fontId="4" fillId="0" borderId="0" xfId="1" applyNumberFormat="1" applyFont="1" applyAlignment="1">
      <alignment horizontal="center" vertical="center" wrapText="1"/>
    </xf>
    <xf numFmtId="165" fontId="4" fillId="0" borderId="0" xfId="1" applyNumberFormat="1" applyFont="1" applyAlignment="1">
      <alignment horizontal="center" vertical="center"/>
    </xf>
    <xf numFmtId="0" fontId="4" fillId="0" borderId="0" xfId="1" applyFont="1" applyBorder="1" applyAlignment="1">
      <alignment horizontal="center" vertical="center" wrapText="1"/>
    </xf>
    <xf numFmtId="17" fontId="4" fillId="0" borderId="0" xfId="1" applyNumberFormat="1" applyFont="1" applyAlignment="1">
      <alignment horizontal="center" vertical="center"/>
    </xf>
    <xf numFmtId="164" fontId="4" fillId="0" borderId="1" xfId="1" applyNumberFormat="1" applyFont="1" applyBorder="1" applyAlignment="1">
      <alignment horizontal="center" vertical="center"/>
    </xf>
    <xf numFmtId="0" fontId="9" fillId="0" borderId="0" xfId="2" applyFont="1" applyAlignment="1">
      <alignment vertical="center"/>
    </xf>
    <xf numFmtId="0" fontId="1" fillId="0" borderId="0" xfId="2"/>
    <xf numFmtId="0" fontId="10" fillId="0" borderId="0" xfId="2" applyFont="1" applyAlignment="1">
      <alignment vertical="center"/>
    </xf>
    <xf numFmtId="0" fontId="1" fillId="0" borderId="0" xfId="2" applyAlignment="1">
      <alignment vertical="center"/>
    </xf>
    <xf numFmtId="0" fontId="4" fillId="0" borderId="0" xfId="1" applyFont="1" applyFill="1" applyBorder="1" applyAlignment="1">
      <alignment horizontal="center" vertical="center" wrapText="1"/>
    </xf>
    <xf numFmtId="0" fontId="2" fillId="0" borderId="0" xfId="1"/>
    <xf numFmtId="0" fontId="4" fillId="0" borderId="0" xfId="1" applyFont="1" applyAlignment="1">
      <alignment horizontal="center" vertical="center"/>
    </xf>
    <xf numFmtId="0" fontId="4" fillId="0" borderId="0" xfId="1" applyFont="1" applyAlignment="1">
      <alignment horizontal="center" vertical="center" wrapText="1"/>
    </xf>
    <xf numFmtId="0" fontId="0" fillId="0" borderId="0" xfId="0" applyFill="1"/>
    <xf numFmtId="0" fontId="4" fillId="4" borderId="0" xfId="1" applyFont="1" applyFill="1" applyBorder="1" applyAlignment="1">
      <alignment horizontal="center" vertical="center"/>
    </xf>
    <xf numFmtId="0" fontId="5" fillId="0" borderId="0" xfId="1" applyFont="1" applyBorder="1"/>
    <xf numFmtId="0" fontId="4" fillId="0" borderId="0" xfId="1" applyFont="1" applyAlignment="1">
      <alignment horizontal="center" vertical="center"/>
    </xf>
    <xf numFmtId="0" fontId="5" fillId="0" borderId="1" xfId="1" applyFont="1" applyBorder="1"/>
    <xf numFmtId="0" fontId="4" fillId="0" borderId="3" xfId="1" applyFont="1" applyBorder="1" applyAlignment="1">
      <alignment horizontal="center" vertical="center"/>
    </xf>
    <xf numFmtId="0" fontId="2" fillId="0" borderId="0" xfId="1"/>
    <xf numFmtId="0" fontId="4" fillId="0" borderId="0" xfId="1" applyFont="1" applyAlignment="1">
      <alignment horizontal="center" vertical="center" wrapText="1"/>
    </xf>
    <xf numFmtId="0" fontId="4" fillId="0" borderId="3" xfId="1" applyFont="1" applyBorder="1" applyAlignment="1">
      <alignment horizontal="center" vertical="center" wrapText="1"/>
    </xf>
    <xf numFmtId="0" fontId="4" fillId="2" borderId="0" xfId="1" applyFont="1" applyFill="1" applyBorder="1" applyAlignment="1">
      <alignment horizontal="center" vertical="center"/>
    </xf>
    <xf numFmtId="0" fontId="2" fillId="5" borderId="0" xfId="1" applyFill="1" applyAlignment="1">
      <alignment horizontal="center" vertical="center"/>
    </xf>
    <xf numFmtId="0" fontId="2" fillId="6" borderId="0" xfId="1" applyFill="1" applyAlignment="1">
      <alignment horizontal="center" vertical="center"/>
    </xf>
    <xf numFmtId="170" fontId="4" fillId="0" borderId="0" xfId="1" applyNumberFormat="1" applyFont="1" applyAlignment="1">
      <alignment horizontal="center" vertical="center"/>
    </xf>
    <xf numFmtId="171" fontId="4" fillId="0" borderId="0" xfId="1" applyNumberFormat="1" applyFont="1" applyAlignment="1">
      <alignment horizontal="center" vertical="center"/>
    </xf>
  </cellXfs>
  <cellStyles count="3">
    <cellStyle name="Normal" xfId="0" builtinId="0"/>
    <cellStyle name="Normal 2" xfId="1" xr:uid="{6F3DF321-E2BB-4F9B-A784-E5B55B53F7E6}"/>
    <cellStyle name="Normal 3" xfId="2" xr:uid="{5D2A31AB-89C2-4287-AAAB-07C5C8E6DB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62716</xdr:colOff>
      <xdr:row>5</xdr:row>
      <xdr:rowOff>0</xdr:rowOff>
    </xdr:from>
    <xdr:to>
      <xdr:col>10</xdr:col>
      <xdr:colOff>736913</xdr:colOff>
      <xdr:row>33</xdr:row>
      <xdr:rowOff>47037</xdr:rowOff>
    </xdr:to>
    <xdr:sp macro="" textlink="">
      <xdr:nvSpPr>
        <xdr:cNvPr id="2" name="Rectangle 1">
          <a:extLst>
            <a:ext uri="{FF2B5EF4-FFF2-40B4-BE49-F238E27FC236}">
              <a16:creationId xmlns:a16="http://schemas.microsoft.com/office/drawing/2014/main" id="{F4B2BCA3-16C3-44C3-B6F9-CF601F23938C}"/>
            </a:ext>
          </a:extLst>
        </xdr:cNvPr>
        <xdr:cNvSpPr/>
      </xdr:nvSpPr>
      <xdr:spPr>
        <a:xfrm>
          <a:off x="62716" y="952500"/>
          <a:ext cx="8294197" cy="5381037"/>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numCol="2" spcCol="137160" rtlCol="0" anchor="t"/>
        <a:lstStyle/>
        <a:p>
          <a:pPr algn="ctr"/>
          <a:r>
            <a:rPr lang="en-US" sz="2000" u="sng" baseline="0">
              <a:solidFill>
                <a:sysClr val="windowText" lastClr="000000"/>
              </a:solidFill>
            </a:rPr>
            <a:t>Guarantees</a:t>
          </a:r>
          <a:r>
            <a:rPr lang="en-US" sz="1600" baseline="0">
              <a:solidFill>
                <a:sysClr val="windowText" lastClr="000000"/>
              </a:solidFill>
            </a:rPr>
            <a:t> </a:t>
          </a:r>
        </a:p>
        <a:p>
          <a:pPr algn="l"/>
          <a:r>
            <a:rPr lang="en-US" sz="1600" baseline="0">
              <a:solidFill>
                <a:sysClr val="windowText" lastClr="000000"/>
              </a:solidFill>
            </a:rPr>
            <a:t>	</a:t>
          </a:r>
          <a:r>
            <a:rPr lang="en-US" sz="1600" b="1" baseline="0">
              <a:solidFill>
                <a:sysClr val="windowText" lastClr="000000"/>
              </a:solidFill>
            </a:rPr>
            <a:t>AG</a:t>
          </a:r>
          <a:r>
            <a:rPr lang="en-US" sz="1600" baseline="0">
              <a:solidFill>
                <a:sysClr val="windowText" lastClr="000000"/>
              </a:solidFill>
            </a:rPr>
            <a:t>: Account guarantee </a:t>
          </a:r>
        </a:p>
        <a:p>
          <a:pPr algn="l"/>
          <a:r>
            <a:rPr lang="en-US" sz="1600" baseline="0">
              <a:solidFill>
                <a:sysClr val="windowText" lastClr="000000"/>
              </a:solidFill>
            </a:rPr>
            <a:t>	</a:t>
          </a:r>
          <a:r>
            <a:rPr lang="en-US" sz="1600" b="1" baseline="0">
              <a:solidFill>
                <a:sysClr val="windowText" lastClr="000000"/>
              </a:solidFill>
            </a:rPr>
            <a:t>BG</a:t>
          </a:r>
          <a:r>
            <a:rPr lang="en-US" sz="1600" baseline="0">
              <a:solidFill>
                <a:sysClr val="windowText" lastClr="000000"/>
              </a:solidFill>
            </a:rPr>
            <a:t>: Blanket guarantee</a:t>
          </a:r>
        </a:p>
        <a:p>
          <a:pPr algn="l"/>
          <a:r>
            <a:rPr lang="en-US" sz="1600" baseline="0">
              <a:solidFill>
                <a:sysClr val="windowText" lastClr="000000"/>
              </a:solidFill>
            </a:rPr>
            <a:t>	</a:t>
          </a:r>
          <a:r>
            <a:rPr lang="en-US" sz="1600" b="1" baseline="0">
              <a:solidFill>
                <a:sysClr val="windowText" lastClr="000000"/>
              </a:solidFill>
            </a:rPr>
            <a:t>OLG</a:t>
          </a:r>
          <a:r>
            <a:rPr lang="en-US" sz="1600" baseline="0">
              <a:solidFill>
                <a:sysClr val="windowText" lastClr="000000"/>
              </a:solidFill>
            </a:rPr>
            <a:t>: Other liability guarantee</a:t>
          </a:r>
        </a:p>
        <a:p>
          <a:pPr algn="l"/>
          <a:r>
            <a:rPr lang="en-US" sz="1600" baseline="0">
              <a:solidFill>
                <a:sysClr val="windowText" lastClr="000000"/>
              </a:solidFill>
            </a:rPr>
            <a:t>	</a:t>
          </a:r>
          <a:r>
            <a:rPr lang="en-US" sz="1600" b="1" baseline="0">
              <a:solidFill>
                <a:sysClr val="windowText" lastClr="000000"/>
              </a:solidFill>
            </a:rPr>
            <a:t>ASG</a:t>
          </a:r>
          <a:r>
            <a:rPr lang="en-US" sz="1600" baseline="0">
              <a:solidFill>
                <a:sysClr val="windowText" lastClr="000000"/>
              </a:solidFill>
            </a:rPr>
            <a:t>: Asset Guarantee </a:t>
          </a:r>
        </a:p>
        <a:p>
          <a:pPr algn="l"/>
          <a:endParaRPr lang="en-US" sz="1600" baseline="0">
            <a:solidFill>
              <a:sysClr val="windowText" lastClr="000000"/>
            </a:solidFill>
          </a:endParaRPr>
        </a:p>
        <a:p>
          <a:pPr algn="ctr"/>
          <a:r>
            <a:rPr lang="en-US" sz="2000" u="sng" baseline="0">
              <a:solidFill>
                <a:sysClr val="windowText" lastClr="000000"/>
              </a:solidFill>
            </a:rPr>
            <a:t>Lending</a:t>
          </a:r>
          <a:endParaRPr lang="en-US" sz="1600" u="sng" baseline="0">
            <a:solidFill>
              <a:sysClr val="windowText" lastClr="000000"/>
            </a:solidFill>
          </a:endParaRPr>
        </a:p>
        <a:p>
          <a:pPr algn="l"/>
          <a:r>
            <a:rPr lang="en-US" sz="1600" baseline="0">
              <a:solidFill>
                <a:sysClr val="windowText" lastClr="000000"/>
              </a:solidFill>
            </a:rPr>
            <a:t>	</a:t>
          </a:r>
          <a:r>
            <a:rPr lang="en-US" sz="1600" b="1" baseline="0">
              <a:solidFill>
                <a:sysClr val="windowText" lastClr="000000"/>
              </a:solidFill>
            </a:rPr>
            <a:t>AHEL</a:t>
          </a:r>
          <a:r>
            <a:rPr lang="en-US" sz="1600" baseline="0">
              <a:solidFill>
                <a:sysClr val="windowText" lastClr="000000"/>
              </a:solidFill>
            </a:rPr>
            <a:t>: Ad hoc emergency liquidity </a:t>
          </a:r>
        </a:p>
        <a:p>
          <a:pPr algn="l"/>
          <a:r>
            <a:rPr lang="en-US" sz="1600" baseline="0">
              <a:solidFill>
                <a:sysClr val="windowText" lastClr="000000"/>
              </a:solidFill>
            </a:rPr>
            <a:t>	</a:t>
          </a:r>
          <a:r>
            <a:rPr lang="en-US" sz="1600" b="1" baseline="0">
              <a:solidFill>
                <a:sysClr val="windowText" lastClr="000000"/>
              </a:solidFill>
            </a:rPr>
            <a:t>BBEL</a:t>
          </a:r>
          <a:r>
            <a:rPr lang="en-US" sz="1600" baseline="0">
              <a:solidFill>
                <a:sysClr val="windowText" lastClr="000000"/>
              </a:solidFill>
            </a:rPr>
            <a:t>: Broad-based emerg. liquidity</a:t>
          </a:r>
        </a:p>
        <a:p>
          <a:pPr algn="l"/>
          <a:r>
            <a:rPr lang="en-US" sz="1600" baseline="0">
              <a:solidFill>
                <a:sysClr val="windowText" lastClr="000000"/>
              </a:solidFill>
            </a:rPr>
            <a:t>	</a:t>
          </a:r>
          <a:r>
            <a:rPr lang="en-US" sz="1600" b="1" baseline="0">
              <a:solidFill>
                <a:sysClr val="windowText" lastClr="000000"/>
              </a:solidFill>
            </a:rPr>
            <a:t>MLA</a:t>
          </a:r>
          <a:r>
            <a:rPr lang="en-US" sz="1600" baseline="0">
              <a:solidFill>
                <a:sysClr val="windowText" lastClr="000000"/>
              </a:solidFill>
            </a:rPr>
            <a:t>: Market liquidity assistance </a:t>
          </a:r>
        </a:p>
        <a:p>
          <a:pPr algn="l"/>
          <a:endParaRPr lang="en-US" sz="1600" baseline="0">
            <a:solidFill>
              <a:sysClr val="windowText" lastClr="000000"/>
            </a:solidFill>
          </a:endParaRPr>
        </a:p>
        <a:p>
          <a:pPr algn="ctr"/>
          <a:r>
            <a:rPr lang="en-US" sz="2000" u="sng" baseline="0">
              <a:solidFill>
                <a:sysClr val="windowText" lastClr="000000"/>
              </a:solidFill>
            </a:rPr>
            <a:t>Capital injection</a:t>
          </a:r>
        </a:p>
        <a:p>
          <a:pPr algn="l"/>
          <a:r>
            <a:rPr lang="en-US" sz="1600" baseline="0">
              <a:solidFill>
                <a:sysClr val="windowText" lastClr="000000"/>
              </a:solidFill>
            </a:rPr>
            <a:t>	</a:t>
          </a:r>
          <a:r>
            <a:rPr lang="en-US" sz="1600" b="1" baseline="0">
              <a:solidFill>
                <a:sysClr val="windowText" lastClr="000000"/>
              </a:solidFill>
            </a:rPr>
            <a:t>AHCI</a:t>
          </a:r>
          <a:r>
            <a:rPr lang="en-US" sz="1600" baseline="0">
              <a:solidFill>
                <a:sysClr val="windowText" lastClr="000000"/>
              </a:solidFill>
            </a:rPr>
            <a:t>: Ad hoc capital injection </a:t>
          </a:r>
        </a:p>
        <a:p>
          <a:pPr algn="l"/>
          <a:r>
            <a:rPr lang="en-US" sz="1600" baseline="0">
              <a:solidFill>
                <a:sysClr val="windowText" lastClr="000000"/>
              </a:solidFill>
            </a:rPr>
            <a:t>	</a:t>
          </a:r>
          <a:r>
            <a:rPr lang="en-US" sz="1600" b="1" baseline="0">
              <a:solidFill>
                <a:sysClr val="windowText" lastClr="000000"/>
              </a:solidFill>
            </a:rPr>
            <a:t>BBCI</a:t>
          </a:r>
          <a:r>
            <a:rPr lang="en-US" sz="1600" baseline="0">
              <a:solidFill>
                <a:sysClr val="windowText" lastClr="000000"/>
              </a:solidFill>
            </a:rPr>
            <a:t>: Broad-based capital 	injection</a:t>
          </a:r>
        </a:p>
        <a:p>
          <a:pPr algn="l"/>
          <a:endParaRPr lang="en-US" sz="1600" baseline="0">
            <a:solidFill>
              <a:sysClr val="windowText" lastClr="000000"/>
            </a:solidFill>
          </a:endParaRPr>
        </a:p>
        <a:p>
          <a:pPr algn="ctr"/>
          <a:r>
            <a:rPr lang="en-US" sz="2000" u="sng" baseline="0">
              <a:solidFill>
                <a:sysClr val="windowText" lastClr="000000"/>
              </a:solidFill>
            </a:rPr>
            <a:t>Resolutions</a:t>
          </a:r>
          <a:endParaRPr lang="en-US" sz="1600" u="sng" baseline="0">
            <a:solidFill>
              <a:sysClr val="windowText" lastClr="000000"/>
            </a:solidFill>
          </a:endParaRPr>
        </a:p>
        <a:p>
          <a:pPr algn="l"/>
          <a:r>
            <a:rPr lang="en-US" sz="1600" baseline="0">
              <a:solidFill>
                <a:sysClr val="windowText" lastClr="000000"/>
              </a:solidFill>
            </a:rPr>
            <a:t>	</a:t>
          </a:r>
          <a:r>
            <a:rPr lang="en-US" sz="1600" b="1" baseline="0">
              <a:solidFill>
                <a:sysClr val="windowText" lastClr="000000"/>
              </a:solidFill>
            </a:rPr>
            <a:t>RES</a:t>
          </a:r>
          <a:r>
            <a:rPr lang="en-US" sz="1600" baseline="0">
              <a:solidFill>
                <a:sysClr val="windowText" lastClr="000000"/>
              </a:solidFill>
            </a:rPr>
            <a:t>: Restructuring or resolution</a:t>
          </a:r>
        </a:p>
        <a:p>
          <a:pPr algn="l"/>
          <a:r>
            <a:rPr lang="en-US" sz="1600" baseline="0">
              <a:solidFill>
                <a:sysClr val="windowText" lastClr="000000"/>
              </a:solidFill>
            </a:rPr>
            <a:t>	</a:t>
          </a:r>
          <a:r>
            <a:rPr lang="en-US" sz="1600" b="1" baseline="0">
              <a:solidFill>
                <a:sysClr val="windowText" lastClr="000000"/>
              </a:solidFill>
            </a:rPr>
            <a:t>BAIL</a:t>
          </a:r>
          <a:r>
            <a:rPr lang="en-US" sz="1600" baseline="0">
              <a:solidFill>
                <a:sysClr val="windowText" lastClr="000000"/>
              </a:solidFill>
            </a:rPr>
            <a:t>: Stakeholder bail-in</a:t>
          </a:r>
        </a:p>
        <a:p>
          <a:pPr algn="ctr"/>
          <a:endParaRPr lang="en-US" sz="1600" baseline="0">
            <a:solidFill>
              <a:sysClr val="windowText" lastClr="000000"/>
            </a:solidFill>
          </a:endParaRPr>
        </a:p>
        <a:p>
          <a:pPr algn="ctr"/>
          <a:r>
            <a:rPr lang="en-US" sz="2000" u="sng" baseline="0">
              <a:solidFill>
                <a:sysClr val="windowText" lastClr="000000"/>
              </a:solidFill>
            </a:rPr>
            <a:t>Rules</a:t>
          </a:r>
          <a:endParaRPr lang="en-US" sz="1600" u="sng" baseline="0">
            <a:solidFill>
              <a:sysClr val="windowText" lastClr="000000"/>
            </a:solidFill>
          </a:endParaRPr>
        </a:p>
        <a:p>
          <a:pPr algn="l"/>
          <a:r>
            <a:rPr lang="en-US" sz="1600" baseline="0">
              <a:solidFill>
                <a:sysClr val="windowText" lastClr="000000"/>
              </a:solidFill>
            </a:rPr>
            <a:t>	</a:t>
          </a:r>
          <a:r>
            <a:rPr lang="en-US" sz="1600" b="1" baseline="0">
              <a:solidFill>
                <a:sysClr val="windowText" lastClr="000000"/>
              </a:solidFill>
            </a:rPr>
            <a:t>SBH</a:t>
          </a:r>
          <a:r>
            <a:rPr lang="en-US" sz="1600" baseline="0">
              <a:solidFill>
                <a:sysClr val="windowText" lastClr="000000"/>
              </a:solidFill>
            </a:rPr>
            <a:t>: Suspension or bank holiday </a:t>
          </a:r>
        </a:p>
        <a:p>
          <a:pPr algn="l"/>
          <a:r>
            <a:rPr lang="en-US" sz="1600" baseline="0">
              <a:solidFill>
                <a:sysClr val="windowText" lastClr="000000"/>
              </a:solidFill>
            </a:rPr>
            <a:t>	</a:t>
          </a:r>
          <a:r>
            <a:rPr lang="en-US" sz="1600" b="1" baseline="0">
              <a:solidFill>
                <a:sysClr val="windowText" lastClr="000000"/>
              </a:solidFill>
            </a:rPr>
            <a:t>DPM</a:t>
          </a:r>
          <a:r>
            <a:rPr lang="en-US" sz="1600" baseline="0">
              <a:solidFill>
                <a:sysClr val="windowText" lastClr="000000"/>
              </a:solidFill>
            </a:rPr>
            <a:t>: Debt or payment moratorium </a:t>
          </a:r>
        </a:p>
        <a:p>
          <a:pPr algn="l"/>
          <a:r>
            <a:rPr lang="en-US" sz="1600" baseline="0">
              <a:solidFill>
                <a:sysClr val="windowText" lastClr="000000"/>
              </a:solidFill>
            </a:rPr>
            <a:t>	</a:t>
          </a:r>
          <a:r>
            <a:rPr lang="en-US" sz="1600" b="1" baseline="0">
              <a:solidFill>
                <a:sysClr val="windowText" lastClr="000000"/>
              </a:solidFill>
            </a:rPr>
            <a:t>CRL</a:t>
          </a:r>
          <a:r>
            <a:rPr lang="en-US" sz="1600" baseline="0">
              <a:solidFill>
                <a:sysClr val="windowText" lastClr="000000"/>
              </a:solidFill>
            </a:rPr>
            <a:t>: Capital and regulatory rules</a:t>
          </a:r>
        </a:p>
        <a:p>
          <a:pPr algn="l"/>
          <a:r>
            <a:rPr lang="en-US" sz="1600" baseline="0">
              <a:solidFill>
                <a:sysClr val="windowText" lastClr="000000"/>
              </a:solidFill>
            </a:rPr>
            <a:t>	</a:t>
          </a:r>
          <a:r>
            <a:rPr lang="en-US" sz="1600" b="1" baseline="0">
              <a:solidFill>
                <a:sysClr val="windowText" lastClr="000000"/>
              </a:solidFill>
            </a:rPr>
            <a:t>ORL</a:t>
          </a:r>
          <a:r>
            <a:rPr lang="en-US" sz="1600" baseline="0">
              <a:solidFill>
                <a:sysClr val="windowText" lastClr="000000"/>
              </a:solidFill>
            </a:rPr>
            <a:t>: Other rules </a:t>
          </a:r>
        </a:p>
        <a:p>
          <a:pPr algn="l"/>
          <a:endParaRPr lang="en-US" sz="1600" baseline="0">
            <a:solidFill>
              <a:sysClr val="windowText" lastClr="000000"/>
            </a:solidFill>
          </a:endParaRPr>
        </a:p>
        <a:p>
          <a:pPr algn="ctr"/>
          <a:r>
            <a:rPr lang="en-US" sz="2000" u="sng" baseline="0">
              <a:solidFill>
                <a:sysClr val="windowText" lastClr="000000"/>
              </a:solidFill>
            </a:rPr>
            <a:t>Asset management</a:t>
          </a:r>
        </a:p>
        <a:p>
          <a:pPr algn="l"/>
          <a:r>
            <a:rPr lang="en-US" sz="1600" baseline="0">
              <a:solidFill>
                <a:sysClr val="windowText" lastClr="000000"/>
              </a:solidFill>
            </a:rPr>
            <a:t>	</a:t>
          </a:r>
          <a:r>
            <a:rPr lang="en-US" sz="1600" b="1" baseline="0">
              <a:solidFill>
                <a:sysClr val="windowText" lastClr="000000"/>
              </a:solidFill>
            </a:rPr>
            <a:t>AHAM</a:t>
          </a:r>
          <a:r>
            <a:rPr lang="en-US" sz="1600" baseline="0">
              <a:solidFill>
                <a:sysClr val="windowText" lastClr="000000"/>
              </a:solidFill>
            </a:rPr>
            <a:t>: Ad hoc asset management </a:t>
          </a:r>
        </a:p>
        <a:p>
          <a:pPr algn="l"/>
          <a:r>
            <a:rPr lang="en-US" sz="1600" baseline="0">
              <a:solidFill>
                <a:sysClr val="windowText" lastClr="000000"/>
              </a:solidFill>
            </a:rPr>
            <a:t>	</a:t>
          </a:r>
          <a:r>
            <a:rPr lang="en-US" sz="1600" b="1" baseline="0">
              <a:solidFill>
                <a:sysClr val="windowText" lastClr="000000"/>
              </a:solidFill>
            </a:rPr>
            <a:t>BBAM</a:t>
          </a:r>
          <a:r>
            <a:rPr lang="en-US" sz="1600" baseline="0">
              <a:solidFill>
                <a:sysClr val="windowText" lastClr="000000"/>
              </a:solidFill>
            </a:rPr>
            <a:t>: Broad-based asset 		management</a:t>
          </a:r>
        </a:p>
        <a:p>
          <a:pPr algn="l"/>
          <a:endParaRPr lang="en-US" sz="1600" baseline="0">
            <a:solidFill>
              <a:sysClr val="windowText" lastClr="000000"/>
            </a:solidFill>
          </a:endParaRPr>
        </a:p>
        <a:p>
          <a:pPr algn="ctr"/>
          <a:r>
            <a:rPr lang="en-US" sz="2000" u="sng" baseline="0">
              <a:solidFill>
                <a:sysClr val="windowText" lastClr="000000"/>
              </a:solidFill>
            </a:rPr>
            <a:t>Other</a:t>
          </a:r>
          <a:endParaRPr lang="en-US" sz="1600" u="sng" baseline="0">
            <a:solidFill>
              <a:sysClr val="windowText" lastClr="000000"/>
            </a:solidFill>
          </a:endParaRPr>
        </a:p>
        <a:p>
          <a:pPr algn="l"/>
          <a:r>
            <a:rPr lang="en-US" sz="1600" baseline="0">
              <a:solidFill>
                <a:sysClr val="windowText" lastClr="000000"/>
              </a:solidFill>
            </a:rPr>
            <a:t>	</a:t>
          </a:r>
          <a:r>
            <a:rPr lang="en-US" sz="1600" b="1" baseline="0">
              <a:solidFill>
                <a:sysClr val="windowText" lastClr="000000"/>
              </a:solidFill>
            </a:rPr>
            <a:t>MC</a:t>
          </a:r>
          <a:r>
            <a:rPr lang="en-US" sz="1600" baseline="0">
              <a:solidFill>
                <a:sysClr val="windowText" lastClr="000000"/>
              </a:solidFill>
            </a:rPr>
            <a:t>: Major communication </a:t>
          </a:r>
        </a:p>
        <a:p>
          <a:pPr algn="l"/>
          <a:r>
            <a:rPr lang="en-US" sz="1600" baseline="0">
              <a:solidFill>
                <a:sysClr val="windowText" lastClr="000000"/>
              </a:solidFill>
            </a:rPr>
            <a:t>	</a:t>
          </a:r>
          <a:r>
            <a:rPr lang="en-US" sz="1600" b="1" baseline="0">
              <a:solidFill>
                <a:sysClr val="windowText" lastClr="000000"/>
              </a:solidFill>
            </a:rPr>
            <a:t>ST</a:t>
          </a:r>
          <a:r>
            <a:rPr lang="en-US" sz="1600" baseline="0">
              <a:solidFill>
                <a:sysClr val="windowText" lastClr="000000"/>
              </a:solidFill>
            </a:rPr>
            <a:t>: Stress test </a:t>
          </a:r>
        </a:p>
        <a:p>
          <a:pPr algn="l"/>
          <a:r>
            <a:rPr lang="en-US" sz="1600" baseline="0">
              <a:solidFill>
                <a:sysClr val="windowText" lastClr="000000"/>
              </a:solidFill>
            </a:rPr>
            <a:t>	</a:t>
          </a:r>
          <a:r>
            <a:rPr lang="en-US" sz="1600" b="1" baseline="0">
              <a:solidFill>
                <a:sysClr val="windowText" lastClr="000000"/>
              </a:solidFill>
            </a:rPr>
            <a:t>other</a:t>
          </a:r>
          <a:r>
            <a:rPr lang="en-US" sz="1600" baseline="0">
              <a:solidFill>
                <a:sysClr val="windowText" lastClr="000000"/>
              </a:solidFill>
            </a:rPr>
            <a:t>: Other</a:t>
          </a:r>
        </a:p>
        <a:p>
          <a:pPr algn="l"/>
          <a:endParaRPr lang="en-US" sz="1600" baseline="0">
            <a:solidFill>
              <a:sysClr val="windowText" lastClr="000000"/>
            </a:solidFill>
          </a:endParaRPr>
        </a:p>
        <a:p>
          <a:pPr algn="l"/>
          <a:endParaRPr lang="en-US" sz="1600">
            <a:solidFill>
              <a:sysClr val="windowText" lastClr="000000"/>
            </a:solidFill>
          </a:endParaRPr>
        </a:p>
      </xdr:txBody>
    </xdr:sp>
    <xdr:clientData/>
  </xdr:twoCellAnchor>
  <xdr:twoCellAnchor>
    <xdr:from>
      <xdr:col>11</xdr:col>
      <xdr:colOff>62717</xdr:colOff>
      <xdr:row>5</xdr:row>
      <xdr:rowOff>22418</xdr:rowOff>
    </xdr:from>
    <xdr:to>
      <xdr:col>24</xdr:col>
      <xdr:colOff>0</xdr:colOff>
      <xdr:row>59</xdr:row>
      <xdr:rowOff>31358</xdr:rowOff>
    </xdr:to>
    <xdr:sp macro="" textlink="">
      <xdr:nvSpPr>
        <xdr:cNvPr id="3" name="Rectangle 2">
          <a:extLst>
            <a:ext uri="{FF2B5EF4-FFF2-40B4-BE49-F238E27FC236}">
              <a16:creationId xmlns:a16="http://schemas.microsoft.com/office/drawing/2014/main" id="{EA02D7BE-C696-4248-AC5B-1E22FC22C01D}"/>
            </a:ext>
          </a:extLst>
        </xdr:cNvPr>
        <xdr:cNvSpPr/>
      </xdr:nvSpPr>
      <xdr:spPr>
        <a:xfrm>
          <a:off x="8444717" y="974918"/>
          <a:ext cx="9843283" cy="1029594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numCol="4" spcCol="137160" rtlCol="0" anchor="t"/>
        <a:lstStyle/>
        <a:p>
          <a:pPr algn="l"/>
          <a:r>
            <a:rPr lang="en-US" sz="1600" b="1">
              <a:solidFill>
                <a:sysClr val="windowText" lastClr="000000"/>
              </a:solidFill>
            </a:rPr>
            <a:t>AB </a:t>
          </a:r>
          <a:r>
            <a:rPr lang="en-US" sz="1600" b="0">
              <a:solidFill>
                <a:sysClr val="windowText" lastClr="000000"/>
              </a:solidFill>
            </a:rPr>
            <a:t>Albania</a:t>
          </a:r>
        </a:p>
        <a:p>
          <a:pPr algn="l"/>
          <a:r>
            <a:rPr lang="en-US" sz="1600" b="1">
              <a:solidFill>
                <a:sysClr val="windowText" lastClr="000000"/>
              </a:solidFill>
            </a:rPr>
            <a:t>ALG</a:t>
          </a:r>
          <a:r>
            <a:rPr lang="en-US" sz="1600">
              <a:solidFill>
                <a:sysClr val="windowText" lastClr="000000"/>
              </a:solidFill>
            </a:rPr>
            <a:t> Algeria </a:t>
          </a:r>
        </a:p>
        <a:p>
          <a:pPr algn="l"/>
          <a:r>
            <a:rPr lang="en-US" sz="1600" b="1">
              <a:solidFill>
                <a:sysClr val="windowText" lastClr="000000"/>
              </a:solidFill>
            </a:rPr>
            <a:t>ANG</a:t>
          </a:r>
          <a:r>
            <a:rPr lang="en-US" sz="1600">
              <a:solidFill>
                <a:sysClr val="windowText" lastClr="000000"/>
              </a:solidFill>
            </a:rPr>
            <a:t> Angola </a:t>
          </a:r>
        </a:p>
        <a:p>
          <a:pPr algn="l"/>
          <a:r>
            <a:rPr lang="en-US" sz="1600" b="1">
              <a:solidFill>
                <a:sysClr val="windowText" lastClr="000000"/>
              </a:solidFill>
            </a:rPr>
            <a:t>ARG</a:t>
          </a:r>
          <a:r>
            <a:rPr lang="en-US" sz="1600">
              <a:solidFill>
                <a:sysClr val="windowText" lastClr="000000"/>
              </a:solidFill>
            </a:rPr>
            <a:t> Argentina</a:t>
          </a:r>
        </a:p>
        <a:p>
          <a:pPr algn="l"/>
          <a:r>
            <a:rPr lang="en-US" sz="1600" b="1">
              <a:solidFill>
                <a:sysClr val="windowText" lastClr="000000"/>
              </a:solidFill>
            </a:rPr>
            <a:t>ARM</a:t>
          </a:r>
          <a:r>
            <a:rPr lang="en-US" sz="1600">
              <a:solidFill>
                <a:sysClr val="windowText" lastClr="000000"/>
              </a:solidFill>
            </a:rPr>
            <a:t> Armenia </a:t>
          </a:r>
        </a:p>
        <a:p>
          <a:pPr algn="l"/>
          <a:r>
            <a:rPr lang="en-US" sz="1600" b="1">
              <a:solidFill>
                <a:sysClr val="windowText" lastClr="000000"/>
              </a:solidFill>
            </a:rPr>
            <a:t>AT</a:t>
          </a:r>
          <a:r>
            <a:rPr lang="en-US" sz="1600">
              <a:solidFill>
                <a:sysClr val="windowText" lastClr="000000"/>
              </a:solidFill>
            </a:rPr>
            <a:t> Austria (Austria-Hungary, to 1918) </a:t>
          </a:r>
        </a:p>
        <a:p>
          <a:pPr algn="l"/>
          <a:r>
            <a:rPr lang="en-US" sz="1600" b="1">
              <a:solidFill>
                <a:sysClr val="windowText" lastClr="000000"/>
              </a:solidFill>
            </a:rPr>
            <a:t>AUS</a:t>
          </a:r>
          <a:r>
            <a:rPr lang="en-US" sz="1600">
              <a:solidFill>
                <a:sysClr val="windowText" lastClr="000000"/>
              </a:solidFill>
            </a:rPr>
            <a:t> Australia </a:t>
          </a:r>
        </a:p>
        <a:p>
          <a:pPr algn="l"/>
          <a:r>
            <a:rPr lang="en-US" sz="1600" b="1">
              <a:solidFill>
                <a:sysClr val="windowText" lastClr="000000"/>
              </a:solidFill>
            </a:rPr>
            <a:t>AZ</a:t>
          </a:r>
          <a:r>
            <a:rPr lang="en-US" sz="1600">
              <a:solidFill>
                <a:sysClr val="windowText" lastClr="000000"/>
              </a:solidFill>
            </a:rPr>
            <a:t> Azerbaijan </a:t>
          </a:r>
        </a:p>
        <a:p>
          <a:pPr algn="l"/>
          <a:r>
            <a:rPr lang="en-US" sz="1600" b="1">
              <a:solidFill>
                <a:sysClr val="windowText" lastClr="000000"/>
              </a:solidFill>
            </a:rPr>
            <a:t>BA</a:t>
          </a:r>
          <a:r>
            <a:rPr lang="en-US" sz="1600">
              <a:solidFill>
                <a:sysClr val="windowText" lastClr="000000"/>
              </a:solidFill>
            </a:rPr>
            <a:t> Bangladesh </a:t>
          </a:r>
        </a:p>
        <a:p>
          <a:pPr algn="l"/>
          <a:r>
            <a:rPr lang="en-US" sz="1600" b="1">
              <a:solidFill>
                <a:sysClr val="windowText" lastClr="000000"/>
              </a:solidFill>
            </a:rPr>
            <a:t>BE</a:t>
          </a:r>
          <a:r>
            <a:rPr lang="en-US" sz="1600">
              <a:solidFill>
                <a:sysClr val="windowText" lastClr="000000"/>
              </a:solidFill>
            </a:rPr>
            <a:t> Belarus</a:t>
          </a:r>
        </a:p>
        <a:p>
          <a:pPr algn="l"/>
          <a:r>
            <a:rPr lang="en-US" sz="1600" b="1">
              <a:solidFill>
                <a:sysClr val="windowText" lastClr="000000"/>
              </a:solidFill>
            </a:rPr>
            <a:t>BEL</a:t>
          </a:r>
          <a:r>
            <a:rPr lang="en-US" sz="1600">
              <a:solidFill>
                <a:sysClr val="windowText" lastClr="000000"/>
              </a:solidFill>
            </a:rPr>
            <a:t> Belgium </a:t>
          </a:r>
        </a:p>
        <a:p>
          <a:pPr algn="l"/>
          <a:r>
            <a:rPr lang="en-US" sz="1600" b="1">
              <a:solidFill>
                <a:sysClr val="windowText" lastClr="000000"/>
              </a:solidFill>
            </a:rPr>
            <a:t>BEN</a:t>
          </a:r>
          <a:r>
            <a:rPr lang="en-US" sz="1600">
              <a:solidFill>
                <a:sysClr val="windowText" lastClr="000000"/>
              </a:solidFill>
            </a:rPr>
            <a:t> Benin </a:t>
          </a:r>
        </a:p>
        <a:p>
          <a:pPr algn="l"/>
          <a:r>
            <a:rPr lang="en-US" sz="1600" b="1">
              <a:solidFill>
                <a:sysClr val="windowText" lastClr="000000"/>
              </a:solidFill>
            </a:rPr>
            <a:t>BOL</a:t>
          </a:r>
          <a:r>
            <a:rPr lang="en-US" sz="1600">
              <a:solidFill>
                <a:sysClr val="windowText" lastClr="000000"/>
              </a:solidFill>
            </a:rPr>
            <a:t> Bolivia </a:t>
          </a:r>
        </a:p>
        <a:p>
          <a:pPr algn="l"/>
          <a:r>
            <a:rPr lang="en-US" sz="1600" b="1">
              <a:solidFill>
                <a:sysClr val="windowText" lastClr="000000"/>
              </a:solidFill>
            </a:rPr>
            <a:t>BOS</a:t>
          </a:r>
          <a:r>
            <a:rPr lang="en-US" sz="1600">
              <a:solidFill>
                <a:sysClr val="windowText" lastClr="000000"/>
              </a:solidFill>
            </a:rPr>
            <a:t> Bosnia </a:t>
          </a:r>
        </a:p>
        <a:p>
          <a:pPr algn="l"/>
          <a:r>
            <a:rPr lang="en-US" sz="1600" b="1">
              <a:solidFill>
                <a:sysClr val="windowText" lastClr="000000"/>
              </a:solidFill>
            </a:rPr>
            <a:t>BRL</a:t>
          </a:r>
          <a:r>
            <a:rPr lang="en-US" sz="1600">
              <a:solidFill>
                <a:sysClr val="windowText" lastClr="000000"/>
              </a:solidFill>
            </a:rPr>
            <a:t> Brazil </a:t>
          </a:r>
        </a:p>
        <a:p>
          <a:pPr algn="l"/>
          <a:r>
            <a:rPr lang="en-US" sz="1600" b="1">
              <a:solidFill>
                <a:sysClr val="windowText" lastClr="000000"/>
              </a:solidFill>
            </a:rPr>
            <a:t>BUG</a:t>
          </a:r>
          <a:r>
            <a:rPr lang="en-US" sz="1600">
              <a:solidFill>
                <a:sysClr val="windowText" lastClr="000000"/>
              </a:solidFill>
            </a:rPr>
            <a:t> Bulgaria </a:t>
          </a:r>
        </a:p>
        <a:p>
          <a:pPr algn="l"/>
          <a:r>
            <a:rPr lang="en-US" sz="1600" b="1">
              <a:solidFill>
                <a:sysClr val="windowText" lastClr="000000"/>
              </a:solidFill>
            </a:rPr>
            <a:t>BUK</a:t>
          </a:r>
          <a:r>
            <a:rPr lang="en-US" sz="1600">
              <a:solidFill>
                <a:sysClr val="windowText" lastClr="000000"/>
              </a:solidFill>
            </a:rPr>
            <a:t> Burkina Faso </a:t>
          </a:r>
        </a:p>
        <a:p>
          <a:pPr algn="l"/>
          <a:r>
            <a:rPr lang="en-US" sz="1600" b="1">
              <a:solidFill>
                <a:sysClr val="windowText" lastClr="000000"/>
              </a:solidFill>
            </a:rPr>
            <a:t>BUR</a:t>
          </a:r>
          <a:r>
            <a:rPr lang="en-US" sz="1600">
              <a:solidFill>
                <a:sysClr val="windowText" lastClr="000000"/>
              </a:solidFill>
            </a:rPr>
            <a:t> Burundi </a:t>
          </a:r>
        </a:p>
        <a:p>
          <a:pPr algn="l"/>
          <a:r>
            <a:rPr lang="en-US" sz="1600" b="1">
              <a:solidFill>
                <a:sysClr val="windowText" lastClr="000000"/>
              </a:solidFill>
            </a:rPr>
            <a:t>CAD</a:t>
          </a:r>
          <a:r>
            <a:rPr lang="en-US" sz="1600">
              <a:solidFill>
                <a:sysClr val="windowText" lastClr="000000"/>
              </a:solidFill>
            </a:rPr>
            <a:t> Canada </a:t>
          </a:r>
        </a:p>
        <a:p>
          <a:pPr algn="l"/>
          <a:r>
            <a:rPr lang="en-US" sz="1600" b="1">
              <a:solidFill>
                <a:sysClr val="windowText" lastClr="000000"/>
              </a:solidFill>
            </a:rPr>
            <a:t>CAF</a:t>
          </a:r>
          <a:r>
            <a:rPr lang="en-US" sz="1600">
              <a:solidFill>
                <a:sysClr val="windowText" lastClr="000000"/>
              </a:solidFill>
            </a:rPr>
            <a:t> Central African</a:t>
          </a:r>
          <a:r>
            <a:rPr lang="en-US" sz="1600" baseline="0">
              <a:solidFill>
                <a:sysClr val="windowText" lastClr="000000"/>
              </a:solidFill>
            </a:rPr>
            <a:t> </a:t>
          </a:r>
          <a:r>
            <a:rPr lang="en-US" sz="1600">
              <a:solidFill>
                <a:sysClr val="windowText" lastClr="000000"/>
              </a:solidFill>
            </a:rPr>
            <a:t>Republic </a:t>
          </a:r>
        </a:p>
        <a:p>
          <a:pPr algn="l"/>
          <a:r>
            <a:rPr lang="en-US" sz="1600" b="1">
              <a:solidFill>
                <a:sysClr val="windowText" lastClr="000000"/>
              </a:solidFill>
            </a:rPr>
            <a:t>CB</a:t>
          </a:r>
          <a:r>
            <a:rPr lang="en-US" sz="1600">
              <a:solidFill>
                <a:sysClr val="windowText" lastClr="000000"/>
              </a:solidFill>
            </a:rPr>
            <a:t> Cuba </a:t>
          </a:r>
        </a:p>
        <a:p>
          <a:pPr algn="l"/>
          <a:r>
            <a:rPr lang="en-US" sz="1600" b="1">
              <a:solidFill>
                <a:sysClr val="windowText" lastClr="000000"/>
              </a:solidFill>
            </a:rPr>
            <a:t>CDI</a:t>
          </a:r>
          <a:r>
            <a:rPr lang="en-US" sz="1600" b="0">
              <a:solidFill>
                <a:sysClr val="windowText" lastClr="000000"/>
              </a:solidFill>
            </a:rPr>
            <a:t> Cote d'Ivoire </a:t>
          </a:r>
        </a:p>
        <a:p>
          <a:pPr algn="l"/>
          <a:r>
            <a:rPr lang="en-US" sz="1600" b="1">
              <a:solidFill>
                <a:sysClr val="windowText" lastClr="000000"/>
              </a:solidFill>
            </a:rPr>
            <a:t>CH</a:t>
          </a:r>
          <a:r>
            <a:rPr lang="en-US" sz="1600">
              <a:solidFill>
                <a:sysClr val="windowText" lastClr="000000"/>
              </a:solidFill>
            </a:rPr>
            <a:t> Chad </a:t>
          </a:r>
        </a:p>
        <a:p>
          <a:pPr algn="l"/>
          <a:r>
            <a:rPr lang="en-US" sz="1600" b="1">
              <a:solidFill>
                <a:sysClr val="windowText" lastClr="000000"/>
              </a:solidFill>
            </a:rPr>
            <a:t>CM</a:t>
          </a:r>
          <a:r>
            <a:rPr lang="en-US" sz="1600">
              <a:solidFill>
                <a:sysClr val="windowText" lastClr="000000"/>
              </a:solidFill>
            </a:rPr>
            <a:t> Cameroon </a:t>
          </a:r>
        </a:p>
        <a:p>
          <a:pPr algn="l"/>
          <a:r>
            <a:rPr lang="en-US" sz="1600" b="1">
              <a:solidFill>
                <a:sysClr val="windowText" lastClr="000000"/>
              </a:solidFill>
            </a:rPr>
            <a:t>CN</a:t>
          </a:r>
          <a:r>
            <a:rPr lang="en-US" sz="1600">
              <a:solidFill>
                <a:sysClr val="windowText" lastClr="000000"/>
              </a:solidFill>
            </a:rPr>
            <a:t> PRC </a:t>
          </a:r>
        </a:p>
        <a:p>
          <a:pPr algn="l"/>
          <a:r>
            <a:rPr lang="en-US" sz="1600" b="1">
              <a:solidFill>
                <a:sysClr val="windowText" lastClr="000000"/>
              </a:solidFill>
            </a:rPr>
            <a:t>CL</a:t>
          </a:r>
          <a:r>
            <a:rPr lang="en-US" sz="1600">
              <a:solidFill>
                <a:sysClr val="windowText" lastClr="000000"/>
              </a:solidFill>
            </a:rPr>
            <a:t> Chile </a:t>
          </a:r>
        </a:p>
        <a:p>
          <a:pPr algn="l"/>
          <a:r>
            <a:rPr lang="en-US" sz="1600" b="1">
              <a:solidFill>
                <a:sysClr val="windowText" lastClr="000000"/>
              </a:solidFill>
            </a:rPr>
            <a:t>COB</a:t>
          </a:r>
          <a:r>
            <a:rPr lang="en-US" sz="1600">
              <a:solidFill>
                <a:sysClr val="windowText" lastClr="000000"/>
              </a:solidFill>
            </a:rPr>
            <a:t> Columbia </a:t>
          </a:r>
        </a:p>
        <a:p>
          <a:pPr algn="l"/>
          <a:r>
            <a:rPr lang="en-US" sz="1600" b="1">
              <a:solidFill>
                <a:sysClr val="windowText" lastClr="000000"/>
              </a:solidFill>
            </a:rPr>
            <a:t>COGR</a:t>
          </a:r>
          <a:r>
            <a:rPr lang="en-US" sz="1600">
              <a:solidFill>
                <a:sysClr val="windowText" lastClr="000000"/>
              </a:solidFill>
            </a:rPr>
            <a:t> Congo, Rep.  </a:t>
          </a:r>
        </a:p>
        <a:p>
          <a:pPr algn="l"/>
          <a:r>
            <a:rPr lang="en-US" sz="1600" b="1">
              <a:solidFill>
                <a:sysClr val="windowText" lastClr="000000"/>
              </a:solidFill>
            </a:rPr>
            <a:t>COS</a:t>
          </a:r>
          <a:r>
            <a:rPr lang="en-US" sz="1600">
              <a:solidFill>
                <a:sysClr val="windowText" lastClr="000000"/>
              </a:solidFill>
            </a:rPr>
            <a:t> Costa Rica </a:t>
          </a:r>
        </a:p>
        <a:p>
          <a:pPr algn="l"/>
          <a:r>
            <a:rPr lang="en-US" sz="1600" b="1">
              <a:solidFill>
                <a:sysClr val="windowText" lastClr="000000"/>
              </a:solidFill>
            </a:rPr>
            <a:t>CPV</a:t>
          </a:r>
          <a:r>
            <a:rPr lang="en-US" sz="1600">
              <a:solidFill>
                <a:sysClr val="windowText" lastClr="000000"/>
              </a:solidFill>
            </a:rPr>
            <a:t> Cape Verde</a:t>
          </a:r>
        </a:p>
        <a:p>
          <a:pPr algn="l"/>
          <a:r>
            <a:rPr lang="en-US" sz="1600" b="1">
              <a:solidFill>
                <a:sysClr val="windowText" lastClr="000000"/>
              </a:solidFill>
            </a:rPr>
            <a:t>CR</a:t>
          </a:r>
          <a:r>
            <a:rPr lang="en-US" sz="1600">
              <a:solidFill>
                <a:sysClr val="windowText" lastClr="000000"/>
              </a:solidFill>
            </a:rPr>
            <a:t> Croatia </a:t>
          </a:r>
        </a:p>
        <a:p>
          <a:pPr algn="l"/>
          <a:r>
            <a:rPr lang="en-US" sz="1600" b="1">
              <a:solidFill>
                <a:sysClr val="windowText" lastClr="000000"/>
              </a:solidFill>
            </a:rPr>
            <a:t>CY</a:t>
          </a:r>
          <a:r>
            <a:rPr lang="en-US" sz="1600">
              <a:solidFill>
                <a:sysClr val="windowText" lastClr="000000"/>
              </a:solidFill>
            </a:rPr>
            <a:t> Cyprus </a:t>
          </a:r>
        </a:p>
        <a:p>
          <a:pPr algn="l"/>
          <a:r>
            <a:rPr lang="en-US" sz="1600" b="1">
              <a:solidFill>
                <a:sysClr val="windowText" lastClr="000000"/>
              </a:solidFill>
            </a:rPr>
            <a:t>CZK</a:t>
          </a:r>
          <a:r>
            <a:rPr lang="en-US" sz="1600">
              <a:solidFill>
                <a:sysClr val="windowText" lastClr="000000"/>
              </a:solidFill>
            </a:rPr>
            <a:t> Czechoslovakia, Czech Republic </a:t>
          </a:r>
        </a:p>
        <a:p>
          <a:pPr algn="l"/>
          <a:r>
            <a:rPr lang="en-US" sz="1600" b="1">
              <a:solidFill>
                <a:sysClr val="windowText" lastClr="000000"/>
              </a:solidFill>
            </a:rPr>
            <a:t>DJI</a:t>
          </a:r>
          <a:r>
            <a:rPr lang="en-US" sz="1600">
              <a:solidFill>
                <a:sysClr val="windowText" lastClr="000000"/>
              </a:solidFill>
            </a:rPr>
            <a:t> Djibouti </a:t>
          </a:r>
        </a:p>
        <a:p>
          <a:pPr algn="l"/>
          <a:r>
            <a:rPr lang="en-US" sz="1600" b="1">
              <a:solidFill>
                <a:sysClr val="windowText" lastClr="000000"/>
              </a:solidFill>
            </a:rPr>
            <a:t>DK</a:t>
          </a:r>
          <a:r>
            <a:rPr lang="en-US" sz="1600">
              <a:solidFill>
                <a:sysClr val="windowText" lastClr="000000"/>
              </a:solidFill>
            </a:rPr>
            <a:t> Denmark </a:t>
          </a:r>
        </a:p>
        <a:p>
          <a:pPr algn="l"/>
          <a:r>
            <a:rPr lang="en-US" sz="1600" b="1">
              <a:solidFill>
                <a:sysClr val="windowText" lastClr="000000"/>
              </a:solidFill>
            </a:rPr>
            <a:t>DOR</a:t>
          </a:r>
          <a:r>
            <a:rPr lang="en-US" sz="1600">
              <a:solidFill>
                <a:sysClr val="windowText" lastClr="000000"/>
              </a:solidFill>
            </a:rPr>
            <a:t> Dominican</a:t>
          </a:r>
          <a:r>
            <a:rPr lang="en-US" sz="1600" baseline="0">
              <a:solidFill>
                <a:sysClr val="windowText" lastClr="000000"/>
              </a:solidFill>
            </a:rPr>
            <a:t> </a:t>
          </a:r>
          <a:r>
            <a:rPr lang="en-US" sz="1600">
              <a:solidFill>
                <a:sysClr val="windowText" lastClr="000000"/>
              </a:solidFill>
            </a:rPr>
            <a:t>Republic </a:t>
          </a:r>
        </a:p>
        <a:p>
          <a:pPr algn="l"/>
          <a:r>
            <a:rPr lang="en-US" sz="1600" b="1">
              <a:solidFill>
                <a:sysClr val="windowText" lastClr="000000"/>
              </a:solidFill>
            </a:rPr>
            <a:t>DRC</a:t>
          </a:r>
          <a:r>
            <a:rPr lang="en-US" sz="1600">
              <a:solidFill>
                <a:sysClr val="windowText" lastClr="000000"/>
              </a:solidFill>
            </a:rPr>
            <a:t> Democratic Rep Congo </a:t>
          </a:r>
        </a:p>
        <a:p>
          <a:pPr algn="l"/>
          <a:r>
            <a:rPr lang="en-US" sz="1600" b="1">
              <a:solidFill>
                <a:sysClr val="windowText" lastClr="000000"/>
              </a:solidFill>
            </a:rPr>
            <a:t>EC</a:t>
          </a:r>
          <a:r>
            <a:rPr lang="en-US" sz="1600">
              <a:solidFill>
                <a:sysClr val="windowText" lastClr="000000"/>
              </a:solidFill>
            </a:rPr>
            <a:t> Ecuador </a:t>
          </a:r>
        </a:p>
        <a:p>
          <a:pPr algn="l"/>
          <a:r>
            <a:rPr lang="en-US" sz="1600" b="1">
              <a:solidFill>
                <a:sysClr val="windowText" lastClr="000000"/>
              </a:solidFill>
            </a:rPr>
            <a:t>EG</a:t>
          </a:r>
          <a:r>
            <a:rPr lang="en-US" sz="1600">
              <a:solidFill>
                <a:sysClr val="windowText" lastClr="000000"/>
              </a:solidFill>
            </a:rPr>
            <a:t> Egypt </a:t>
          </a:r>
        </a:p>
        <a:p>
          <a:pPr algn="l"/>
          <a:r>
            <a:rPr lang="en-US" sz="1600" b="1">
              <a:solidFill>
                <a:sysClr val="windowText" lastClr="000000"/>
              </a:solidFill>
            </a:rPr>
            <a:t>ELS</a:t>
          </a:r>
          <a:r>
            <a:rPr lang="en-US" sz="1600">
              <a:solidFill>
                <a:sysClr val="windowText" lastClr="000000"/>
              </a:solidFill>
            </a:rPr>
            <a:t> El Salvador </a:t>
          </a:r>
        </a:p>
        <a:p>
          <a:pPr algn="l"/>
          <a:r>
            <a:rPr lang="en-US" sz="1600" b="1">
              <a:solidFill>
                <a:sysClr val="windowText" lastClr="000000"/>
              </a:solidFill>
            </a:rPr>
            <a:t>EQG</a:t>
          </a:r>
          <a:r>
            <a:rPr lang="en-US" sz="1600">
              <a:solidFill>
                <a:sysClr val="windowText" lastClr="000000"/>
              </a:solidFill>
            </a:rPr>
            <a:t> Equatorial Guinea </a:t>
          </a:r>
        </a:p>
        <a:p>
          <a:pPr algn="l"/>
          <a:r>
            <a:rPr lang="en-US" sz="1600" b="1">
              <a:solidFill>
                <a:sysClr val="windowText" lastClr="000000"/>
              </a:solidFill>
            </a:rPr>
            <a:t>ER</a:t>
          </a:r>
          <a:r>
            <a:rPr lang="en-US" sz="1600">
              <a:solidFill>
                <a:sysClr val="windowText" lastClr="000000"/>
              </a:solidFill>
            </a:rPr>
            <a:t> Eritrea </a:t>
          </a:r>
        </a:p>
        <a:p>
          <a:pPr algn="l"/>
          <a:r>
            <a:rPr lang="en-US" sz="1600" b="1">
              <a:solidFill>
                <a:sysClr val="windowText" lastClr="000000"/>
              </a:solidFill>
            </a:rPr>
            <a:t>ES</a:t>
          </a:r>
          <a:r>
            <a:rPr lang="en-US" sz="1600">
              <a:solidFill>
                <a:sysClr val="windowText" lastClr="000000"/>
              </a:solidFill>
            </a:rPr>
            <a:t> Spain </a:t>
          </a:r>
        </a:p>
        <a:p>
          <a:pPr algn="l"/>
          <a:r>
            <a:rPr lang="en-US" sz="1600" b="1">
              <a:solidFill>
                <a:sysClr val="windowText" lastClr="000000"/>
              </a:solidFill>
            </a:rPr>
            <a:t>EST</a:t>
          </a:r>
          <a:r>
            <a:rPr lang="en-US" sz="1600">
              <a:solidFill>
                <a:sysClr val="windowText" lastClr="000000"/>
              </a:solidFill>
            </a:rPr>
            <a:t> Estonia </a:t>
          </a:r>
        </a:p>
        <a:p>
          <a:pPr algn="l"/>
          <a:r>
            <a:rPr lang="en-US" sz="1600" b="1">
              <a:solidFill>
                <a:sysClr val="windowText" lastClr="000000"/>
              </a:solidFill>
            </a:rPr>
            <a:t>ETH</a:t>
          </a:r>
          <a:r>
            <a:rPr lang="en-US" sz="1600">
              <a:solidFill>
                <a:sysClr val="windowText" lastClr="000000"/>
              </a:solidFill>
            </a:rPr>
            <a:t> Ethiopia </a:t>
          </a:r>
        </a:p>
        <a:p>
          <a:pPr algn="l"/>
          <a:r>
            <a:rPr lang="en-US" sz="1600" b="1">
              <a:solidFill>
                <a:sysClr val="windowText" lastClr="000000"/>
              </a:solidFill>
            </a:rPr>
            <a:t>EU</a:t>
          </a:r>
          <a:r>
            <a:rPr lang="en-US" sz="1600">
              <a:solidFill>
                <a:sysClr val="windowText" lastClr="000000"/>
              </a:solidFill>
            </a:rPr>
            <a:t> European Union</a:t>
          </a:r>
          <a:r>
            <a:rPr lang="en-US" sz="1600" baseline="0">
              <a:solidFill>
                <a:sysClr val="windowText" lastClr="000000"/>
              </a:solidFill>
            </a:rPr>
            <a:t> </a:t>
          </a:r>
          <a:r>
            <a:rPr lang="en-US" sz="1600">
              <a:solidFill>
                <a:sysClr val="windowText" lastClr="000000"/>
              </a:solidFill>
            </a:rPr>
            <a:t>(Euro Area member states) </a:t>
          </a:r>
        </a:p>
        <a:p>
          <a:pPr algn="l"/>
          <a:r>
            <a:rPr lang="en-US" sz="1600" b="1">
              <a:solidFill>
                <a:sysClr val="windowText" lastClr="000000"/>
              </a:solidFill>
            </a:rPr>
            <a:t>FIN</a:t>
          </a:r>
          <a:r>
            <a:rPr lang="en-US" sz="1600">
              <a:solidFill>
                <a:sysClr val="windowText" lastClr="000000"/>
              </a:solidFill>
            </a:rPr>
            <a:t> Finland </a:t>
          </a:r>
        </a:p>
        <a:p>
          <a:pPr algn="l"/>
          <a:r>
            <a:rPr lang="en-US" sz="1600" b="1">
              <a:solidFill>
                <a:sysClr val="windowText" lastClr="000000"/>
              </a:solidFill>
            </a:rPr>
            <a:t>FRA</a:t>
          </a:r>
          <a:r>
            <a:rPr lang="en-US" sz="1600">
              <a:solidFill>
                <a:sysClr val="windowText" lastClr="000000"/>
              </a:solidFill>
            </a:rPr>
            <a:t> France </a:t>
          </a:r>
        </a:p>
        <a:p>
          <a:pPr algn="l"/>
          <a:r>
            <a:rPr lang="en-US" sz="1600" b="1">
              <a:solidFill>
                <a:sysClr val="windowText" lastClr="000000"/>
              </a:solidFill>
            </a:rPr>
            <a:t>G</a:t>
          </a:r>
          <a:r>
            <a:rPr lang="en-US" sz="1600">
              <a:solidFill>
                <a:sysClr val="windowText" lastClr="000000"/>
              </a:solidFill>
            </a:rPr>
            <a:t> Global response </a:t>
          </a:r>
        </a:p>
        <a:p>
          <a:pPr algn="l"/>
          <a:r>
            <a:rPr lang="en-US" sz="1600" b="1">
              <a:solidFill>
                <a:sysClr val="windowText" lastClr="000000"/>
              </a:solidFill>
            </a:rPr>
            <a:t>GER</a:t>
          </a:r>
          <a:r>
            <a:rPr lang="en-US" sz="1600">
              <a:solidFill>
                <a:sysClr val="windowText" lastClr="000000"/>
              </a:solidFill>
            </a:rPr>
            <a:t> Germany (Holy Roman Empire, to 	1806) </a:t>
          </a:r>
        </a:p>
        <a:p>
          <a:pPr algn="l"/>
          <a:r>
            <a:rPr lang="en-US" sz="1600" b="1">
              <a:solidFill>
                <a:sysClr val="windowText" lastClr="000000"/>
              </a:solidFill>
            </a:rPr>
            <a:t>GG</a:t>
          </a:r>
          <a:r>
            <a:rPr lang="en-US" sz="1600">
              <a:solidFill>
                <a:sysClr val="windowText" lastClr="000000"/>
              </a:solidFill>
            </a:rPr>
            <a:t> Georgia </a:t>
          </a:r>
        </a:p>
        <a:p>
          <a:pPr algn="l"/>
          <a:r>
            <a:rPr lang="en-US" sz="1600" b="1">
              <a:solidFill>
                <a:sysClr val="windowText" lastClr="000000"/>
              </a:solidFill>
            </a:rPr>
            <a:t>GH</a:t>
          </a:r>
          <a:r>
            <a:rPr lang="en-US" sz="1600">
              <a:solidFill>
                <a:sysClr val="windowText" lastClr="000000"/>
              </a:solidFill>
            </a:rPr>
            <a:t> Ghana </a:t>
          </a:r>
        </a:p>
        <a:p>
          <a:pPr algn="l"/>
          <a:r>
            <a:rPr lang="en-US" sz="1600" b="1">
              <a:solidFill>
                <a:sysClr val="windowText" lastClr="000000"/>
              </a:solidFill>
            </a:rPr>
            <a:t>GI</a:t>
          </a:r>
          <a:r>
            <a:rPr lang="en-US" sz="1600">
              <a:solidFill>
                <a:sysClr val="windowText" lastClr="000000"/>
              </a:solidFill>
            </a:rPr>
            <a:t> Guinea </a:t>
          </a:r>
        </a:p>
        <a:p>
          <a:pPr algn="l"/>
          <a:r>
            <a:rPr lang="en-US" sz="1600" b="1">
              <a:solidFill>
                <a:sysClr val="windowText" lastClr="000000"/>
              </a:solidFill>
            </a:rPr>
            <a:t>GIB</a:t>
          </a:r>
          <a:r>
            <a:rPr lang="en-US" sz="1600">
              <a:solidFill>
                <a:sysClr val="windowText" lastClr="000000"/>
              </a:solidFill>
            </a:rPr>
            <a:t> Guinea-Bissau </a:t>
          </a:r>
        </a:p>
        <a:p>
          <a:pPr algn="l"/>
          <a:r>
            <a:rPr lang="en-US" sz="1600" b="1">
              <a:solidFill>
                <a:sysClr val="windowText" lastClr="000000"/>
              </a:solidFill>
            </a:rPr>
            <a:t>GRE</a:t>
          </a:r>
          <a:r>
            <a:rPr lang="en-US" sz="1600">
              <a:solidFill>
                <a:sysClr val="windowText" lastClr="000000"/>
              </a:solidFill>
            </a:rPr>
            <a:t> Greece </a:t>
          </a:r>
        </a:p>
        <a:p>
          <a:pPr algn="l"/>
          <a:r>
            <a:rPr lang="en-US" sz="1600" b="1">
              <a:solidFill>
                <a:sysClr val="windowText" lastClr="000000"/>
              </a:solidFill>
            </a:rPr>
            <a:t>GUA</a:t>
          </a:r>
          <a:r>
            <a:rPr lang="en-US" sz="1600">
              <a:solidFill>
                <a:sysClr val="windowText" lastClr="000000"/>
              </a:solidFill>
            </a:rPr>
            <a:t> Guatemala </a:t>
          </a:r>
        </a:p>
        <a:p>
          <a:pPr algn="l"/>
          <a:r>
            <a:rPr lang="en-US" sz="1600" b="1">
              <a:solidFill>
                <a:sysClr val="windowText" lastClr="000000"/>
              </a:solidFill>
            </a:rPr>
            <a:t>GY</a:t>
          </a:r>
          <a:r>
            <a:rPr lang="en-US" sz="1600">
              <a:solidFill>
                <a:sysClr val="windowText" lastClr="000000"/>
              </a:solidFill>
            </a:rPr>
            <a:t> Guyana </a:t>
          </a:r>
        </a:p>
        <a:p>
          <a:pPr algn="l"/>
          <a:r>
            <a:rPr lang="en-US" sz="1600" b="1">
              <a:solidFill>
                <a:sysClr val="windowText" lastClr="000000"/>
              </a:solidFill>
            </a:rPr>
            <a:t>HK</a:t>
          </a:r>
          <a:r>
            <a:rPr lang="en-US" sz="1600">
              <a:solidFill>
                <a:sysClr val="windowText" lastClr="000000"/>
              </a:solidFill>
            </a:rPr>
            <a:t> Hong Kong </a:t>
          </a:r>
        </a:p>
        <a:p>
          <a:pPr algn="l"/>
          <a:r>
            <a:rPr lang="en-US" sz="1600" b="1">
              <a:solidFill>
                <a:sysClr val="windowText" lastClr="000000"/>
              </a:solidFill>
            </a:rPr>
            <a:t>HO</a:t>
          </a:r>
          <a:r>
            <a:rPr lang="en-US" sz="1600">
              <a:solidFill>
                <a:sysClr val="windowText" lastClr="000000"/>
              </a:solidFill>
            </a:rPr>
            <a:t> Honduras </a:t>
          </a:r>
        </a:p>
        <a:p>
          <a:pPr algn="l"/>
          <a:r>
            <a:rPr lang="en-US" sz="1600" b="1">
              <a:solidFill>
                <a:sysClr val="windowText" lastClr="000000"/>
              </a:solidFill>
            </a:rPr>
            <a:t>HT</a:t>
          </a:r>
          <a:r>
            <a:rPr lang="en-US" sz="1600">
              <a:solidFill>
                <a:sysClr val="windowText" lastClr="000000"/>
              </a:solidFill>
            </a:rPr>
            <a:t> Haiti </a:t>
          </a:r>
        </a:p>
        <a:p>
          <a:pPr algn="l"/>
          <a:r>
            <a:rPr lang="en-US" sz="1600" b="1">
              <a:solidFill>
                <a:sysClr val="windowText" lastClr="000000"/>
              </a:solidFill>
            </a:rPr>
            <a:t>HUG</a:t>
          </a:r>
          <a:r>
            <a:rPr lang="en-US" sz="1600">
              <a:solidFill>
                <a:sysClr val="windowText" lastClr="000000"/>
              </a:solidFill>
            </a:rPr>
            <a:t> Hungary</a:t>
          </a:r>
        </a:p>
        <a:p>
          <a:pPr algn="l"/>
          <a:r>
            <a:rPr lang="en-US" sz="1600" b="1">
              <a:solidFill>
                <a:sysClr val="windowText" lastClr="000000"/>
              </a:solidFill>
            </a:rPr>
            <a:t>ICE</a:t>
          </a:r>
          <a:r>
            <a:rPr lang="en-US" sz="1600">
              <a:solidFill>
                <a:sysClr val="windowText" lastClr="000000"/>
              </a:solidFill>
            </a:rPr>
            <a:t> Iceland </a:t>
          </a:r>
        </a:p>
        <a:p>
          <a:pPr algn="l"/>
          <a:r>
            <a:rPr lang="en-US" sz="1600" b="1">
              <a:solidFill>
                <a:sysClr val="windowText" lastClr="000000"/>
              </a:solidFill>
            </a:rPr>
            <a:t>ID</a:t>
          </a:r>
          <a:r>
            <a:rPr lang="en-US" sz="1600">
              <a:solidFill>
                <a:sysClr val="windowText" lastClr="000000"/>
              </a:solidFill>
            </a:rPr>
            <a:t> Indonesia </a:t>
          </a:r>
        </a:p>
        <a:p>
          <a:pPr algn="l"/>
          <a:r>
            <a:rPr lang="en-US" sz="1600" b="1">
              <a:solidFill>
                <a:sysClr val="windowText" lastClr="000000"/>
              </a:solidFill>
            </a:rPr>
            <a:t>IN</a:t>
          </a:r>
          <a:r>
            <a:rPr lang="en-US" sz="1600">
              <a:solidFill>
                <a:sysClr val="windowText" lastClr="000000"/>
              </a:solidFill>
            </a:rPr>
            <a:t> India </a:t>
          </a:r>
        </a:p>
        <a:p>
          <a:pPr algn="l"/>
          <a:r>
            <a:rPr lang="en-US" sz="1600" b="1">
              <a:solidFill>
                <a:sysClr val="windowText" lastClr="000000"/>
              </a:solidFill>
            </a:rPr>
            <a:t>IR</a:t>
          </a:r>
          <a:r>
            <a:rPr lang="en-US" sz="1600">
              <a:solidFill>
                <a:sysClr val="windowText" lastClr="000000"/>
              </a:solidFill>
            </a:rPr>
            <a:t>  Iran </a:t>
          </a:r>
        </a:p>
        <a:p>
          <a:pPr algn="l"/>
          <a:r>
            <a:rPr lang="en-US" sz="1600" b="1">
              <a:solidFill>
                <a:sysClr val="windowText" lastClr="000000"/>
              </a:solidFill>
            </a:rPr>
            <a:t>IRL</a:t>
          </a:r>
          <a:r>
            <a:rPr lang="en-US" sz="1600">
              <a:solidFill>
                <a:sysClr val="windowText" lastClr="000000"/>
              </a:solidFill>
            </a:rPr>
            <a:t> Ireland </a:t>
          </a:r>
        </a:p>
        <a:p>
          <a:pPr algn="l"/>
          <a:r>
            <a:rPr lang="en-US" sz="1600" b="1">
              <a:solidFill>
                <a:sysClr val="windowText" lastClr="000000"/>
              </a:solidFill>
            </a:rPr>
            <a:t>IS</a:t>
          </a:r>
          <a:r>
            <a:rPr lang="en-US" sz="1600">
              <a:solidFill>
                <a:sysClr val="windowText" lastClr="000000"/>
              </a:solidFill>
            </a:rPr>
            <a:t> Israel </a:t>
          </a:r>
        </a:p>
        <a:p>
          <a:pPr algn="l"/>
          <a:r>
            <a:rPr lang="en-US" sz="1600" b="1">
              <a:solidFill>
                <a:sysClr val="windowText" lastClr="000000"/>
              </a:solidFill>
            </a:rPr>
            <a:t>IT</a:t>
          </a:r>
          <a:r>
            <a:rPr lang="en-US" sz="1600">
              <a:solidFill>
                <a:sysClr val="windowText" lastClr="000000"/>
              </a:solidFill>
            </a:rPr>
            <a:t> Italy (incl. Italian city</a:t>
          </a:r>
          <a:r>
            <a:rPr lang="en-US" sz="1600" baseline="0">
              <a:solidFill>
                <a:sysClr val="windowText" lastClr="000000"/>
              </a:solidFill>
            </a:rPr>
            <a:t> </a:t>
          </a:r>
          <a:r>
            <a:rPr lang="en-US" sz="1600">
              <a:solidFill>
                <a:sysClr val="windowText" lastClr="000000"/>
              </a:solidFill>
            </a:rPr>
            <a:t>states) </a:t>
          </a:r>
        </a:p>
        <a:p>
          <a:pPr algn="l"/>
          <a:r>
            <a:rPr lang="en-US" sz="1600" b="1">
              <a:solidFill>
                <a:sysClr val="windowText" lastClr="000000"/>
              </a:solidFill>
            </a:rPr>
            <a:t>JAC</a:t>
          </a:r>
          <a:r>
            <a:rPr lang="en-US" sz="1600">
              <a:solidFill>
                <a:sysClr val="windowText" lastClr="000000"/>
              </a:solidFill>
            </a:rPr>
            <a:t> Jamaica </a:t>
          </a:r>
        </a:p>
        <a:p>
          <a:pPr algn="l"/>
          <a:r>
            <a:rPr lang="en-US" sz="1600" b="1">
              <a:solidFill>
                <a:sysClr val="windowText" lastClr="000000"/>
              </a:solidFill>
            </a:rPr>
            <a:t>JOR</a:t>
          </a:r>
          <a:r>
            <a:rPr lang="en-US" sz="1600">
              <a:solidFill>
                <a:sysClr val="windowText" lastClr="000000"/>
              </a:solidFill>
            </a:rPr>
            <a:t> Jordan </a:t>
          </a:r>
        </a:p>
        <a:p>
          <a:pPr algn="l"/>
          <a:r>
            <a:rPr lang="en-US" sz="1600" b="1">
              <a:solidFill>
                <a:sysClr val="windowText" lastClr="000000"/>
              </a:solidFill>
            </a:rPr>
            <a:t>JP</a:t>
          </a:r>
          <a:r>
            <a:rPr lang="en-US" sz="1600">
              <a:solidFill>
                <a:sysClr val="windowText" lastClr="000000"/>
              </a:solidFill>
            </a:rPr>
            <a:t> Japan </a:t>
          </a:r>
        </a:p>
        <a:p>
          <a:pPr algn="l"/>
          <a:r>
            <a:rPr lang="en-US" sz="1600" b="1">
              <a:solidFill>
                <a:sysClr val="windowText" lastClr="000000"/>
              </a:solidFill>
            </a:rPr>
            <a:t>KOR</a:t>
          </a:r>
          <a:r>
            <a:rPr lang="en-US" sz="1600">
              <a:solidFill>
                <a:sysClr val="windowText" lastClr="000000"/>
              </a:solidFill>
            </a:rPr>
            <a:t> South Korea </a:t>
          </a:r>
        </a:p>
        <a:p>
          <a:pPr algn="l"/>
          <a:r>
            <a:rPr lang="en-US" sz="1600" b="1">
              <a:solidFill>
                <a:sysClr val="windowText" lastClr="000000"/>
              </a:solidFill>
            </a:rPr>
            <a:t>KW</a:t>
          </a:r>
          <a:r>
            <a:rPr lang="en-US" sz="1600">
              <a:solidFill>
                <a:sysClr val="windowText" lastClr="000000"/>
              </a:solidFill>
            </a:rPr>
            <a:t> Kuwait </a:t>
          </a:r>
        </a:p>
        <a:p>
          <a:pPr algn="l"/>
          <a:r>
            <a:rPr lang="en-US" sz="1600" b="1">
              <a:solidFill>
                <a:sysClr val="windowText" lastClr="000000"/>
              </a:solidFill>
            </a:rPr>
            <a:t>KY</a:t>
          </a:r>
          <a:r>
            <a:rPr lang="en-US" sz="1600">
              <a:solidFill>
                <a:sysClr val="windowText" lastClr="000000"/>
              </a:solidFill>
            </a:rPr>
            <a:t> Kenya </a:t>
          </a:r>
        </a:p>
        <a:p>
          <a:pPr algn="l"/>
          <a:r>
            <a:rPr lang="en-US" sz="1600" b="1">
              <a:solidFill>
                <a:sysClr val="windowText" lastClr="000000"/>
              </a:solidFill>
            </a:rPr>
            <a:t>KYR</a:t>
          </a:r>
          <a:r>
            <a:rPr lang="en-US" sz="1600">
              <a:solidFill>
                <a:sysClr val="windowText" lastClr="000000"/>
              </a:solidFill>
            </a:rPr>
            <a:t> Kyrgyz Republic </a:t>
          </a:r>
        </a:p>
        <a:p>
          <a:pPr algn="l"/>
          <a:r>
            <a:rPr lang="en-US" sz="1600" b="1">
              <a:solidFill>
                <a:sysClr val="windowText" lastClr="000000"/>
              </a:solidFill>
            </a:rPr>
            <a:t>KZ</a:t>
          </a:r>
          <a:r>
            <a:rPr lang="en-US" sz="1600">
              <a:solidFill>
                <a:sysClr val="windowText" lastClr="000000"/>
              </a:solidFill>
            </a:rPr>
            <a:t> Kazakhstan </a:t>
          </a:r>
        </a:p>
        <a:p>
          <a:pPr algn="l"/>
          <a:r>
            <a:rPr lang="en-US" sz="1600" b="1">
              <a:solidFill>
                <a:sysClr val="windowText" lastClr="000000"/>
              </a:solidFill>
            </a:rPr>
            <a:t>LAT</a:t>
          </a:r>
          <a:r>
            <a:rPr lang="en-US" sz="1600">
              <a:solidFill>
                <a:sysClr val="windowText" lastClr="000000"/>
              </a:solidFill>
            </a:rPr>
            <a:t> Latvia </a:t>
          </a:r>
        </a:p>
        <a:p>
          <a:pPr algn="l"/>
          <a:r>
            <a:rPr lang="en-US" sz="1600" b="1">
              <a:solidFill>
                <a:sysClr val="windowText" lastClr="000000"/>
              </a:solidFill>
            </a:rPr>
            <a:t>LB</a:t>
          </a:r>
          <a:r>
            <a:rPr lang="en-US" sz="1600">
              <a:solidFill>
                <a:sysClr val="windowText" lastClr="000000"/>
              </a:solidFill>
            </a:rPr>
            <a:t> Lebanon </a:t>
          </a:r>
        </a:p>
        <a:p>
          <a:pPr algn="l"/>
          <a:r>
            <a:rPr lang="en-US" sz="1600" b="1">
              <a:solidFill>
                <a:sysClr val="windowText" lastClr="000000"/>
              </a:solidFill>
            </a:rPr>
            <a:t>LIB</a:t>
          </a:r>
          <a:r>
            <a:rPr lang="en-US" sz="1600">
              <a:solidFill>
                <a:sysClr val="windowText" lastClr="000000"/>
              </a:solidFill>
            </a:rPr>
            <a:t> Liberia </a:t>
          </a:r>
        </a:p>
        <a:p>
          <a:pPr algn="l"/>
          <a:r>
            <a:rPr lang="en-US" sz="1600" b="1">
              <a:solidFill>
                <a:sysClr val="windowText" lastClr="000000"/>
              </a:solidFill>
            </a:rPr>
            <a:t>LIT</a:t>
          </a:r>
          <a:r>
            <a:rPr lang="en-US" sz="1600">
              <a:solidFill>
                <a:sysClr val="windowText" lastClr="000000"/>
              </a:solidFill>
            </a:rPr>
            <a:t> Lithuania </a:t>
          </a:r>
        </a:p>
        <a:p>
          <a:pPr algn="l"/>
          <a:r>
            <a:rPr lang="en-US" sz="1600" b="1">
              <a:solidFill>
                <a:sysClr val="windowText" lastClr="000000"/>
              </a:solidFill>
            </a:rPr>
            <a:t>LUX</a:t>
          </a:r>
          <a:r>
            <a:rPr lang="en-US" sz="1600">
              <a:solidFill>
                <a:sysClr val="windowText" lastClr="000000"/>
              </a:solidFill>
            </a:rPr>
            <a:t> Luxemburg </a:t>
          </a:r>
        </a:p>
        <a:p>
          <a:pPr algn="l"/>
          <a:r>
            <a:rPr lang="en-US" sz="1600" b="1">
              <a:solidFill>
                <a:sysClr val="windowText" lastClr="000000"/>
              </a:solidFill>
            </a:rPr>
            <a:t>MAC</a:t>
          </a:r>
          <a:r>
            <a:rPr lang="en-US" sz="1600">
              <a:solidFill>
                <a:sysClr val="windowText" lastClr="000000"/>
              </a:solidFill>
            </a:rPr>
            <a:t> Macedonia </a:t>
          </a:r>
        </a:p>
        <a:p>
          <a:pPr algn="l"/>
          <a:r>
            <a:rPr lang="en-US" sz="1600" b="1">
              <a:solidFill>
                <a:sysClr val="windowText" lastClr="000000"/>
              </a:solidFill>
            </a:rPr>
            <a:t>MAG</a:t>
          </a:r>
          <a:r>
            <a:rPr lang="en-US" sz="1600">
              <a:solidFill>
                <a:sysClr val="windowText" lastClr="000000"/>
              </a:solidFill>
            </a:rPr>
            <a:t> Madagascar </a:t>
          </a:r>
        </a:p>
        <a:p>
          <a:pPr algn="l"/>
          <a:r>
            <a:rPr lang="en-US" sz="1600" b="1">
              <a:solidFill>
                <a:sysClr val="windowText" lastClr="000000"/>
              </a:solidFill>
            </a:rPr>
            <a:t>MAL</a:t>
          </a:r>
          <a:r>
            <a:rPr lang="en-US" sz="1600">
              <a:solidFill>
                <a:sysClr val="windowText" lastClr="000000"/>
              </a:solidFill>
            </a:rPr>
            <a:t> Mali </a:t>
          </a:r>
        </a:p>
        <a:p>
          <a:pPr algn="l"/>
          <a:r>
            <a:rPr lang="en-US" sz="1600" b="1">
              <a:solidFill>
                <a:sysClr val="windowText" lastClr="000000"/>
              </a:solidFill>
            </a:rPr>
            <a:t>MAU</a:t>
          </a:r>
          <a:r>
            <a:rPr lang="en-US" sz="1600">
              <a:solidFill>
                <a:sysClr val="windowText" lastClr="000000"/>
              </a:solidFill>
            </a:rPr>
            <a:t> Mauritius </a:t>
          </a:r>
        </a:p>
        <a:p>
          <a:pPr algn="l"/>
          <a:r>
            <a:rPr lang="en-US" sz="1600" b="1">
              <a:solidFill>
                <a:sysClr val="windowText" lastClr="000000"/>
              </a:solidFill>
            </a:rPr>
            <a:t>MD</a:t>
          </a:r>
          <a:r>
            <a:rPr lang="en-US" sz="1600">
              <a:solidFill>
                <a:sysClr val="windowText" lastClr="000000"/>
              </a:solidFill>
            </a:rPr>
            <a:t> Moldova </a:t>
          </a:r>
        </a:p>
        <a:p>
          <a:pPr algn="l"/>
          <a:r>
            <a:rPr lang="en-US" sz="1600" b="1">
              <a:solidFill>
                <a:sysClr val="windowText" lastClr="000000"/>
              </a:solidFill>
            </a:rPr>
            <a:t>MN</a:t>
          </a:r>
          <a:r>
            <a:rPr lang="en-US" sz="1600">
              <a:solidFill>
                <a:sysClr val="windowText" lastClr="000000"/>
              </a:solidFill>
            </a:rPr>
            <a:t> Myanmar </a:t>
          </a:r>
        </a:p>
        <a:p>
          <a:pPr algn="l"/>
          <a:r>
            <a:rPr lang="en-US" sz="1600" b="1">
              <a:solidFill>
                <a:sysClr val="windowText" lastClr="000000"/>
              </a:solidFill>
            </a:rPr>
            <a:t>MO</a:t>
          </a:r>
          <a:r>
            <a:rPr lang="en-US" sz="1600">
              <a:solidFill>
                <a:sysClr val="windowText" lastClr="000000"/>
              </a:solidFill>
            </a:rPr>
            <a:t> Morocco </a:t>
          </a:r>
        </a:p>
        <a:p>
          <a:pPr algn="l"/>
          <a:r>
            <a:rPr lang="en-US" sz="1600" b="1">
              <a:solidFill>
                <a:sysClr val="windowText" lastClr="000000"/>
              </a:solidFill>
            </a:rPr>
            <a:t>MOG</a:t>
          </a:r>
          <a:r>
            <a:rPr lang="en-US" sz="1600">
              <a:solidFill>
                <a:sysClr val="windowText" lastClr="000000"/>
              </a:solidFill>
            </a:rPr>
            <a:t> Mongolia </a:t>
          </a:r>
        </a:p>
        <a:p>
          <a:pPr algn="l"/>
          <a:r>
            <a:rPr lang="en-US" sz="1600" b="1">
              <a:solidFill>
                <a:sysClr val="windowText" lastClr="000000"/>
              </a:solidFill>
            </a:rPr>
            <a:t>MOZ</a:t>
          </a:r>
          <a:r>
            <a:rPr lang="en-US" sz="1600">
              <a:solidFill>
                <a:sysClr val="windowText" lastClr="000000"/>
              </a:solidFill>
            </a:rPr>
            <a:t> Mozambique </a:t>
          </a:r>
        </a:p>
        <a:p>
          <a:pPr algn="l"/>
          <a:r>
            <a:rPr lang="en-US" sz="1600" b="1">
              <a:solidFill>
                <a:sysClr val="windowText" lastClr="000000"/>
              </a:solidFill>
            </a:rPr>
            <a:t>MRT</a:t>
          </a:r>
          <a:r>
            <a:rPr lang="en-US" sz="1600">
              <a:solidFill>
                <a:sysClr val="windowText" lastClr="000000"/>
              </a:solidFill>
            </a:rPr>
            <a:t> Mauritania </a:t>
          </a:r>
        </a:p>
        <a:p>
          <a:pPr algn="l"/>
          <a:r>
            <a:rPr lang="en-US" sz="1600" b="1">
              <a:solidFill>
                <a:sysClr val="windowText" lastClr="000000"/>
              </a:solidFill>
            </a:rPr>
            <a:t>MT</a:t>
          </a:r>
          <a:r>
            <a:rPr lang="en-US" sz="1600">
              <a:solidFill>
                <a:sysClr val="windowText" lastClr="000000"/>
              </a:solidFill>
            </a:rPr>
            <a:t> Malta </a:t>
          </a:r>
        </a:p>
        <a:p>
          <a:pPr algn="l"/>
          <a:r>
            <a:rPr lang="en-US" sz="1600" b="1">
              <a:solidFill>
                <a:sysClr val="windowText" lastClr="000000"/>
              </a:solidFill>
            </a:rPr>
            <a:t>MX</a:t>
          </a:r>
          <a:r>
            <a:rPr lang="en-US" sz="1600">
              <a:solidFill>
                <a:sysClr val="windowText" lastClr="000000"/>
              </a:solidFill>
            </a:rPr>
            <a:t> Mexico </a:t>
          </a:r>
        </a:p>
        <a:p>
          <a:pPr algn="l"/>
          <a:r>
            <a:rPr lang="en-US" sz="1600" b="1">
              <a:solidFill>
                <a:sysClr val="windowText" lastClr="000000"/>
              </a:solidFill>
            </a:rPr>
            <a:t>MY</a:t>
          </a:r>
          <a:r>
            <a:rPr lang="en-US" sz="1600">
              <a:solidFill>
                <a:sysClr val="windowText" lastClr="000000"/>
              </a:solidFill>
            </a:rPr>
            <a:t> Malaysia </a:t>
          </a:r>
        </a:p>
        <a:p>
          <a:pPr algn="l"/>
          <a:r>
            <a:rPr lang="en-US" sz="1600" b="1">
              <a:solidFill>
                <a:sysClr val="windowText" lastClr="000000"/>
              </a:solidFill>
            </a:rPr>
            <a:t>NE</a:t>
          </a:r>
          <a:r>
            <a:rPr lang="en-US" sz="1600">
              <a:solidFill>
                <a:sysClr val="windowText" lastClr="000000"/>
              </a:solidFill>
            </a:rPr>
            <a:t> Niger</a:t>
          </a:r>
        </a:p>
        <a:p>
          <a:pPr algn="l"/>
          <a:r>
            <a:rPr lang="en-US" sz="1600" b="1">
              <a:solidFill>
                <a:sysClr val="windowText" lastClr="000000"/>
              </a:solidFill>
            </a:rPr>
            <a:t>NG</a:t>
          </a:r>
          <a:r>
            <a:rPr lang="en-US" sz="1600">
              <a:solidFill>
                <a:sysClr val="windowText" lastClr="000000"/>
              </a:solidFill>
            </a:rPr>
            <a:t> Nigeria </a:t>
          </a:r>
        </a:p>
        <a:p>
          <a:pPr algn="l"/>
          <a:r>
            <a:rPr lang="en-US" sz="1600" b="1">
              <a:solidFill>
                <a:sysClr val="windowText" lastClr="000000"/>
              </a:solidFill>
            </a:rPr>
            <a:t>NIC</a:t>
          </a:r>
          <a:r>
            <a:rPr lang="en-US" sz="1600">
              <a:solidFill>
                <a:sysClr val="windowText" lastClr="000000"/>
              </a:solidFill>
            </a:rPr>
            <a:t> Nicaragua</a:t>
          </a:r>
        </a:p>
        <a:p>
          <a:pPr algn="l"/>
          <a:r>
            <a:rPr lang="en-US" sz="1600" b="1">
              <a:solidFill>
                <a:sysClr val="windowText" lastClr="000000"/>
              </a:solidFill>
            </a:rPr>
            <a:t>NL</a:t>
          </a:r>
          <a:r>
            <a:rPr lang="en-US" sz="1600">
              <a:solidFill>
                <a:sysClr val="windowText" lastClr="000000"/>
              </a:solidFill>
            </a:rPr>
            <a:t> Netherlands (Dutch Republic) </a:t>
          </a:r>
        </a:p>
        <a:p>
          <a:pPr algn="l"/>
          <a:r>
            <a:rPr lang="en-US" sz="1600" b="1">
              <a:solidFill>
                <a:sysClr val="windowText" lastClr="000000"/>
              </a:solidFill>
            </a:rPr>
            <a:t>NOR</a:t>
          </a:r>
          <a:r>
            <a:rPr lang="en-US" sz="1600">
              <a:solidFill>
                <a:sysClr val="windowText" lastClr="000000"/>
              </a:solidFill>
            </a:rPr>
            <a:t> Norway </a:t>
          </a:r>
        </a:p>
        <a:p>
          <a:pPr algn="l"/>
          <a:r>
            <a:rPr lang="en-US" sz="1600" b="1">
              <a:solidFill>
                <a:sysClr val="windowText" lastClr="000000"/>
              </a:solidFill>
            </a:rPr>
            <a:t>NP</a:t>
          </a:r>
          <a:r>
            <a:rPr lang="en-US" sz="1600">
              <a:solidFill>
                <a:sysClr val="windowText" lastClr="000000"/>
              </a:solidFill>
            </a:rPr>
            <a:t> Nepal </a:t>
          </a:r>
        </a:p>
        <a:p>
          <a:pPr algn="l"/>
          <a:r>
            <a:rPr lang="en-US" sz="1600" b="1">
              <a:solidFill>
                <a:sysClr val="windowText" lastClr="000000"/>
              </a:solidFill>
            </a:rPr>
            <a:t>NZL</a:t>
          </a:r>
          <a:r>
            <a:rPr lang="en-US" sz="1600">
              <a:solidFill>
                <a:sysClr val="windowText" lastClr="000000"/>
              </a:solidFill>
            </a:rPr>
            <a:t> New Zealand </a:t>
          </a:r>
        </a:p>
        <a:p>
          <a:pPr algn="l"/>
          <a:r>
            <a:rPr lang="en-US" sz="1600" b="1">
              <a:solidFill>
                <a:sysClr val="windowText" lastClr="000000"/>
              </a:solidFill>
            </a:rPr>
            <a:t>PA</a:t>
          </a:r>
          <a:r>
            <a:rPr lang="en-US" sz="1600">
              <a:solidFill>
                <a:sysClr val="windowText" lastClr="000000"/>
              </a:solidFill>
            </a:rPr>
            <a:t> Panama </a:t>
          </a:r>
        </a:p>
        <a:p>
          <a:pPr algn="l"/>
          <a:r>
            <a:rPr lang="en-US" sz="1600" b="1">
              <a:solidFill>
                <a:sysClr val="windowText" lastClr="000000"/>
              </a:solidFill>
            </a:rPr>
            <a:t>PG</a:t>
          </a:r>
          <a:r>
            <a:rPr lang="en-US" sz="1600">
              <a:solidFill>
                <a:sysClr val="windowText" lastClr="000000"/>
              </a:solidFill>
            </a:rPr>
            <a:t> Paraguay </a:t>
          </a:r>
        </a:p>
        <a:p>
          <a:pPr algn="l"/>
          <a:r>
            <a:rPr lang="en-US" sz="1600" b="1">
              <a:solidFill>
                <a:sysClr val="windowText" lastClr="000000"/>
              </a:solidFill>
            </a:rPr>
            <a:t>PHP</a:t>
          </a:r>
          <a:r>
            <a:rPr lang="en-US" sz="1600">
              <a:solidFill>
                <a:sysClr val="windowText" lastClr="000000"/>
              </a:solidFill>
            </a:rPr>
            <a:t> Philippines </a:t>
          </a:r>
        </a:p>
        <a:p>
          <a:pPr algn="l"/>
          <a:r>
            <a:rPr lang="en-US" sz="1600" b="1">
              <a:solidFill>
                <a:sysClr val="windowText" lastClr="000000"/>
              </a:solidFill>
            </a:rPr>
            <a:t>PK</a:t>
          </a:r>
          <a:r>
            <a:rPr lang="en-US" sz="1600">
              <a:solidFill>
                <a:sysClr val="windowText" lastClr="000000"/>
              </a:solidFill>
            </a:rPr>
            <a:t> Pakistan </a:t>
          </a:r>
        </a:p>
        <a:p>
          <a:pPr algn="l"/>
          <a:r>
            <a:rPr lang="en-US" sz="1600" b="1">
              <a:solidFill>
                <a:sysClr val="windowText" lastClr="000000"/>
              </a:solidFill>
            </a:rPr>
            <a:t>PR</a:t>
          </a:r>
          <a:r>
            <a:rPr lang="en-US" sz="1600">
              <a:solidFill>
                <a:sysClr val="windowText" lastClr="000000"/>
              </a:solidFill>
            </a:rPr>
            <a:t> Peru </a:t>
          </a:r>
        </a:p>
        <a:p>
          <a:pPr algn="l"/>
          <a:r>
            <a:rPr lang="en-US" sz="1600" b="1">
              <a:solidFill>
                <a:sysClr val="windowText" lastClr="000000"/>
              </a:solidFill>
            </a:rPr>
            <a:t>POL</a:t>
          </a:r>
          <a:r>
            <a:rPr lang="en-US" sz="1600">
              <a:solidFill>
                <a:sysClr val="windowText" lastClr="000000"/>
              </a:solidFill>
            </a:rPr>
            <a:t> Poland </a:t>
          </a:r>
        </a:p>
        <a:p>
          <a:pPr algn="l"/>
          <a:r>
            <a:rPr lang="en-US" sz="1600" b="1">
              <a:solidFill>
                <a:sysClr val="windowText" lastClr="000000"/>
              </a:solidFill>
            </a:rPr>
            <a:t>PT</a:t>
          </a:r>
          <a:r>
            <a:rPr lang="en-US" sz="1600">
              <a:solidFill>
                <a:sysClr val="windowText" lastClr="000000"/>
              </a:solidFill>
            </a:rPr>
            <a:t> Portugal </a:t>
          </a:r>
        </a:p>
        <a:p>
          <a:pPr algn="l"/>
          <a:r>
            <a:rPr lang="en-US" sz="1600" b="1">
              <a:solidFill>
                <a:sysClr val="windowText" lastClr="000000"/>
              </a:solidFill>
            </a:rPr>
            <a:t>QT</a:t>
          </a:r>
          <a:r>
            <a:rPr lang="en-US" sz="1600">
              <a:solidFill>
                <a:sysClr val="windowText" lastClr="000000"/>
              </a:solidFill>
            </a:rPr>
            <a:t> Qatar </a:t>
          </a:r>
        </a:p>
        <a:p>
          <a:pPr algn="l"/>
          <a:r>
            <a:rPr lang="en-US" sz="1600" b="1">
              <a:solidFill>
                <a:sysClr val="windowText" lastClr="000000"/>
              </a:solidFill>
            </a:rPr>
            <a:t>ROM</a:t>
          </a:r>
          <a:r>
            <a:rPr lang="en-US" sz="1600">
              <a:solidFill>
                <a:sysClr val="windowText" lastClr="000000"/>
              </a:solidFill>
            </a:rPr>
            <a:t> Romania</a:t>
          </a:r>
        </a:p>
        <a:p>
          <a:pPr algn="l"/>
          <a:r>
            <a:rPr lang="en-US" sz="1600" b="1">
              <a:solidFill>
                <a:sysClr val="windowText" lastClr="000000"/>
              </a:solidFill>
            </a:rPr>
            <a:t>RUS</a:t>
          </a:r>
          <a:r>
            <a:rPr lang="en-US" sz="1600">
              <a:solidFill>
                <a:sysClr val="windowText" lastClr="000000"/>
              </a:solidFill>
            </a:rPr>
            <a:t> Russia </a:t>
          </a:r>
        </a:p>
        <a:p>
          <a:pPr algn="l"/>
          <a:r>
            <a:rPr lang="en-US" sz="1600" b="1">
              <a:solidFill>
                <a:sysClr val="windowText" lastClr="000000"/>
              </a:solidFill>
            </a:rPr>
            <a:t>SAF</a:t>
          </a:r>
          <a:r>
            <a:rPr lang="en-US" sz="1600">
              <a:solidFill>
                <a:sysClr val="windowText" lastClr="000000"/>
              </a:solidFill>
            </a:rPr>
            <a:t> South Africa </a:t>
          </a:r>
        </a:p>
        <a:p>
          <a:pPr algn="l"/>
          <a:r>
            <a:rPr lang="en-US" sz="1600" b="1">
              <a:solidFill>
                <a:sysClr val="windowText" lastClr="000000"/>
              </a:solidFill>
            </a:rPr>
            <a:t>SAR</a:t>
          </a:r>
          <a:r>
            <a:rPr lang="en-US" sz="1600">
              <a:solidFill>
                <a:sysClr val="windowText" lastClr="000000"/>
              </a:solidFill>
            </a:rPr>
            <a:t> Saudi Arabia </a:t>
          </a:r>
        </a:p>
        <a:p>
          <a:pPr algn="l"/>
          <a:r>
            <a:rPr lang="en-US" sz="1600" b="1">
              <a:solidFill>
                <a:sysClr val="windowText" lastClr="000000"/>
              </a:solidFill>
            </a:rPr>
            <a:t>SEN</a:t>
          </a:r>
          <a:r>
            <a:rPr lang="en-US" sz="1600">
              <a:solidFill>
                <a:sysClr val="windowText" lastClr="000000"/>
              </a:solidFill>
            </a:rPr>
            <a:t> Senegal </a:t>
          </a:r>
        </a:p>
        <a:p>
          <a:pPr algn="l"/>
          <a:r>
            <a:rPr lang="en-US" sz="1600" b="1">
              <a:solidFill>
                <a:sysClr val="windowText" lastClr="000000"/>
              </a:solidFill>
            </a:rPr>
            <a:t>SG</a:t>
          </a:r>
          <a:r>
            <a:rPr lang="en-US" sz="1600">
              <a:solidFill>
                <a:sysClr val="windowText" lastClr="000000"/>
              </a:solidFill>
            </a:rPr>
            <a:t> Singapore </a:t>
          </a:r>
        </a:p>
        <a:p>
          <a:pPr algn="l"/>
          <a:r>
            <a:rPr lang="en-US" sz="1600" b="1">
              <a:solidFill>
                <a:sysClr val="windowText" lastClr="000000"/>
              </a:solidFill>
            </a:rPr>
            <a:t>SIR</a:t>
          </a:r>
          <a:r>
            <a:rPr lang="en-US" sz="1600">
              <a:solidFill>
                <a:sysClr val="windowText" lastClr="000000"/>
              </a:solidFill>
            </a:rPr>
            <a:t> Sierra Leone </a:t>
          </a:r>
        </a:p>
        <a:p>
          <a:pPr algn="l"/>
          <a:r>
            <a:rPr lang="en-US" sz="1600" b="1">
              <a:solidFill>
                <a:sysClr val="windowText" lastClr="000000"/>
              </a:solidFill>
            </a:rPr>
            <a:t>SLO</a:t>
          </a:r>
          <a:r>
            <a:rPr lang="en-US" sz="1600">
              <a:solidFill>
                <a:sysClr val="windowText" lastClr="000000"/>
              </a:solidFill>
            </a:rPr>
            <a:t> Slovak </a:t>
          </a:r>
        </a:p>
        <a:p>
          <a:pPr algn="l"/>
          <a:r>
            <a:rPr lang="en-US" sz="1600">
              <a:solidFill>
                <a:sysClr val="windowText" lastClr="000000"/>
              </a:solidFill>
            </a:rPr>
            <a:t>Republic </a:t>
          </a:r>
        </a:p>
        <a:p>
          <a:pPr algn="l"/>
          <a:r>
            <a:rPr lang="en-US" sz="1600" b="1">
              <a:solidFill>
                <a:sysClr val="windowText" lastClr="000000"/>
              </a:solidFill>
            </a:rPr>
            <a:t>SLV</a:t>
          </a:r>
          <a:r>
            <a:rPr lang="en-US" sz="1600">
              <a:solidFill>
                <a:sysClr val="windowText" lastClr="000000"/>
              </a:solidFill>
            </a:rPr>
            <a:t> Slovenia </a:t>
          </a:r>
        </a:p>
        <a:p>
          <a:pPr algn="l"/>
          <a:r>
            <a:rPr lang="en-US" sz="1600" b="1">
              <a:solidFill>
                <a:sysClr val="windowText" lastClr="000000"/>
              </a:solidFill>
            </a:rPr>
            <a:t>SRL</a:t>
          </a:r>
          <a:r>
            <a:rPr lang="en-US" sz="1600">
              <a:solidFill>
                <a:sysClr val="windowText" lastClr="000000"/>
              </a:solidFill>
            </a:rPr>
            <a:t> Sri Lanka </a:t>
          </a:r>
        </a:p>
        <a:p>
          <a:pPr algn="l"/>
          <a:r>
            <a:rPr lang="en-US" sz="1600" b="1">
              <a:solidFill>
                <a:sysClr val="windowText" lastClr="000000"/>
              </a:solidFill>
            </a:rPr>
            <a:t>STP</a:t>
          </a:r>
          <a:r>
            <a:rPr lang="en-US" sz="1600">
              <a:solidFill>
                <a:sysClr val="windowText" lastClr="000000"/>
              </a:solidFill>
            </a:rPr>
            <a:t> San Tome and Principe </a:t>
          </a:r>
        </a:p>
        <a:p>
          <a:pPr algn="l"/>
          <a:r>
            <a:rPr lang="en-US" sz="1600" b="1">
              <a:solidFill>
                <a:sysClr val="windowText" lastClr="000000"/>
              </a:solidFill>
            </a:rPr>
            <a:t>SWA</a:t>
          </a:r>
          <a:r>
            <a:rPr lang="en-US" sz="1600">
              <a:solidFill>
                <a:sysClr val="windowText" lastClr="000000"/>
              </a:solidFill>
            </a:rPr>
            <a:t> Swaziland</a:t>
          </a:r>
          <a:r>
            <a:rPr lang="en-US" sz="1600" baseline="0">
              <a:solidFill>
                <a:sysClr val="windowText" lastClr="000000"/>
              </a:solidFill>
            </a:rPr>
            <a:t> </a:t>
          </a:r>
        </a:p>
        <a:p>
          <a:pPr algn="l"/>
          <a:r>
            <a:rPr lang="en-US" sz="1600" b="1">
              <a:solidFill>
                <a:sysClr val="windowText" lastClr="000000"/>
              </a:solidFill>
            </a:rPr>
            <a:t>SWE</a:t>
          </a:r>
          <a:r>
            <a:rPr lang="en-US" sz="1600">
              <a:solidFill>
                <a:sysClr val="windowText" lastClr="000000"/>
              </a:solidFill>
            </a:rPr>
            <a:t> Sweden </a:t>
          </a:r>
        </a:p>
        <a:p>
          <a:pPr algn="l"/>
          <a:r>
            <a:rPr lang="en-US" sz="1600" b="1">
              <a:solidFill>
                <a:sysClr val="windowText" lastClr="000000"/>
              </a:solidFill>
            </a:rPr>
            <a:t>SZ</a:t>
          </a:r>
          <a:r>
            <a:rPr lang="en-US" sz="1600">
              <a:solidFill>
                <a:sysClr val="windowText" lastClr="000000"/>
              </a:solidFill>
            </a:rPr>
            <a:t> Switzerland </a:t>
          </a:r>
        </a:p>
        <a:p>
          <a:pPr algn="l"/>
          <a:r>
            <a:rPr lang="en-US" sz="1600" b="1">
              <a:solidFill>
                <a:sysClr val="windowText" lastClr="000000"/>
              </a:solidFill>
            </a:rPr>
            <a:t>TG</a:t>
          </a:r>
          <a:r>
            <a:rPr lang="en-US" sz="1600">
              <a:solidFill>
                <a:sysClr val="windowText" lastClr="000000"/>
              </a:solidFill>
            </a:rPr>
            <a:t> Togo </a:t>
          </a:r>
        </a:p>
        <a:p>
          <a:pPr algn="l"/>
          <a:r>
            <a:rPr lang="en-US" sz="1600" b="1">
              <a:solidFill>
                <a:sysClr val="windowText" lastClr="000000"/>
              </a:solidFill>
            </a:rPr>
            <a:t>TH</a:t>
          </a:r>
          <a:r>
            <a:rPr lang="en-US" sz="1600">
              <a:solidFill>
                <a:sysClr val="windowText" lastClr="000000"/>
              </a:solidFill>
            </a:rPr>
            <a:t> Thailand </a:t>
          </a:r>
        </a:p>
        <a:p>
          <a:pPr algn="l"/>
          <a:r>
            <a:rPr lang="en-US" sz="1600" b="1">
              <a:solidFill>
                <a:sysClr val="windowText" lastClr="000000"/>
              </a:solidFill>
            </a:rPr>
            <a:t>TN</a:t>
          </a:r>
          <a:r>
            <a:rPr lang="en-US" sz="1600">
              <a:solidFill>
                <a:sysClr val="windowText" lastClr="000000"/>
              </a:solidFill>
            </a:rPr>
            <a:t> Tunisia </a:t>
          </a:r>
        </a:p>
        <a:p>
          <a:pPr algn="l"/>
          <a:r>
            <a:rPr lang="en-US" sz="1600" b="1">
              <a:solidFill>
                <a:sysClr val="windowText" lastClr="000000"/>
              </a:solidFill>
            </a:rPr>
            <a:t>TK</a:t>
          </a:r>
          <a:r>
            <a:rPr lang="en-US" sz="1600">
              <a:solidFill>
                <a:sysClr val="windowText" lastClr="000000"/>
              </a:solidFill>
            </a:rPr>
            <a:t> Turkey (Ottoman Empire, to 1918) </a:t>
          </a:r>
        </a:p>
        <a:p>
          <a:pPr algn="l"/>
          <a:r>
            <a:rPr lang="en-US" sz="1600" b="1">
              <a:solidFill>
                <a:sysClr val="windowText" lastClr="000000"/>
              </a:solidFill>
            </a:rPr>
            <a:t>TW</a:t>
          </a:r>
          <a:r>
            <a:rPr lang="en-US" sz="1600">
              <a:solidFill>
                <a:sysClr val="windowText" lastClr="000000"/>
              </a:solidFill>
            </a:rPr>
            <a:t> Taiwan </a:t>
          </a:r>
        </a:p>
        <a:p>
          <a:pPr algn="l"/>
          <a:r>
            <a:rPr lang="en-US" sz="1600" b="1">
              <a:solidFill>
                <a:sysClr val="windowText" lastClr="000000"/>
              </a:solidFill>
            </a:rPr>
            <a:t>TZ</a:t>
          </a:r>
          <a:r>
            <a:rPr lang="en-US" sz="1600">
              <a:solidFill>
                <a:sysClr val="windowText" lastClr="000000"/>
              </a:solidFill>
            </a:rPr>
            <a:t> Tanzania </a:t>
          </a:r>
        </a:p>
        <a:p>
          <a:pPr algn="l"/>
          <a:r>
            <a:rPr lang="en-US" sz="1600" b="1">
              <a:solidFill>
                <a:sysClr val="windowText" lastClr="000000"/>
              </a:solidFill>
            </a:rPr>
            <a:t>UA</a:t>
          </a:r>
          <a:r>
            <a:rPr lang="en-US" sz="1600">
              <a:solidFill>
                <a:sysClr val="windowText" lastClr="000000"/>
              </a:solidFill>
            </a:rPr>
            <a:t> Uganda </a:t>
          </a:r>
        </a:p>
        <a:p>
          <a:pPr algn="l"/>
          <a:r>
            <a:rPr lang="en-US" sz="1600" b="1">
              <a:solidFill>
                <a:sysClr val="windowText" lastClr="000000"/>
              </a:solidFill>
            </a:rPr>
            <a:t>UAE</a:t>
          </a:r>
          <a:r>
            <a:rPr lang="en-US" sz="1600">
              <a:solidFill>
                <a:sysClr val="windowText" lastClr="000000"/>
              </a:solidFill>
            </a:rPr>
            <a:t> United Arab Emirates </a:t>
          </a:r>
        </a:p>
        <a:p>
          <a:pPr algn="l"/>
          <a:r>
            <a:rPr lang="en-US" sz="1600" b="1">
              <a:solidFill>
                <a:sysClr val="windowText" lastClr="000000"/>
              </a:solidFill>
            </a:rPr>
            <a:t>UG</a:t>
          </a:r>
          <a:r>
            <a:rPr lang="en-US" sz="1600">
              <a:solidFill>
                <a:sysClr val="windowText" lastClr="000000"/>
              </a:solidFill>
            </a:rPr>
            <a:t> Uruguay </a:t>
          </a:r>
        </a:p>
        <a:p>
          <a:pPr algn="l"/>
          <a:r>
            <a:rPr lang="en-US" sz="1600" b="1">
              <a:solidFill>
                <a:sysClr val="windowText" lastClr="000000"/>
              </a:solidFill>
            </a:rPr>
            <a:t>UK</a:t>
          </a:r>
          <a:r>
            <a:rPr lang="en-US" sz="1600">
              <a:solidFill>
                <a:sysClr val="windowText" lastClr="000000"/>
              </a:solidFill>
            </a:rPr>
            <a:t> United Kingdom </a:t>
          </a:r>
        </a:p>
        <a:p>
          <a:pPr algn="l"/>
          <a:r>
            <a:rPr lang="en-US" sz="1600" b="1">
              <a:solidFill>
                <a:sysClr val="windowText" lastClr="000000"/>
              </a:solidFill>
            </a:rPr>
            <a:t>UKR</a:t>
          </a:r>
          <a:r>
            <a:rPr lang="en-US" sz="1600">
              <a:solidFill>
                <a:sysClr val="windowText" lastClr="000000"/>
              </a:solidFill>
            </a:rPr>
            <a:t> Ukraine </a:t>
          </a:r>
        </a:p>
        <a:p>
          <a:pPr algn="l"/>
          <a:r>
            <a:rPr lang="en-US" sz="1600" b="1">
              <a:solidFill>
                <a:sysClr val="windowText" lastClr="000000"/>
              </a:solidFill>
            </a:rPr>
            <a:t>US</a:t>
          </a:r>
          <a:r>
            <a:rPr lang="en-US" sz="1600">
              <a:solidFill>
                <a:sysClr val="windowText" lastClr="000000"/>
              </a:solidFill>
            </a:rPr>
            <a:t> United States </a:t>
          </a:r>
        </a:p>
        <a:p>
          <a:pPr algn="l"/>
          <a:r>
            <a:rPr lang="en-US" sz="1600" b="1">
              <a:solidFill>
                <a:sysClr val="windowText" lastClr="000000"/>
              </a:solidFill>
            </a:rPr>
            <a:t>VN</a:t>
          </a:r>
          <a:r>
            <a:rPr lang="en-US" sz="1600">
              <a:solidFill>
                <a:sysClr val="windowText" lastClr="000000"/>
              </a:solidFill>
            </a:rPr>
            <a:t> Venezuela </a:t>
          </a:r>
        </a:p>
        <a:p>
          <a:pPr algn="l"/>
          <a:r>
            <a:rPr lang="en-US" sz="1600" b="1">
              <a:solidFill>
                <a:sysClr val="windowText" lastClr="000000"/>
              </a:solidFill>
            </a:rPr>
            <a:t>VT</a:t>
          </a:r>
          <a:r>
            <a:rPr lang="en-US" sz="1600">
              <a:solidFill>
                <a:sysClr val="windowText" lastClr="000000"/>
              </a:solidFill>
            </a:rPr>
            <a:t> Vietnam </a:t>
          </a:r>
        </a:p>
        <a:p>
          <a:pPr algn="l"/>
          <a:r>
            <a:rPr lang="en-US" sz="1600" b="1">
              <a:solidFill>
                <a:sysClr val="windowText" lastClr="000000"/>
              </a:solidFill>
            </a:rPr>
            <a:t>YM</a:t>
          </a:r>
          <a:r>
            <a:rPr lang="en-US" sz="1600">
              <a:solidFill>
                <a:sysClr val="windowText" lastClr="000000"/>
              </a:solidFill>
            </a:rPr>
            <a:t> Yemen </a:t>
          </a:r>
        </a:p>
        <a:p>
          <a:pPr algn="l"/>
          <a:r>
            <a:rPr lang="en-US" sz="1600" b="1">
              <a:solidFill>
                <a:sysClr val="windowText" lastClr="000000"/>
              </a:solidFill>
            </a:rPr>
            <a:t>YUG</a:t>
          </a:r>
          <a:r>
            <a:rPr lang="en-US" sz="1600">
              <a:solidFill>
                <a:sysClr val="windowText" lastClr="000000"/>
              </a:solidFill>
            </a:rPr>
            <a:t> Yugoslavia </a:t>
          </a:r>
        </a:p>
        <a:p>
          <a:pPr algn="l"/>
          <a:r>
            <a:rPr lang="en-US" sz="1600" b="1">
              <a:solidFill>
                <a:sysClr val="windowText" lastClr="000000"/>
              </a:solidFill>
            </a:rPr>
            <a:t>ZB</a:t>
          </a:r>
          <a:r>
            <a:rPr lang="en-US" sz="1600">
              <a:solidFill>
                <a:sysClr val="windowText" lastClr="000000"/>
              </a:solidFill>
            </a:rPr>
            <a:t> Zambia </a:t>
          </a:r>
        </a:p>
        <a:p>
          <a:pPr algn="l"/>
          <a:r>
            <a:rPr lang="en-US" sz="1600" b="1">
              <a:solidFill>
                <a:sysClr val="windowText" lastClr="000000"/>
              </a:solidFill>
            </a:rPr>
            <a:t>ZI</a:t>
          </a:r>
          <a:r>
            <a:rPr lang="en-US" sz="1600">
              <a:solidFill>
                <a:sysClr val="windowText" lastClr="000000"/>
              </a:solidFill>
            </a:rPr>
            <a:t> Zimbabwe </a:t>
          </a:r>
        </a:p>
      </xdr:txBody>
    </xdr:sp>
    <xdr:clientData/>
  </xdr:twoCellAnchor>
  <xdr:twoCellAnchor>
    <xdr:from>
      <xdr:col>1</xdr:col>
      <xdr:colOff>214488</xdr:colOff>
      <xdr:row>1</xdr:row>
      <xdr:rowOff>47821</xdr:rowOff>
    </xdr:from>
    <xdr:to>
      <xdr:col>9</xdr:col>
      <xdr:colOff>47037</xdr:colOff>
      <xdr:row>4</xdr:row>
      <xdr:rowOff>47821</xdr:rowOff>
    </xdr:to>
    <xdr:sp macro="" textlink="">
      <xdr:nvSpPr>
        <xdr:cNvPr id="4" name="Rectangle 3">
          <a:extLst>
            <a:ext uri="{FF2B5EF4-FFF2-40B4-BE49-F238E27FC236}">
              <a16:creationId xmlns:a16="http://schemas.microsoft.com/office/drawing/2014/main" id="{74FD701B-2607-4460-8024-7EDAABF2BD6F}"/>
            </a:ext>
          </a:extLst>
        </xdr:cNvPr>
        <xdr:cNvSpPr/>
      </xdr:nvSpPr>
      <xdr:spPr>
        <a:xfrm>
          <a:off x="976488" y="238321"/>
          <a:ext cx="5928549"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2400">
              <a:solidFill>
                <a:sysClr val="windowText" lastClr="000000"/>
              </a:solidFill>
            </a:rPr>
            <a:t>Key to</a:t>
          </a:r>
          <a:r>
            <a:rPr lang="en-US" sz="2400" baseline="0">
              <a:solidFill>
                <a:sysClr val="windowText" lastClr="000000"/>
              </a:solidFill>
            </a:rPr>
            <a:t> Intervention Categories</a:t>
          </a:r>
          <a:endParaRPr lang="en-US" sz="2400">
            <a:solidFill>
              <a:sysClr val="windowText" lastClr="000000"/>
            </a:solidFill>
          </a:endParaRPr>
        </a:p>
      </xdr:txBody>
    </xdr:sp>
    <xdr:clientData/>
  </xdr:twoCellAnchor>
  <xdr:twoCellAnchor>
    <xdr:from>
      <xdr:col>13</xdr:col>
      <xdr:colOff>696775</xdr:colOff>
      <xdr:row>1</xdr:row>
      <xdr:rowOff>54563</xdr:rowOff>
    </xdr:from>
    <xdr:to>
      <xdr:col>18</xdr:col>
      <xdr:colOff>747575</xdr:colOff>
      <xdr:row>4</xdr:row>
      <xdr:rowOff>54563</xdr:rowOff>
    </xdr:to>
    <xdr:sp macro="" textlink="">
      <xdr:nvSpPr>
        <xdr:cNvPr id="5" name="Rectangle 4">
          <a:extLst>
            <a:ext uri="{FF2B5EF4-FFF2-40B4-BE49-F238E27FC236}">
              <a16:creationId xmlns:a16="http://schemas.microsoft.com/office/drawing/2014/main" id="{C0B6DBBC-21F1-4ED1-8C36-17A57C1D1E22}"/>
            </a:ext>
          </a:extLst>
        </xdr:cNvPr>
        <xdr:cNvSpPr/>
      </xdr:nvSpPr>
      <xdr:spPr>
        <a:xfrm>
          <a:off x="10602775" y="245063"/>
          <a:ext cx="3860800"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2400">
              <a:solidFill>
                <a:sysClr val="windowText" lastClr="000000"/>
              </a:solidFill>
            </a:rPr>
            <a:t>Key to</a:t>
          </a:r>
          <a:r>
            <a:rPr lang="en-US" sz="2400" baseline="0">
              <a:solidFill>
                <a:sysClr val="windowText" lastClr="000000"/>
              </a:solidFill>
            </a:rPr>
            <a:t> Countries</a:t>
          </a:r>
          <a:endParaRPr lang="en-US" sz="2400">
            <a:solidFill>
              <a:sysClr val="windowText" lastClr="000000"/>
            </a:solidFill>
          </a:endParaRPr>
        </a:p>
      </xdr:txBody>
    </xdr:sp>
    <xdr:clientData/>
  </xdr:twoCellAnchor>
  <xdr:twoCellAnchor>
    <xdr:from>
      <xdr:col>0</xdr:col>
      <xdr:colOff>47038</xdr:colOff>
      <xdr:row>33</xdr:row>
      <xdr:rowOff>156790</xdr:rowOff>
    </xdr:from>
    <xdr:to>
      <xdr:col>10</xdr:col>
      <xdr:colOff>642838</xdr:colOff>
      <xdr:row>58</xdr:row>
      <xdr:rowOff>156789</xdr:rowOff>
    </xdr:to>
    <xdr:sp macro="" textlink="">
      <xdr:nvSpPr>
        <xdr:cNvPr id="6" name="Rectangle 5">
          <a:extLst>
            <a:ext uri="{FF2B5EF4-FFF2-40B4-BE49-F238E27FC236}">
              <a16:creationId xmlns:a16="http://schemas.microsoft.com/office/drawing/2014/main" id="{4043D858-55A9-411A-B3E3-0CB195CF6F2E}"/>
            </a:ext>
          </a:extLst>
        </xdr:cNvPr>
        <xdr:cNvSpPr/>
      </xdr:nvSpPr>
      <xdr:spPr>
        <a:xfrm>
          <a:off x="47038" y="6443290"/>
          <a:ext cx="8215800" cy="476249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2400">
              <a:solidFill>
                <a:sysClr val="windowText" lastClr="000000"/>
              </a:solidFill>
            </a:rPr>
            <a:t>Intervention</a:t>
          </a:r>
          <a:r>
            <a:rPr lang="en-US" sz="2400" baseline="0">
              <a:solidFill>
                <a:sysClr val="windowText" lastClr="000000"/>
              </a:solidFill>
            </a:rPr>
            <a:t> Level Data </a:t>
          </a:r>
        </a:p>
        <a:p>
          <a:pPr algn="ctr"/>
          <a:endParaRPr lang="en-US" sz="1050">
            <a:solidFill>
              <a:sysClr val="windowText" lastClr="000000"/>
            </a:solidFill>
          </a:endParaRPr>
        </a:p>
        <a:p>
          <a:pPr algn="ctr"/>
          <a:r>
            <a:rPr lang="en-US" sz="2000">
              <a:solidFill>
                <a:sysClr val="windowText" lastClr="000000"/>
              </a:solidFill>
            </a:rPr>
            <a:t>Conduit  </a:t>
          </a:r>
          <a:endParaRPr lang="en-US" sz="14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lang="en-US" sz="1600" b="1">
              <a:solidFill>
                <a:sysClr val="windowText" lastClr="000000"/>
              </a:solidFill>
            </a:rPr>
            <a:t>ASSOC</a:t>
          </a:r>
          <a:r>
            <a:rPr lang="en-US" sz="1600">
              <a:solidFill>
                <a:sysClr val="windowText" lastClr="000000"/>
              </a:solidFill>
            </a:rPr>
            <a:t>: Intervention via the involvement of a private banking industry association, fund, or body. </a:t>
          </a:r>
        </a:p>
        <a:p>
          <a:pPr marL="0" marR="0" indent="0" algn="l" defTabSz="914400" eaLnBrk="1" fontAlgn="auto" latinLnBrk="0" hangingPunct="1">
            <a:lnSpc>
              <a:spcPct val="100000"/>
            </a:lnSpc>
            <a:spcBef>
              <a:spcPts val="0"/>
            </a:spcBef>
            <a:spcAft>
              <a:spcPts val="0"/>
            </a:spcAft>
            <a:buClrTx/>
            <a:buSzTx/>
            <a:buFontTx/>
            <a:buNone/>
            <a:tabLst/>
            <a:defRPr/>
          </a:pPr>
          <a:r>
            <a:rPr lang="en-US" sz="1600" b="1">
              <a:solidFill>
                <a:sysClr val="windowText" lastClr="000000"/>
              </a:solidFill>
            </a:rPr>
            <a:t>Industry</a:t>
          </a:r>
          <a:r>
            <a:rPr lang="en-US" sz="1600">
              <a:solidFill>
                <a:sysClr val="windowText" lastClr="000000"/>
              </a:solidFill>
            </a:rPr>
            <a:t>: Intervention via resources targeted at the non-banking industry, for instance to alleviate NPLs. </a:t>
          </a:r>
        </a:p>
        <a:p>
          <a:pPr marL="0" marR="0" indent="0" algn="l" defTabSz="914400" eaLnBrk="1" fontAlgn="auto" latinLnBrk="0" hangingPunct="1">
            <a:lnSpc>
              <a:spcPct val="100000"/>
            </a:lnSpc>
            <a:spcBef>
              <a:spcPts val="0"/>
            </a:spcBef>
            <a:spcAft>
              <a:spcPts val="0"/>
            </a:spcAft>
            <a:buClrTx/>
            <a:buSzTx/>
            <a:buFontTx/>
            <a:buNone/>
            <a:tabLst/>
            <a:defRPr/>
          </a:pPr>
          <a:r>
            <a:rPr lang="en-US" sz="1600" b="1">
              <a:solidFill>
                <a:sysClr val="windowText" lastClr="000000"/>
              </a:solidFill>
            </a:rPr>
            <a:t>Market</a:t>
          </a:r>
          <a:r>
            <a:rPr lang="en-US" sz="1600">
              <a:solidFill>
                <a:sysClr val="windowText" lastClr="000000"/>
              </a:solidFill>
            </a:rPr>
            <a:t>: Intervention via resources targeted at the wider financial market, rather than banking institutions directly. </a:t>
          </a:r>
        </a:p>
        <a:p>
          <a:pPr marL="0" marR="0" indent="0" algn="l" defTabSz="914400" eaLnBrk="1" fontAlgn="auto" latinLnBrk="0" hangingPunct="1">
            <a:lnSpc>
              <a:spcPct val="100000"/>
            </a:lnSpc>
            <a:spcBef>
              <a:spcPts val="0"/>
            </a:spcBef>
            <a:spcAft>
              <a:spcPts val="0"/>
            </a:spcAft>
            <a:buClrTx/>
            <a:buSzTx/>
            <a:buFontTx/>
            <a:buNone/>
            <a:tabLst/>
            <a:defRPr/>
          </a:pPr>
          <a:r>
            <a:rPr lang="en-US" sz="1600" b="1">
              <a:solidFill>
                <a:sysClr val="windowText" lastClr="000000"/>
              </a:solidFill>
            </a:rPr>
            <a:t>SPV</a:t>
          </a:r>
          <a:r>
            <a:rPr lang="en-US" sz="1600">
              <a:solidFill>
                <a:sysClr val="windowText" lastClr="000000"/>
              </a:solidFill>
            </a:rPr>
            <a:t>: Intervention via the establishment of a new or use of existing Special Purpose Vehicle. </a:t>
          </a:r>
        </a:p>
        <a:p>
          <a:pPr marL="0" marR="0" indent="0" algn="l" defTabSz="914400" eaLnBrk="1" fontAlgn="auto" latinLnBrk="0" hangingPunct="1">
            <a:lnSpc>
              <a:spcPct val="100000"/>
            </a:lnSpc>
            <a:spcBef>
              <a:spcPts val="0"/>
            </a:spcBef>
            <a:spcAft>
              <a:spcPts val="0"/>
            </a:spcAft>
            <a:buClrTx/>
            <a:buSzTx/>
            <a:buFontTx/>
            <a:buNone/>
            <a:tabLst/>
            <a:defRPr/>
          </a:pPr>
          <a:r>
            <a:rPr lang="en-US" sz="1600" b="1">
              <a:solidFill>
                <a:sysClr val="windowText" lastClr="000000"/>
              </a:solidFill>
            </a:rPr>
            <a:t>SWF</a:t>
          </a:r>
          <a:r>
            <a:rPr lang="en-US" sz="1600">
              <a:solidFill>
                <a:sysClr val="windowText" lastClr="000000"/>
              </a:solidFill>
            </a:rPr>
            <a:t>: Intervention via the use of a Sovereign Wealth Fund. </a:t>
          </a:r>
        </a:p>
        <a:p>
          <a:pPr algn="l"/>
          <a:endParaRPr lang="en-US" sz="1100">
            <a:solidFill>
              <a:sysClr val="windowText" lastClr="000000"/>
            </a:solidFill>
          </a:endParaRPr>
        </a:p>
        <a:p>
          <a:pPr algn="ctr"/>
          <a:r>
            <a:rPr lang="en-US" sz="2000">
              <a:solidFill>
                <a:sysClr val="windowText" lastClr="000000"/>
              </a:solidFill>
            </a:rPr>
            <a:t>Flags </a:t>
          </a:r>
          <a:endParaRPr lang="en-US" sz="1400">
            <a:solidFill>
              <a:sysClr val="windowText" lastClr="000000"/>
            </a:solidFill>
          </a:endParaRPr>
        </a:p>
        <a:p>
          <a:pPr algn="l"/>
          <a:r>
            <a:rPr lang="en-US" sz="1600" b="1">
              <a:solidFill>
                <a:sysClr val="windowText" lastClr="000000"/>
              </a:solidFill>
            </a:rPr>
            <a:t>PRI-PRI</a:t>
          </a:r>
          <a:r>
            <a:rPr lang="en-US" sz="1600">
              <a:solidFill>
                <a:sysClr val="windowText" lastClr="000000"/>
              </a:solidFill>
            </a:rPr>
            <a:t>: privately-orchestrated intervention. </a:t>
          </a:r>
        </a:p>
        <a:p>
          <a:pPr algn="l"/>
          <a:r>
            <a:rPr lang="en-US" sz="1600" b="1">
              <a:solidFill>
                <a:sysClr val="windowText" lastClr="000000"/>
              </a:solidFill>
            </a:rPr>
            <a:t>STOW</a:t>
          </a:r>
          <a:r>
            <a:rPr lang="en-US" sz="1600">
              <a:solidFill>
                <a:sysClr val="windowText" lastClr="000000"/>
              </a:solidFill>
            </a:rPr>
            <a:t>: intervention into (majority) state-owned entity. </a:t>
          </a:r>
        </a:p>
        <a:p>
          <a:pPr algn="l"/>
          <a:endParaRPr lang="en-US" sz="1600">
            <a:solidFill>
              <a:sysClr val="windowText" lastClr="000000"/>
            </a:solidFill>
          </a:endParaRPr>
        </a:p>
      </xdr:txBody>
    </xdr:sp>
    <xdr:clientData/>
  </xdr:twoCellAnchor>
  <xdr:twoCellAnchor>
    <xdr:from>
      <xdr:col>24</xdr:col>
      <xdr:colOff>76200</xdr:colOff>
      <xdr:row>5</xdr:row>
      <xdr:rowOff>19050</xdr:rowOff>
    </xdr:from>
    <xdr:to>
      <xdr:col>35</xdr:col>
      <xdr:colOff>25400</xdr:colOff>
      <xdr:row>23</xdr:row>
      <xdr:rowOff>154361</xdr:rowOff>
    </xdr:to>
    <xdr:sp macro="" textlink="">
      <xdr:nvSpPr>
        <xdr:cNvPr id="9" name="Rectangle 8">
          <a:extLst>
            <a:ext uri="{FF2B5EF4-FFF2-40B4-BE49-F238E27FC236}">
              <a16:creationId xmlns:a16="http://schemas.microsoft.com/office/drawing/2014/main" id="{E76B3954-EB6F-4B59-942B-2C404B1749A1}"/>
            </a:ext>
          </a:extLst>
        </xdr:cNvPr>
        <xdr:cNvSpPr/>
      </xdr:nvSpPr>
      <xdr:spPr>
        <a:xfrm>
          <a:off x="18364200" y="971550"/>
          <a:ext cx="8331200" cy="356431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mn-lt"/>
              <a:ea typeface="+mn-ea"/>
              <a:cs typeface="+mn-cs"/>
            </a:rPr>
            <a:t>Crisis Level Data</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2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ysClr val="windowText" lastClr="000000"/>
              </a:solidFill>
              <a:effectLst/>
              <a:uLnTx/>
              <a:uFillTx/>
              <a:latin typeface="+mn-lt"/>
              <a:ea typeface="+mn-ea"/>
              <a:cs typeface="+mn-cs"/>
            </a:rPr>
            <a:t>canonical_tag </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2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Source text if canonical crisis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B/V/X: Baron, Verner, and Xiong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R/R: Reinhart and Rogoff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S/T: Schularick and Taylor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L/V: Laeven and Valencia</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mn-lt"/>
            <a:ea typeface="+mn-ea"/>
            <a:cs typeface="+mn-cs"/>
          </a:endParaRPr>
        </a:p>
        <a:p>
          <a:pPr algn="l"/>
          <a:endParaRPr lang="en-US" sz="11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6201B-C6CA-415D-BB95-E8D875A579F5}">
  <dimension ref="B2:B12"/>
  <sheetViews>
    <sheetView tabSelected="1" zoomScale="50" zoomScaleNormal="50" workbookViewId="0">
      <selection activeCell="L23" sqref="L22:L23"/>
    </sheetView>
  </sheetViews>
  <sheetFormatPr defaultColWidth="11.42578125" defaultRowHeight="15" x14ac:dyDescent="0.25"/>
  <cols>
    <col min="1" max="16384" width="11.42578125" style="36"/>
  </cols>
  <sheetData>
    <row r="2" spans="2:2" ht="26.25" x14ac:dyDescent="0.25">
      <c r="B2" s="35"/>
    </row>
    <row r="4" spans="2:2" ht="26.25" x14ac:dyDescent="0.25">
      <c r="B4" s="37" t="s">
        <v>5715</v>
      </c>
    </row>
    <row r="6" spans="2:2" ht="26.25" x14ac:dyDescent="0.25">
      <c r="B6" s="37" t="s">
        <v>5765</v>
      </c>
    </row>
    <row r="8" spans="2:2" ht="26.25" x14ac:dyDescent="0.25">
      <c r="B8" s="37"/>
    </row>
    <row r="9" spans="2:2" ht="26.25" x14ac:dyDescent="0.25">
      <c r="B9" s="35" t="s">
        <v>5716</v>
      </c>
    </row>
    <row r="10" spans="2:2" x14ac:dyDescent="0.25">
      <c r="B10" s="38"/>
    </row>
    <row r="11" spans="2:2" ht="26.25" x14ac:dyDescent="0.25">
      <c r="B11" s="35" t="s">
        <v>5760</v>
      </c>
    </row>
    <row r="12" spans="2:2" x14ac:dyDescent="0.25">
      <c r="B12" s="3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7C61A-1AFC-4894-99D6-E5202EB6B36B}">
  <dimension ref="A1"/>
  <sheetViews>
    <sheetView zoomScale="50" zoomScaleNormal="50" workbookViewId="0">
      <selection activeCell="AJ34" sqref="AJ34"/>
    </sheetView>
  </sheetViews>
  <sheetFormatPr defaultColWidth="11.42578125" defaultRowHeight="15" x14ac:dyDescent="0.25"/>
  <cols>
    <col min="1" max="16384" width="11.42578125" style="36"/>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11"/>
  <sheetViews>
    <sheetView zoomScale="80" zoomScaleNormal="80" workbookViewId="0">
      <pane xSplit="1" ySplit="1" topLeftCell="B159" activePane="bottomRight" state="frozen"/>
      <selection pane="topRight" activeCell="B1" sqref="B1"/>
      <selection pane="bottomLeft" activeCell="A2" sqref="A2"/>
      <selection pane="bottomRight" activeCell="J171" sqref="J171:K171"/>
    </sheetView>
  </sheetViews>
  <sheetFormatPr defaultColWidth="11.42578125" defaultRowHeight="15" x14ac:dyDescent="0.25"/>
  <sheetData>
    <row r="1" spans="1:25" x14ac:dyDescent="0.25">
      <c r="A1" t="s">
        <v>0</v>
      </c>
      <c r="B1" t="s">
        <v>1</v>
      </c>
      <c r="C1" t="s">
        <v>2</v>
      </c>
      <c r="D1" t="s">
        <v>3</v>
      </c>
      <c r="E1" t="s">
        <v>4</v>
      </c>
      <c r="F1" t="s">
        <v>5</v>
      </c>
      <c r="H1" t="s">
        <v>6</v>
      </c>
      <c r="I1" t="s">
        <v>7</v>
      </c>
      <c r="J1" t="s">
        <v>8</v>
      </c>
      <c r="K1" t="s">
        <v>9</v>
      </c>
      <c r="L1" t="s">
        <v>10</v>
      </c>
      <c r="M1" t="s">
        <v>11</v>
      </c>
      <c r="N1" t="s">
        <v>12</v>
      </c>
      <c r="O1" s="43" t="s">
        <v>13</v>
      </c>
      <c r="P1" s="43" t="s">
        <v>14</v>
      </c>
      <c r="Q1" t="s">
        <v>15</v>
      </c>
      <c r="R1" t="s">
        <v>16</v>
      </c>
      <c r="S1" t="s">
        <v>17</v>
      </c>
      <c r="T1" t="s">
        <v>2180</v>
      </c>
      <c r="U1" t="s">
        <v>2181</v>
      </c>
      <c r="V1" t="s">
        <v>18</v>
      </c>
      <c r="W1" t="s">
        <v>19</v>
      </c>
      <c r="X1" t="s">
        <v>20</v>
      </c>
      <c r="Y1" t="s">
        <v>21</v>
      </c>
    </row>
    <row r="2" spans="1:25" x14ac:dyDescent="0.25">
      <c r="A2" t="s">
        <v>22</v>
      </c>
      <c r="B2" t="s">
        <v>23</v>
      </c>
      <c r="C2">
        <v>1257</v>
      </c>
      <c r="D2">
        <v>1</v>
      </c>
      <c r="L2" t="s">
        <v>24</v>
      </c>
      <c r="M2">
        <v>0</v>
      </c>
      <c r="N2">
        <v>0</v>
      </c>
      <c r="O2">
        <v>0</v>
      </c>
      <c r="P2">
        <v>0</v>
      </c>
      <c r="Q2">
        <v>1</v>
      </c>
      <c r="R2">
        <v>0</v>
      </c>
      <c r="S2">
        <v>0</v>
      </c>
      <c r="T2">
        <v>0</v>
      </c>
      <c r="U2">
        <v>0</v>
      </c>
      <c r="V2">
        <v>0</v>
      </c>
      <c r="W2">
        <v>0</v>
      </c>
      <c r="X2">
        <v>0</v>
      </c>
      <c r="Y2">
        <v>1</v>
      </c>
    </row>
    <row r="3" spans="1:25" x14ac:dyDescent="0.25">
      <c r="A3" t="s">
        <v>25</v>
      </c>
      <c r="B3" t="s">
        <v>26</v>
      </c>
      <c r="C3">
        <v>1290</v>
      </c>
      <c r="D3">
        <v>1</v>
      </c>
      <c r="F3">
        <v>0.39664954639122402</v>
      </c>
      <c r="L3" t="s">
        <v>2178</v>
      </c>
      <c r="M3">
        <v>0</v>
      </c>
      <c r="N3">
        <v>0</v>
      </c>
      <c r="O3">
        <v>1</v>
      </c>
      <c r="P3">
        <v>0</v>
      </c>
      <c r="Q3">
        <v>0</v>
      </c>
      <c r="R3">
        <v>0</v>
      </c>
      <c r="S3">
        <v>0</v>
      </c>
      <c r="T3">
        <v>1</v>
      </c>
      <c r="U3">
        <v>0</v>
      </c>
      <c r="V3">
        <v>0</v>
      </c>
      <c r="W3">
        <v>0</v>
      </c>
      <c r="X3">
        <v>0</v>
      </c>
      <c r="Y3">
        <v>0</v>
      </c>
    </row>
    <row r="4" spans="1:25" x14ac:dyDescent="0.25">
      <c r="A4" t="s">
        <v>28</v>
      </c>
      <c r="B4" t="s">
        <v>29</v>
      </c>
      <c r="C4">
        <v>1298</v>
      </c>
      <c r="D4">
        <v>1</v>
      </c>
      <c r="L4" t="s">
        <v>30</v>
      </c>
      <c r="M4">
        <v>1</v>
      </c>
      <c r="N4">
        <v>0</v>
      </c>
      <c r="O4">
        <v>0</v>
      </c>
      <c r="P4">
        <v>0</v>
      </c>
      <c r="Q4">
        <v>0</v>
      </c>
      <c r="R4">
        <v>0</v>
      </c>
      <c r="S4">
        <v>0</v>
      </c>
      <c r="T4">
        <v>0</v>
      </c>
      <c r="U4">
        <v>0</v>
      </c>
      <c r="V4">
        <v>0</v>
      </c>
      <c r="W4">
        <v>0</v>
      </c>
      <c r="X4">
        <v>0</v>
      </c>
      <c r="Y4">
        <v>0</v>
      </c>
    </row>
    <row r="5" spans="1:25" x14ac:dyDescent="0.25">
      <c r="A5" t="s">
        <v>31</v>
      </c>
      <c r="B5" t="s">
        <v>32</v>
      </c>
      <c r="C5">
        <v>1299</v>
      </c>
      <c r="D5">
        <v>1</v>
      </c>
      <c r="F5">
        <v>7.7947284362399602E-2</v>
      </c>
      <c r="L5" t="s">
        <v>33</v>
      </c>
      <c r="M5">
        <v>0</v>
      </c>
      <c r="N5">
        <v>1</v>
      </c>
      <c r="O5">
        <v>0</v>
      </c>
      <c r="P5">
        <v>0</v>
      </c>
      <c r="Q5">
        <v>0</v>
      </c>
      <c r="R5">
        <v>0</v>
      </c>
      <c r="S5">
        <v>1</v>
      </c>
      <c r="T5">
        <v>0</v>
      </c>
      <c r="U5">
        <v>0</v>
      </c>
      <c r="V5">
        <v>0</v>
      </c>
      <c r="W5">
        <v>0</v>
      </c>
      <c r="X5">
        <v>0</v>
      </c>
      <c r="Y5">
        <v>0</v>
      </c>
    </row>
    <row r="6" spans="1:25" x14ac:dyDescent="0.25">
      <c r="A6" t="s">
        <v>34</v>
      </c>
      <c r="B6" t="s">
        <v>29</v>
      </c>
      <c r="C6">
        <v>1307</v>
      </c>
      <c r="D6">
        <v>1</v>
      </c>
      <c r="L6" t="s">
        <v>33</v>
      </c>
      <c r="M6">
        <v>0</v>
      </c>
      <c r="N6">
        <v>1</v>
      </c>
      <c r="O6">
        <v>0</v>
      </c>
      <c r="P6">
        <v>0</v>
      </c>
      <c r="Q6">
        <v>0</v>
      </c>
      <c r="R6">
        <v>0</v>
      </c>
      <c r="S6">
        <v>1</v>
      </c>
      <c r="T6">
        <v>0</v>
      </c>
      <c r="U6">
        <v>0</v>
      </c>
      <c r="V6">
        <v>0</v>
      </c>
      <c r="W6">
        <v>0</v>
      </c>
      <c r="X6">
        <v>0</v>
      </c>
      <c r="Y6">
        <v>0</v>
      </c>
    </row>
    <row r="7" spans="1:25" x14ac:dyDescent="0.25">
      <c r="A7" t="s">
        <v>35</v>
      </c>
      <c r="B7" t="s">
        <v>36</v>
      </c>
      <c r="C7">
        <v>1309</v>
      </c>
      <c r="D7">
        <v>1</v>
      </c>
      <c r="L7" t="s">
        <v>37</v>
      </c>
      <c r="M7">
        <v>0</v>
      </c>
      <c r="N7">
        <v>1</v>
      </c>
      <c r="O7">
        <v>0</v>
      </c>
      <c r="P7">
        <v>0</v>
      </c>
      <c r="Q7">
        <v>0</v>
      </c>
      <c r="R7">
        <v>0</v>
      </c>
      <c r="S7">
        <v>0</v>
      </c>
      <c r="T7">
        <v>0</v>
      </c>
      <c r="U7">
        <v>0</v>
      </c>
      <c r="V7">
        <v>0</v>
      </c>
      <c r="W7">
        <v>0</v>
      </c>
      <c r="X7">
        <v>0</v>
      </c>
      <c r="Y7">
        <v>0</v>
      </c>
    </row>
    <row r="8" spans="1:25" x14ac:dyDescent="0.25">
      <c r="A8" t="s">
        <v>38</v>
      </c>
      <c r="B8" t="s">
        <v>39</v>
      </c>
      <c r="C8">
        <v>1309</v>
      </c>
      <c r="D8">
        <v>1</v>
      </c>
      <c r="L8" t="s">
        <v>40</v>
      </c>
      <c r="M8">
        <v>0</v>
      </c>
      <c r="N8">
        <v>0</v>
      </c>
      <c r="O8">
        <v>0</v>
      </c>
      <c r="P8">
        <v>1</v>
      </c>
      <c r="Q8">
        <v>0</v>
      </c>
      <c r="R8">
        <v>1</v>
      </c>
      <c r="S8">
        <v>0</v>
      </c>
      <c r="T8">
        <v>0</v>
      </c>
      <c r="U8">
        <v>0</v>
      </c>
      <c r="V8">
        <v>1</v>
      </c>
      <c r="W8">
        <v>0</v>
      </c>
      <c r="X8">
        <v>0</v>
      </c>
      <c r="Y8">
        <v>0</v>
      </c>
    </row>
    <row r="9" spans="1:25" x14ac:dyDescent="0.25">
      <c r="A9" t="s">
        <v>41</v>
      </c>
      <c r="B9" t="s">
        <v>29</v>
      </c>
      <c r="C9">
        <v>1312</v>
      </c>
      <c r="D9">
        <v>1</v>
      </c>
      <c r="L9" t="s">
        <v>42</v>
      </c>
      <c r="M9">
        <v>0</v>
      </c>
      <c r="N9">
        <v>0</v>
      </c>
      <c r="O9">
        <v>0</v>
      </c>
      <c r="P9">
        <v>0</v>
      </c>
      <c r="Q9">
        <v>0</v>
      </c>
      <c r="R9">
        <v>0</v>
      </c>
      <c r="S9">
        <v>1</v>
      </c>
      <c r="T9">
        <v>0</v>
      </c>
      <c r="U9">
        <v>0</v>
      </c>
      <c r="V9">
        <v>0</v>
      </c>
      <c r="W9">
        <v>0</v>
      </c>
      <c r="X9">
        <v>0</v>
      </c>
      <c r="Y9">
        <v>0</v>
      </c>
    </row>
    <row r="10" spans="1:25" x14ac:dyDescent="0.25">
      <c r="A10" t="s">
        <v>43</v>
      </c>
      <c r="B10" t="s">
        <v>39</v>
      </c>
      <c r="C10">
        <v>1326</v>
      </c>
      <c r="D10">
        <v>1</v>
      </c>
      <c r="F10">
        <v>-0.192227148621713</v>
      </c>
      <c r="L10" t="s">
        <v>44</v>
      </c>
      <c r="M10">
        <v>0</v>
      </c>
      <c r="N10">
        <v>0</v>
      </c>
      <c r="O10">
        <v>0</v>
      </c>
      <c r="P10">
        <v>0</v>
      </c>
      <c r="Q10">
        <v>1</v>
      </c>
      <c r="R10">
        <v>0</v>
      </c>
      <c r="S10">
        <v>1</v>
      </c>
      <c r="T10">
        <v>0</v>
      </c>
      <c r="U10">
        <v>0</v>
      </c>
      <c r="V10">
        <v>0</v>
      </c>
      <c r="W10">
        <v>0</v>
      </c>
      <c r="X10">
        <v>0</v>
      </c>
      <c r="Y10">
        <v>0</v>
      </c>
    </row>
    <row r="11" spans="1:25" x14ac:dyDescent="0.25">
      <c r="A11" t="s">
        <v>45</v>
      </c>
      <c r="B11" t="s">
        <v>39</v>
      </c>
      <c r="C11">
        <v>1342</v>
      </c>
      <c r="D11">
        <v>1</v>
      </c>
      <c r="F11">
        <v>-0.53451140972120303</v>
      </c>
      <c r="L11" t="s">
        <v>42</v>
      </c>
      <c r="M11">
        <v>0</v>
      </c>
      <c r="N11">
        <v>0</v>
      </c>
      <c r="O11">
        <v>0</v>
      </c>
      <c r="P11">
        <v>0</v>
      </c>
      <c r="Q11">
        <v>0</v>
      </c>
      <c r="R11">
        <v>0</v>
      </c>
      <c r="S11">
        <v>1</v>
      </c>
      <c r="T11">
        <v>0</v>
      </c>
      <c r="U11">
        <v>0</v>
      </c>
      <c r="V11">
        <v>0</v>
      </c>
      <c r="W11">
        <v>0</v>
      </c>
      <c r="X11">
        <v>0</v>
      </c>
      <c r="Y11">
        <v>0</v>
      </c>
    </row>
    <row r="12" spans="1:25" x14ac:dyDescent="0.25">
      <c r="A12" t="s">
        <v>46</v>
      </c>
      <c r="B12" t="s">
        <v>36</v>
      </c>
      <c r="C12">
        <v>1351</v>
      </c>
      <c r="D12">
        <v>1</v>
      </c>
      <c r="L12" t="s">
        <v>47</v>
      </c>
      <c r="M12">
        <v>0</v>
      </c>
      <c r="N12">
        <v>1</v>
      </c>
      <c r="O12">
        <v>0</v>
      </c>
      <c r="P12">
        <v>0</v>
      </c>
      <c r="Q12">
        <v>0</v>
      </c>
      <c r="R12">
        <v>0</v>
      </c>
      <c r="S12">
        <v>0</v>
      </c>
      <c r="T12">
        <v>0</v>
      </c>
      <c r="U12">
        <v>0</v>
      </c>
      <c r="V12">
        <v>0</v>
      </c>
      <c r="W12">
        <v>0</v>
      </c>
      <c r="X12">
        <v>0</v>
      </c>
      <c r="Y12">
        <v>0</v>
      </c>
    </row>
    <row r="13" spans="1:25" x14ac:dyDescent="0.25">
      <c r="A13" t="s">
        <v>48</v>
      </c>
      <c r="B13" t="s">
        <v>36</v>
      </c>
      <c r="C13">
        <v>1359</v>
      </c>
      <c r="D13">
        <v>1</v>
      </c>
      <c r="L13" t="s">
        <v>47</v>
      </c>
      <c r="M13">
        <v>0</v>
      </c>
      <c r="N13">
        <v>1</v>
      </c>
      <c r="O13">
        <v>0</v>
      </c>
      <c r="P13">
        <v>0</v>
      </c>
      <c r="Q13">
        <v>0</v>
      </c>
      <c r="R13">
        <v>0</v>
      </c>
      <c r="S13">
        <v>0</v>
      </c>
      <c r="T13">
        <v>0</v>
      </c>
      <c r="U13">
        <v>0</v>
      </c>
      <c r="V13">
        <v>0</v>
      </c>
      <c r="W13">
        <v>0</v>
      </c>
      <c r="X13">
        <v>0</v>
      </c>
      <c r="Y13">
        <v>0</v>
      </c>
    </row>
    <row r="14" spans="1:25" x14ac:dyDescent="0.25">
      <c r="A14" t="s">
        <v>49</v>
      </c>
      <c r="B14" t="s">
        <v>32</v>
      </c>
      <c r="C14">
        <v>1360</v>
      </c>
      <c r="D14">
        <v>1</v>
      </c>
      <c r="F14">
        <v>-9.1178766981150697E-2</v>
      </c>
      <c r="L14" t="s">
        <v>2270</v>
      </c>
      <c r="M14">
        <v>0</v>
      </c>
      <c r="N14">
        <v>0</v>
      </c>
      <c r="O14">
        <v>1</v>
      </c>
      <c r="P14">
        <v>0</v>
      </c>
      <c r="Q14">
        <v>1</v>
      </c>
      <c r="R14">
        <v>0</v>
      </c>
      <c r="S14">
        <v>0</v>
      </c>
      <c r="T14">
        <v>1</v>
      </c>
      <c r="U14">
        <v>0</v>
      </c>
      <c r="V14">
        <v>0</v>
      </c>
      <c r="W14">
        <v>0</v>
      </c>
      <c r="X14">
        <v>0</v>
      </c>
      <c r="Y14">
        <v>0</v>
      </c>
    </row>
    <row r="15" spans="1:25" x14ac:dyDescent="0.25">
      <c r="A15" t="s">
        <v>51</v>
      </c>
      <c r="B15" t="s">
        <v>36</v>
      </c>
      <c r="C15">
        <v>1362</v>
      </c>
      <c r="D15">
        <v>1</v>
      </c>
      <c r="L15" t="s">
        <v>47</v>
      </c>
      <c r="M15">
        <v>0</v>
      </c>
      <c r="N15">
        <v>1</v>
      </c>
      <c r="O15">
        <v>0</v>
      </c>
      <c r="P15">
        <v>0</v>
      </c>
      <c r="Q15">
        <v>0</v>
      </c>
      <c r="R15">
        <v>0</v>
      </c>
      <c r="S15">
        <v>0</v>
      </c>
      <c r="T15">
        <v>0</v>
      </c>
      <c r="U15">
        <v>0</v>
      </c>
      <c r="V15">
        <v>0</v>
      </c>
      <c r="W15">
        <v>0</v>
      </c>
      <c r="X15">
        <v>0</v>
      </c>
      <c r="Y15">
        <v>0</v>
      </c>
    </row>
    <row r="16" spans="1:25" x14ac:dyDescent="0.25">
      <c r="A16" t="s">
        <v>52</v>
      </c>
      <c r="B16" t="s">
        <v>36</v>
      </c>
      <c r="C16">
        <v>1368</v>
      </c>
      <c r="D16">
        <v>1</v>
      </c>
      <c r="L16" t="s">
        <v>47</v>
      </c>
      <c r="M16">
        <v>0</v>
      </c>
      <c r="N16">
        <v>1</v>
      </c>
      <c r="O16">
        <v>0</v>
      </c>
      <c r="P16">
        <v>0</v>
      </c>
      <c r="Q16">
        <v>0</v>
      </c>
      <c r="R16">
        <v>0</v>
      </c>
      <c r="S16">
        <v>0</v>
      </c>
      <c r="T16">
        <v>0</v>
      </c>
      <c r="U16">
        <v>0</v>
      </c>
      <c r="V16">
        <v>0</v>
      </c>
      <c r="W16">
        <v>0</v>
      </c>
      <c r="X16">
        <v>0</v>
      </c>
      <c r="Y16">
        <v>0</v>
      </c>
    </row>
    <row r="17" spans="1:25" x14ac:dyDescent="0.25">
      <c r="A17" t="s">
        <v>53</v>
      </c>
      <c r="B17" t="s">
        <v>54</v>
      </c>
      <c r="C17">
        <v>1370</v>
      </c>
      <c r="D17">
        <v>1</v>
      </c>
      <c r="F17">
        <v>-0.89976462998779405</v>
      </c>
      <c r="L17" t="s">
        <v>55</v>
      </c>
      <c r="M17">
        <v>0</v>
      </c>
      <c r="N17">
        <v>1</v>
      </c>
      <c r="O17">
        <v>0</v>
      </c>
      <c r="P17">
        <v>0</v>
      </c>
      <c r="Q17">
        <v>0</v>
      </c>
      <c r="R17">
        <v>0</v>
      </c>
      <c r="S17">
        <v>0</v>
      </c>
      <c r="T17">
        <v>0</v>
      </c>
      <c r="U17">
        <v>0</v>
      </c>
      <c r="V17">
        <v>0</v>
      </c>
      <c r="W17">
        <v>0</v>
      </c>
      <c r="X17">
        <v>0</v>
      </c>
      <c r="Y17">
        <v>1</v>
      </c>
    </row>
    <row r="18" spans="1:25" x14ac:dyDescent="0.25">
      <c r="A18" t="s">
        <v>56</v>
      </c>
      <c r="B18" t="s">
        <v>54</v>
      </c>
      <c r="C18">
        <v>1374</v>
      </c>
      <c r="D18">
        <v>1</v>
      </c>
      <c r="F18">
        <v>0.265166459388538</v>
      </c>
      <c r="L18" t="s">
        <v>57</v>
      </c>
      <c r="M18">
        <v>0</v>
      </c>
      <c r="N18">
        <v>0</v>
      </c>
      <c r="O18">
        <v>0</v>
      </c>
      <c r="P18">
        <v>0</v>
      </c>
      <c r="Q18">
        <v>1</v>
      </c>
      <c r="R18">
        <v>0</v>
      </c>
      <c r="S18">
        <v>0</v>
      </c>
      <c r="T18">
        <v>0</v>
      </c>
      <c r="U18">
        <v>0</v>
      </c>
      <c r="V18">
        <v>0</v>
      </c>
      <c r="W18">
        <v>0</v>
      </c>
      <c r="X18">
        <v>0</v>
      </c>
      <c r="Y18">
        <v>0</v>
      </c>
    </row>
    <row r="19" spans="1:25" x14ac:dyDescent="0.25">
      <c r="A19" t="s">
        <v>58</v>
      </c>
      <c r="B19" t="s">
        <v>59</v>
      </c>
      <c r="C19">
        <v>1380</v>
      </c>
      <c r="D19">
        <v>1</v>
      </c>
      <c r="F19">
        <v>0.38381055454231999</v>
      </c>
      <c r="L19" t="s">
        <v>60</v>
      </c>
      <c r="M19">
        <v>0</v>
      </c>
      <c r="N19">
        <v>0</v>
      </c>
      <c r="O19">
        <v>0</v>
      </c>
      <c r="P19">
        <v>0</v>
      </c>
      <c r="Q19">
        <v>0</v>
      </c>
      <c r="R19">
        <v>0</v>
      </c>
      <c r="S19">
        <v>1</v>
      </c>
      <c r="T19">
        <v>0</v>
      </c>
      <c r="U19">
        <v>0</v>
      </c>
      <c r="V19">
        <v>0</v>
      </c>
      <c r="W19">
        <v>0</v>
      </c>
      <c r="X19">
        <v>0</v>
      </c>
      <c r="Y19">
        <v>0</v>
      </c>
    </row>
    <row r="20" spans="1:25" x14ac:dyDescent="0.25">
      <c r="A20" t="s">
        <v>61</v>
      </c>
      <c r="B20" t="s">
        <v>36</v>
      </c>
      <c r="C20">
        <v>1411</v>
      </c>
      <c r="D20">
        <v>1</v>
      </c>
      <c r="L20" t="s">
        <v>47</v>
      </c>
      <c r="M20">
        <v>0</v>
      </c>
      <c r="N20">
        <v>1</v>
      </c>
      <c r="O20">
        <v>0</v>
      </c>
      <c r="P20">
        <v>0</v>
      </c>
      <c r="Q20">
        <v>0</v>
      </c>
      <c r="R20">
        <v>0</v>
      </c>
      <c r="S20">
        <v>0</v>
      </c>
      <c r="T20">
        <v>0</v>
      </c>
      <c r="U20">
        <v>0</v>
      </c>
      <c r="V20">
        <v>0</v>
      </c>
      <c r="W20">
        <v>0</v>
      </c>
      <c r="X20">
        <v>0</v>
      </c>
      <c r="Y20">
        <v>0</v>
      </c>
    </row>
    <row r="21" spans="1:25" x14ac:dyDescent="0.25">
      <c r="A21" t="s">
        <v>62</v>
      </c>
      <c r="B21" t="s">
        <v>54</v>
      </c>
      <c r="C21">
        <v>1453</v>
      </c>
      <c r="D21">
        <v>1</v>
      </c>
      <c r="F21">
        <v>-0.35574195116495799</v>
      </c>
      <c r="L21" t="s">
        <v>2271</v>
      </c>
      <c r="M21">
        <v>0</v>
      </c>
      <c r="N21">
        <v>0</v>
      </c>
      <c r="O21">
        <v>1</v>
      </c>
      <c r="P21">
        <v>0</v>
      </c>
      <c r="Q21">
        <v>0</v>
      </c>
      <c r="R21">
        <v>0</v>
      </c>
      <c r="S21">
        <v>1</v>
      </c>
      <c r="T21">
        <v>1</v>
      </c>
      <c r="U21">
        <v>0</v>
      </c>
      <c r="V21">
        <v>0</v>
      </c>
      <c r="W21">
        <v>0</v>
      </c>
      <c r="X21">
        <v>0</v>
      </c>
      <c r="Y21">
        <v>0</v>
      </c>
    </row>
    <row r="22" spans="1:25" x14ac:dyDescent="0.25">
      <c r="A22" t="s">
        <v>64</v>
      </c>
      <c r="B22" t="s">
        <v>39</v>
      </c>
      <c r="C22">
        <v>1465</v>
      </c>
      <c r="D22">
        <v>1</v>
      </c>
      <c r="F22">
        <v>0.29875936809642001</v>
      </c>
      <c r="L22" t="s">
        <v>2178</v>
      </c>
      <c r="M22">
        <v>0</v>
      </c>
      <c r="N22">
        <v>0</v>
      </c>
      <c r="O22">
        <v>1</v>
      </c>
      <c r="P22">
        <v>0</v>
      </c>
      <c r="Q22">
        <v>0</v>
      </c>
      <c r="R22">
        <v>0</v>
      </c>
      <c r="S22">
        <v>0</v>
      </c>
      <c r="T22">
        <v>1</v>
      </c>
      <c r="U22">
        <v>0</v>
      </c>
      <c r="V22">
        <v>0</v>
      </c>
      <c r="W22">
        <v>0</v>
      </c>
      <c r="X22">
        <v>0</v>
      </c>
      <c r="Y22">
        <v>0</v>
      </c>
    </row>
    <row r="23" spans="1:25" x14ac:dyDescent="0.25">
      <c r="A23" t="s">
        <v>65</v>
      </c>
      <c r="B23" t="s">
        <v>66</v>
      </c>
      <c r="C23">
        <v>1466</v>
      </c>
      <c r="D23">
        <v>1</v>
      </c>
      <c r="F23">
        <v>0.42125741548886197</v>
      </c>
      <c r="L23" t="s">
        <v>47</v>
      </c>
      <c r="M23">
        <v>0</v>
      </c>
      <c r="N23">
        <v>1</v>
      </c>
      <c r="O23">
        <v>0</v>
      </c>
      <c r="P23">
        <v>0</v>
      </c>
      <c r="Q23">
        <v>0</v>
      </c>
      <c r="R23">
        <v>0</v>
      </c>
      <c r="S23">
        <v>0</v>
      </c>
      <c r="T23">
        <v>0</v>
      </c>
      <c r="U23">
        <v>0</v>
      </c>
      <c r="V23">
        <v>0</v>
      </c>
      <c r="W23">
        <v>0</v>
      </c>
      <c r="X23">
        <v>0</v>
      </c>
      <c r="Y23">
        <v>0</v>
      </c>
    </row>
    <row r="24" spans="1:25" x14ac:dyDescent="0.25">
      <c r="A24" t="s">
        <v>67</v>
      </c>
      <c r="B24" t="s">
        <v>39</v>
      </c>
      <c r="C24">
        <v>1478</v>
      </c>
      <c r="D24">
        <v>1</v>
      </c>
      <c r="F24">
        <v>0.33701849989896099</v>
      </c>
      <c r="L24" t="s">
        <v>2178</v>
      </c>
      <c r="M24">
        <v>0</v>
      </c>
      <c r="N24">
        <v>0</v>
      </c>
      <c r="O24">
        <v>1</v>
      </c>
      <c r="P24">
        <v>0</v>
      </c>
      <c r="Q24">
        <v>0</v>
      </c>
      <c r="R24">
        <v>0</v>
      </c>
      <c r="S24">
        <v>0</v>
      </c>
      <c r="T24">
        <v>1</v>
      </c>
      <c r="U24">
        <v>0</v>
      </c>
      <c r="V24">
        <v>0</v>
      </c>
      <c r="W24">
        <v>0</v>
      </c>
      <c r="X24">
        <v>0</v>
      </c>
      <c r="Y24">
        <v>0</v>
      </c>
    </row>
    <row r="25" spans="1:25" x14ac:dyDescent="0.25">
      <c r="A25" t="s">
        <v>68</v>
      </c>
      <c r="B25" t="s">
        <v>69</v>
      </c>
      <c r="C25">
        <v>1480</v>
      </c>
      <c r="D25">
        <v>1</v>
      </c>
      <c r="F25">
        <v>-2.4369617182092299E-2</v>
      </c>
      <c r="L25" t="s">
        <v>47</v>
      </c>
      <c r="M25">
        <v>0</v>
      </c>
      <c r="N25">
        <v>1</v>
      </c>
      <c r="O25">
        <v>0</v>
      </c>
      <c r="P25">
        <v>0</v>
      </c>
      <c r="Q25">
        <v>0</v>
      </c>
      <c r="R25">
        <v>0</v>
      </c>
      <c r="S25">
        <v>0</v>
      </c>
      <c r="T25">
        <v>0</v>
      </c>
      <c r="U25">
        <v>0</v>
      </c>
      <c r="V25">
        <v>0</v>
      </c>
      <c r="W25">
        <v>0</v>
      </c>
      <c r="X25">
        <v>0</v>
      </c>
      <c r="Y25">
        <v>0</v>
      </c>
    </row>
    <row r="26" spans="1:25" x14ac:dyDescent="0.25">
      <c r="A26" t="s">
        <v>70</v>
      </c>
      <c r="B26" t="s">
        <v>71</v>
      </c>
      <c r="C26">
        <v>1490</v>
      </c>
      <c r="D26">
        <v>1</v>
      </c>
      <c r="F26">
        <v>0.35935327853298998</v>
      </c>
      <c r="L26" t="s">
        <v>37</v>
      </c>
      <c r="M26">
        <v>0</v>
      </c>
      <c r="N26">
        <v>1</v>
      </c>
      <c r="O26">
        <v>0</v>
      </c>
      <c r="P26">
        <v>0</v>
      </c>
      <c r="Q26">
        <v>0</v>
      </c>
      <c r="R26">
        <v>0</v>
      </c>
      <c r="S26">
        <v>0</v>
      </c>
      <c r="T26">
        <v>0</v>
      </c>
      <c r="U26">
        <v>0</v>
      </c>
      <c r="V26">
        <v>0</v>
      </c>
      <c r="W26">
        <v>0</v>
      </c>
      <c r="X26">
        <v>0</v>
      </c>
      <c r="Y26">
        <v>0</v>
      </c>
    </row>
    <row r="27" spans="1:25" x14ac:dyDescent="0.25">
      <c r="A27" t="s">
        <v>72</v>
      </c>
      <c r="B27" t="s">
        <v>54</v>
      </c>
      <c r="C27">
        <v>1499</v>
      </c>
      <c r="D27">
        <v>1</v>
      </c>
      <c r="F27">
        <v>-0.16088303731261899</v>
      </c>
      <c r="L27" t="s">
        <v>2272</v>
      </c>
      <c r="M27">
        <v>0</v>
      </c>
      <c r="N27">
        <v>1</v>
      </c>
      <c r="O27">
        <v>1</v>
      </c>
      <c r="P27">
        <v>0</v>
      </c>
      <c r="Q27">
        <v>1</v>
      </c>
      <c r="R27">
        <v>0</v>
      </c>
      <c r="S27">
        <v>1</v>
      </c>
      <c r="T27">
        <v>1</v>
      </c>
      <c r="U27">
        <v>0</v>
      </c>
      <c r="V27">
        <v>0</v>
      </c>
      <c r="W27">
        <v>0</v>
      </c>
      <c r="X27">
        <v>0</v>
      </c>
      <c r="Y27">
        <v>0</v>
      </c>
    </row>
    <row r="28" spans="1:25" x14ac:dyDescent="0.25">
      <c r="A28" t="s">
        <v>73</v>
      </c>
      <c r="B28" t="s">
        <v>74</v>
      </c>
      <c r="C28">
        <v>1514</v>
      </c>
      <c r="D28">
        <v>1</v>
      </c>
      <c r="F28">
        <v>-0.17830889854342499</v>
      </c>
      <c r="L28" t="s">
        <v>47</v>
      </c>
      <c r="M28">
        <v>0</v>
      </c>
      <c r="N28">
        <v>1</v>
      </c>
      <c r="O28">
        <v>0</v>
      </c>
      <c r="P28">
        <v>0</v>
      </c>
      <c r="Q28">
        <v>0</v>
      </c>
      <c r="R28">
        <v>0</v>
      </c>
      <c r="S28">
        <v>0</v>
      </c>
      <c r="T28">
        <v>0</v>
      </c>
      <c r="U28">
        <v>0</v>
      </c>
      <c r="V28">
        <v>0</v>
      </c>
      <c r="W28">
        <v>0</v>
      </c>
      <c r="X28">
        <v>0</v>
      </c>
      <c r="Y28">
        <v>0</v>
      </c>
    </row>
    <row r="29" spans="1:25" x14ac:dyDescent="0.25">
      <c r="A29" t="s">
        <v>75</v>
      </c>
      <c r="B29" t="s">
        <v>39</v>
      </c>
      <c r="C29">
        <v>1518</v>
      </c>
      <c r="D29">
        <v>1</v>
      </c>
      <c r="F29">
        <v>-0.54671985138511203</v>
      </c>
      <c r="L29" t="s">
        <v>76</v>
      </c>
      <c r="M29">
        <v>0</v>
      </c>
      <c r="N29">
        <v>0</v>
      </c>
      <c r="O29">
        <v>0</v>
      </c>
      <c r="P29">
        <v>0</v>
      </c>
      <c r="Q29">
        <v>0</v>
      </c>
      <c r="R29">
        <v>0</v>
      </c>
      <c r="S29">
        <v>0</v>
      </c>
      <c r="T29">
        <v>0</v>
      </c>
      <c r="U29">
        <v>0</v>
      </c>
      <c r="V29">
        <v>0</v>
      </c>
      <c r="W29">
        <v>0</v>
      </c>
      <c r="X29">
        <v>0</v>
      </c>
      <c r="Y29">
        <v>1</v>
      </c>
    </row>
    <row r="30" spans="1:25" x14ac:dyDescent="0.25">
      <c r="A30" t="s">
        <v>77</v>
      </c>
      <c r="B30" t="s">
        <v>78</v>
      </c>
      <c r="C30">
        <v>1529</v>
      </c>
      <c r="D30">
        <v>1</v>
      </c>
      <c r="F30">
        <v>-5.7313400837434997E-2</v>
      </c>
      <c r="L30" t="s">
        <v>79</v>
      </c>
      <c r="M30">
        <v>0</v>
      </c>
      <c r="N30">
        <v>0</v>
      </c>
      <c r="O30">
        <v>0</v>
      </c>
      <c r="P30">
        <v>0</v>
      </c>
      <c r="Q30">
        <v>1</v>
      </c>
      <c r="R30">
        <v>0</v>
      </c>
      <c r="S30">
        <v>0</v>
      </c>
      <c r="T30">
        <v>0</v>
      </c>
      <c r="U30">
        <v>0</v>
      </c>
      <c r="V30">
        <v>0</v>
      </c>
      <c r="W30">
        <v>0</v>
      </c>
      <c r="X30">
        <v>0</v>
      </c>
      <c r="Y30">
        <v>0</v>
      </c>
    </row>
    <row r="31" spans="1:25" x14ac:dyDescent="0.25">
      <c r="A31" t="s">
        <v>80</v>
      </c>
      <c r="B31" t="s">
        <v>74</v>
      </c>
      <c r="C31">
        <v>1550</v>
      </c>
      <c r="D31">
        <v>1</v>
      </c>
      <c r="F31">
        <v>-7.9258170380567705E-2</v>
      </c>
      <c r="L31" t="s">
        <v>76</v>
      </c>
      <c r="M31">
        <v>0</v>
      </c>
      <c r="N31">
        <v>0</v>
      </c>
      <c r="O31">
        <v>0</v>
      </c>
      <c r="P31">
        <v>0</v>
      </c>
      <c r="Q31">
        <v>0</v>
      </c>
      <c r="R31">
        <v>0</v>
      </c>
      <c r="S31">
        <v>0</v>
      </c>
      <c r="T31">
        <v>0</v>
      </c>
      <c r="U31">
        <v>0</v>
      </c>
      <c r="V31">
        <v>0</v>
      </c>
      <c r="W31">
        <v>0</v>
      </c>
      <c r="X31">
        <v>0</v>
      </c>
      <c r="Y31">
        <v>1</v>
      </c>
    </row>
    <row r="32" spans="1:25" x14ac:dyDescent="0.25">
      <c r="A32" t="s">
        <v>81</v>
      </c>
      <c r="B32" t="s">
        <v>66</v>
      </c>
      <c r="C32">
        <v>1552</v>
      </c>
      <c r="D32">
        <v>1</v>
      </c>
      <c r="F32">
        <v>-1.45554134398977E-2</v>
      </c>
      <c r="L32" t="s">
        <v>82</v>
      </c>
      <c r="M32">
        <v>0</v>
      </c>
      <c r="N32">
        <v>0</v>
      </c>
      <c r="O32">
        <v>0</v>
      </c>
      <c r="P32">
        <v>0</v>
      </c>
      <c r="Q32">
        <v>0</v>
      </c>
      <c r="R32">
        <v>0</v>
      </c>
      <c r="S32">
        <v>1</v>
      </c>
      <c r="T32">
        <v>0</v>
      </c>
      <c r="U32">
        <v>0</v>
      </c>
      <c r="V32">
        <v>0</v>
      </c>
      <c r="W32">
        <v>0</v>
      </c>
      <c r="X32">
        <v>0</v>
      </c>
      <c r="Y32">
        <v>1</v>
      </c>
    </row>
    <row r="33" spans="1:25" x14ac:dyDescent="0.25">
      <c r="A33" t="s">
        <v>83</v>
      </c>
      <c r="B33" t="s">
        <v>84</v>
      </c>
      <c r="C33">
        <v>1553</v>
      </c>
      <c r="D33">
        <v>1</v>
      </c>
      <c r="F33">
        <v>-0.205837248422444</v>
      </c>
      <c r="L33" t="s">
        <v>85</v>
      </c>
      <c r="M33">
        <v>0</v>
      </c>
      <c r="N33">
        <v>1</v>
      </c>
      <c r="O33">
        <v>0</v>
      </c>
      <c r="P33">
        <v>0</v>
      </c>
      <c r="Q33">
        <v>0</v>
      </c>
      <c r="R33">
        <v>0</v>
      </c>
      <c r="S33">
        <v>0</v>
      </c>
      <c r="T33">
        <v>0</v>
      </c>
      <c r="U33">
        <v>0</v>
      </c>
      <c r="V33">
        <v>0</v>
      </c>
      <c r="W33">
        <v>0</v>
      </c>
      <c r="X33">
        <v>0</v>
      </c>
      <c r="Y33">
        <v>0</v>
      </c>
    </row>
    <row r="34" spans="1:25" x14ac:dyDescent="0.25">
      <c r="A34" t="s">
        <v>86</v>
      </c>
      <c r="B34" t="s">
        <v>78</v>
      </c>
      <c r="C34">
        <v>1564</v>
      </c>
      <c r="D34">
        <v>1</v>
      </c>
      <c r="F34">
        <v>5.7235169642921302E-2</v>
      </c>
      <c r="L34" t="s">
        <v>87</v>
      </c>
      <c r="M34">
        <v>0</v>
      </c>
      <c r="N34">
        <v>0</v>
      </c>
      <c r="O34">
        <v>0</v>
      </c>
      <c r="P34">
        <v>0</v>
      </c>
      <c r="Q34">
        <v>1</v>
      </c>
      <c r="R34">
        <v>0</v>
      </c>
      <c r="S34">
        <v>0</v>
      </c>
      <c r="T34">
        <v>0</v>
      </c>
      <c r="U34">
        <v>0</v>
      </c>
      <c r="V34">
        <v>0</v>
      </c>
      <c r="W34">
        <v>0</v>
      </c>
      <c r="X34">
        <v>0</v>
      </c>
      <c r="Y34">
        <v>0</v>
      </c>
    </row>
    <row r="35" spans="1:25" x14ac:dyDescent="0.25">
      <c r="A35" t="s">
        <v>88</v>
      </c>
      <c r="B35" t="s">
        <v>26</v>
      </c>
      <c r="C35">
        <v>1564</v>
      </c>
      <c r="D35">
        <v>1</v>
      </c>
      <c r="F35">
        <v>-8.5028284982467603E-2</v>
      </c>
      <c r="L35" t="s">
        <v>42</v>
      </c>
      <c r="M35">
        <v>0</v>
      </c>
      <c r="N35">
        <v>0</v>
      </c>
      <c r="O35">
        <v>0</v>
      </c>
      <c r="P35">
        <v>0</v>
      </c>
      <c r="Q35">
        <v>0</v>
      </c>
      <c r="R35">
        <v>0</v>
      </c>
      <c r="S35">
        <v>1</v>
      </c>
      <c r="T35">
        <v>0</v>
      </c>
      <c r="U35">
        <v>0</v>
      </c>
      <c r="V35">
        <v>0</v>
      </c>
      <c r="W35">
        <v>0</v>
      </c>
      <c r="X35">
        <v>0</v>
      </c>
      <c r="Y35">
        <v>0</v>
      </c>
    </row>
    <row r="36" spans="1:25" x14ac:dyDescent="0.25">
      <c r="A36" t="s">
        <v>89</v>
      </c>
      <c r="B36" t="s">
        <v>26</v>
      </c>
      <c r="C36">
        <v>1569</v>
      </c>
      <c r="D36">
        <v>1</v>
      </c>
      <c r="F36">
        <v>-0.38346409231821099</v>
      </c>
      <c r="L36" t="s">
        <v>2178</v>
      </c>
      <c r="M36">
        <v>0</v>
      </c>
      <c r="N36">
        <v>0</v>
      </c>
      <c r="O36">
        <v>1</v>
      </c>
      <c r="P36">
        <v>0</v>
      </c>
      <c r="Q36">
        <v>0</v>
      </c>
      <c r="R36">
        <v>0</v>
      </c>
      <c r="S36">
        <v>0</v>
      </c>
      <c r="T36">
        <v>1</v>
      </c>
      <c r="U36">
        <v>0</v>
      </c>
      <c r="V36">
        <v>0</v>
      </c>
      <c r="W36">
        <v>0</v>
      </c>
      <c r="X36">
        <v>0</v>
      </c>
      <c r="Y36">
        <v>0</v>
      </c>
    </row>
    <row r="37" spans="1:25" x14ac:dyDescent="0.25">
      <c r="A37" t="s">
        <v>90</v>
      </c>
      <c r="B37" t="s">
        <v>78</v>
      </c>
      <c r="C37">
        <v>1572</v>
      </c>
      <c r="D37">
        <v>1</v>
      </c>
      <c r="F37">
        <v>0.29225231659269402</v>
      </c>
      <c r="L37" t="s">
        <v>2273</v>
      </c>
      <c r="M37">
        <v>0</v>
      </c>
      <c r="N37">
        <v>0</v>
      </c>
      <c r="O37">
        <v>1</v>
      </c>
      <c r="P37">
        <v>0</v>
      </c>
      <c r="Q37">
        <v>1</v>
      </c>
      <c r="R37">
        <v>0</v>
      </c>
      <c r="S37">
        <v>1</v>
      </c>
      <c r="T37">
        <v>1</v>
      </c>
      <c r="U37">
        <v>0</v>
      </c>
      <c r="V37">
        <v>0</v>
      </c>
      <c r="W37">
        <v>0</v>
      </c>
      <c r="X37">
        <v>0</v>
      </c>
      <c r="Y37">
        <v>1</v>
      </c>
    </row>
    <row r="38" spans="1:25" x14ac:dyDescent="0.25">
      <c r="A38" t="s">
        <v>91</v>
      </c>
      <c r="B38" t="s">
        <v>92</v>
      </c>
      <c r="C38">
        <v>1576</v>
      </c>
      <c r="D38">
        <v>1</v>
      </c>
      <c r="F38">
        <v>-0.35267175458180799</v>
      </c>
      <c r="L38" t="s">
        <v>85</v>
      </c>
      <c r="M38">
        <v>0</v>
      </c>
      <c r="N38">
        <v>1</v>
      </c>
      <c r="O38">
        <v>0</v>
      </c>
      <c r="P38">
        <v>0</v>
      </c>
      <c r="Q38">
        <v>0</v>
      </c>
      <c r="R38">
        <v>0</v>
      </c>
      <c r="S38">
        <v>0</v>
      </c>
      <c r="T38">
        <v>0</v>
      </c>
      <c r="U38">
        <v>0</v>
      </c>
      <c r="V38">
        <v>0</v>
      </c>
      <c r="W38">
        <v>0</v>
      </c>
      <c r="X38">
        <v>0</v>
      </c>
      <c r="Y38">
        <v>0</v>
      </c>
    </row>
    <row r="39" spans="1:25" x14ac:dyDescent="0.25">
      <c r="A39" t="s">
        <v>93</v>
      </c>
      <c r="B39" t="s">
        <v>54</v>
      </c>
      <c r="C39">
        <v>1576</v>
      </c>
      <c r="D39">
        <v>1</v>
      </c>
      <c r="F39">
        <v>-3.0262912880970699E-2</v>
      </c>
      <c r="L39" t="s">
        <v>2178</v>
      </c>
      <c r="M39">
        <v>0</v>
      </c>
      <c r="N39">
        <v>0</v>
      </c>
      <c r="O39">
        <v>1</v>
      </c>
      <c r="P39">
        <v>0</v>
      </c>
      <c r="Q39">
        <v>0</v>
      </c>
      <c r="R39">
        <v>0</v>
      </c>
      <c r="S39">
        <v>0</v>
      </c>
      <c r="T39">
        <v>1</v>
      </c>
      <c r="U39">
        <v>0</v>
      </c>
      <c r="V39">
        <v>0</v>
      </c>
      <c r="W39">
        <v>0</v>
      </c>
      <c r="X39">
        <v>0</v>
      </c>
      <c r="Y39">
        <v>0</v>
      </c>
    </row>
    <row r="40" spans="1:25" x14ac:dyDescent="0.25">
      <c r="A40" t="s">
        <v>94</v>
      </c>
      <c r="B40" t="s">
        <v>95</v>
      </c>
      <c r="C40">
        <v>1583</v>
      </c>
      <c r="D40">
        <v>1</v>
      </c>
      <c r="F40">
        <v>6.8999456193741204E-2</v>
      </c>
      <c r="L40" t="s">
        <v>87</v>
      </c>
      <c r="M40">
        <v>0</v>
      </c>
      <c r="N40">
        <v>0</v>
      </c>
      <c r="O40">
        <v>0</v>
      </c>
      <c r="P40">
        <v>0</v>
      </c>
      <c r="Q40">
        <v>1</v>
      </c>
      <c r="R40">
        <v>0</v>
      </c>
      <c r="S40">
        <v>0</v>
      </c>
      <c r="T40">
        <v>0</v>
      </c>
      <c r="U40">
        <v>0</v>
      </c>
      <c r="V40">
        <v>0</v>
      </c>
      <c r="W40">
        <v>0</v>
      </c>
      <c r="X40">
        <v>0</v>
      </c>
      <c r="Y40">
        <v>0</v>
      </c>
    </row>
    <row r="41" spans="1:25" x14ac:dyDescent="0.25">
      <c r="A41" t="s">
        <v>96</v>
      </c>
      <c r="B41" t="s">
        <v>54</v>
      </c>
      <c r="C41">
        <v>1584</v>
      </c>
      <c r="D41">
        <v>1</v>
      </c>
      <c r="F41">
        <v>-0.10449958533578201</v>
      </c>
      <c r="L41" t="s">
        <v>97</v>
      </c>
      <c r="M41">
        <v>0</v>
      </c>
      <c r="N41">
        <v>1</v>
      </c>
      <c r="O41">
        <v>0</v>
      </c>
      <c r="P41">
        <v>0</v>
      </c>
      <c r="Q41">
        <v>1</v>
      </c>
      <c r="R41">
        <v>0</v>
      </c>
      <c r="S41">
        <v>0</v>
      </c>
      <c r="T41">
        <v>0</v>
      </c>
      <c r="U41">
        <v>0</v>
      </c>
      <c r="V41">
        <v>0</v>
      </c>
      <c r="W41">
        <v>0</v>
      </c>
      <c r="X41">
        <v>0</v>
      </c>
      <c r="Y41">
        <v>0</v>
      </c>
    </row>
    <row r="42" spans="1:25" x14ac:dyDescent="0.25">
      <c r="A42" t="s">
        <v>98</v>
      </c>
      <c r="B42" t="s">
        <v>99</v>
      </c>
      <c r="C42">
        <v>1588</v>
      </c>
      <c r="D42">
        <v>1</v>
      </c>
      <c r="F42">
        <v>-0.22424817899192301</v>
      </c>
      <c r="L42" t="s">
        <v>2178</v>
      </c>
      <c r="M42">
        <v>0</v>
      </c>
      <c r="N42">
        <v>0</v>
      </c>
      <c r="O42">
        <v>1</v>
      </c>
      <c r="P42">
        <v>0</v>
      </c>
      <c r="Q42">
        <v>0</v>
      </c>
      <c r="R42">
        <v>0</v>
      </c>
      <c r="S42">
        <v>0</v>
      </c>
      <c r="T42">
        <v>1</v>
      </c>
      <c r="U42">
        <v>0</v>
      </c>
      <c r="V42">
        <v>0</v>
      </c>
      <c r="W42">
        <v>0</v>
      </c>
      <c r="X42">
        <v>0</v>
      </c>
      <c r="Y42">
        <v>0</v>
      </c>
    </row>
    <row r="43" spans="1:25" x14ac:dyDescent="0.25">
      <c r="A43" t="s">
        <v>100</v>
      </c>
      <c r="B43" t="s">
        <v>92</v>
      </c>
      <c r="C43">
        <v>1594</v>
      </c>
      <c r="D43">
        <v>1</v>
      </c>
      <c r="F43">
        <v>-9.7866154859180293E-2</v>
      </c>
      <c r="L43" t="s">
        <v>42</v>
      </c>
      <c r="M43">
        <v>0</v>
      </c>
      <c r="N43">
        <v>0</v>
      </c>
      <c r="O43">
        <v>0</v>
      </c>
      <c r="P43">
        <v>0</v>
      </c>
      <c r="Q43">
        <v>0</v>
      </c>
      <c r="R43">
        <v>0</v>
      </c>
      <c r="S43">
        <v>1</v>
      </c>
      <c r="T43">
        <v>0</v>
      </c>
      <c r="U43">
        <v>0</v>
      </c>
      <c r="V43">
        <v>0</v>
      </c>
      <c r="W43">
        <v>0</v>
      </c>
      <c r="X43">
        <v>0</v>
      </c>
      <c r="Y43">
        <v>0</v>
      </c>
    </row>
    <row r="44" spans="1:25" x14ac:dyDescent="0.25">
      <c r="A44" t="s">
        <v>101</v>
      </c>
      <c r="B44" t="s">
        <v>95</v>
      </c>
      <c r="C44">
        <v>1595</v>
      </c>
      <c r="D44">
        <v>1</v>
      </c>
      <c r="F44">
        <v>-3.8495505535577103E-2</v>
      </c>
      <c r="L44" t="s">
        <v>2271</v>
      </c>
      <c r="M44">
        <v>0</v>
      </c>
      <c r="N44">
        <v>0</v>
      </c>
      <c r="O44">
        <v>1</v>
      </c>
      <c r="P44">
        <v>0</v>
      </c>
      <c r="Q44">
        <v>0</v>
      </c>
      <c r="R44">
        <v>0</v>
      </c>
      <c r="S44">
        <v>1</v>
      </c>
      <c r="T44">
        <v>1</v>
      </c>
      <c r="U44">
        <v>0</v>
      </c>
      <c r="V44">
        <v>0</v>
      </c>
      <c r="W44">
        <v>0</v>
      </c>
      <c r="X44">
        <v>0</v>
      </c>
      <c r="Y44">
        <v>0</v>
      </c>
    </row>
    <row r="45" spans="1:25" x14ac:dyDescent="0.25">
      <c r="A45" t="s">
        <v>102</v>
      </c>
      <c r="B45" t="s">
        <v>103</v>
      </c>
      <c r="C45">
        <v>1597</v>
      </c>
      <c r="D45">
        <v>1</v>
      </c>
      <c r="F45">
        <v>0.34799987111735298</v>
      </c>
      <c r="L45" t="s">
        <v>2182</v>
      </c>
      <c r="M45">
        <v>0</v>
      </c>
      <c r="N45">
        <v>0</v>
      </c>
      <c r="O45">
        <v>1</v>
      </c>
      <c r="P45">
        <v>0</v>
      </c>
      <c r="Q45">
        <v>0</v>
      </c>
      <c r="R45">
        <v>0</v>
      </c>
      <c r="S45">
        <v>1</v>
      </c>
      <c r="T45">
        <v>0</v>
      </c>
      <c r="U45">
        <v>1</v>
      </c>
      <c r="V45">
        <v>0</v>
      </c>
      <c r="W45">
        <v>0</v>
      </c>
      <c r="X45">
        <v>0</v>
      </c>
      <c r="Y45">
        <v>0</v>
      </c>
    </row>
    <row r="46" spans="1:25" x14ac:dyDescent="0.25">
      <c r="A46" t="s">
        <v>105</v>
      </c>
      <c r="B46" t="s">
        <v>106</v>
      </c>
      <c r="C46">
        <v>1603</v>
      </c>
      <c r="D46">
        <v>1</v>
      </c>
      <c r="F46">
        <v>7.6623494651892499E-2</v>
      </c>
      <c r="L46" t="s">
        <v>2178</v>
      </c>
      <c r="M46">
        <v>0</v>
      </c>
      <c r="N46">
        <v>0</v>
      </c>
      <c r="O46">
        <v>1</v>
      </c>
      <c r="P46">
        <v>0</v>
      </c>
      <c r="Q46">
        <v>0</v>
      </c>
      <c r="R46">
        <v>0</v>
      </c>
      <c r="S46">
        <v>0</v>
      </c>
      <c r="T46">
        <v>1</v>
      </c>
      <c r="U46">
        <v>0</v>
      </c>
      <c r="V46">
        <v>0</v>
      </c>
      <c r="W46">
        <v>0</v>
      </c>
      <c r="X46">
        <v>0</v>
      </c>
      <c r="Y46">
        <v>0</v>
      </c>
    </row>
    <row r="47" spans="1:25" x14ac:dyDescent="0.25">
      <c r="A47" t="s">
        <v>107</v>
      </c>
      <c r="B47" t="s">
        <v>78</v>
      </c>
      <c r="C47">
        <v>1613</v>
      </c>
      <c r="D47">
        <v>1</v>
      </c>
      <c r="F47">
        <v>0.26612504920222002</v>
      </c>
      <c r="L47" t="s">
        <v>2178</v>
      </c>
      <c r="M47">
        <v>0</v>
      </c>
      <c r="N47">
        <v>0</v>
      </c>
      <c r="O47">
        <v>1</v>
      </c>
      <c r="P47">
        <v>0</v>
      </c>
      <c r="Q47">
        <v>0</v>
      </c>
      <c r="R47">
        <v>0</v>
      </c>
      <c r="S47">
        <v>0</v>
      </c>
      <c r="T47">
        <v>1</v>
      </c>
      <c r="U47">
        <v>0</v>
      </c>
      <c r="V47">
        <v>0</v>
      </c>
      <c r="W47">
        <v>0</v>
      </c>
      <c r="X47">
        <v>0</v>
      </c>
      <c r="Y47">
        <v>0</v>
      </c>
    </row>
    <row r="48" spans="1:25" x14ac:dyDescent="0.25">
      <c r="A48" t="s">
        <v>108</v>
      </c>
      <c r="B48" t="s">
        <v>66</v>
      </c>
      <c r="C48">
        <v>1622</v>
      </c>
      <c r="D48">
        <v>1</v>
      </c>
      <c r="F48">
        <v>-0.14829687722563301</v>
      </c>
      <c r="L48" t="s">
        <v>109</v>
      </c>
      <c r="M48">
        <v>0</v>
      </c>
      <c r="N48">
        <v>0</v>
      </c>
      <c r="O48">
        <v>0</v>
      </c>
      <c r="P48">
        <v>1</v>
      </c>
      <c r="Q48">
        <v>1</v>
      </c>
      <c r="R48">
        <v>0</v>
      </c>
      <c r="S48">
        <v>1</v>
      </c>
      <c r="T48">
        <v>0</v>
      </c>
      <c r="U48">
        <v>0</v>
      </c>
      <c r="V48">
        <v>0</v>
      </c>
      <c r="W48">
        <v>0</v>
      </c>
      <c r="X48">
        <v>0</v>
      </c>
      <c r="Y48">
        <v>0</v>
      </c>
    </row>
    <row r="49" spans="1:25" x14ac:dyDescent="0.25">
      <c r="A49" t="s">
        <v>110</v>
      </c>
      <c r="B49" t="s">
        <v>78</v>
      </c>
      <c r="C49">
        <v>1631</v>
      </c>
      <c r="D49">
        <v>1</v>
      </c>
      <c r="F49">
        <v>3.2742142571682203E-2</v>
      </c>
      <c r="L49" t="s">
        <v>42</v>
      </c>
      <c r="M49">
        <v>0</v>
      </c>
      <c r="N49">
        <v>0</v>
      </c>
      <c r="O49">
        <v>0</v>
      </c>
      <c r="P49">
        <v>0</v>
      </c>
      <c r="Q49">
        <v>0</v>
      </c>
      <c r="R49">
        <v>0</v>
      </c>
      <c r="S49">
        <v>1</v>
      </c>
      <c r="T49">
        <v>0</v>
      </c>
      <c r="U49">
        <v>0</v>
      </c>
      <c r="V49">
        <v>0</v>
      </c>
      <c r="W49">
        <v>0</v>
      </c>
      <c r="X49">
        <v>0</v>
      </c>
      <c r="Y49">
        <v>0</v>
      </c>
    </row>
    <row r="50" spans="1:25" x14ac:dyDescent="0.25">
      <c r="A50" t="s">
        <v>111</v>
      </c>
      <c r="B50" t="s">
        <v>106</v>
      </c>
      <c r="C50">
        <v>1635</v>
      </c>
      <c r="D50">
        <v>1</v>
      </c>
      <c r="F50">
        <v>0.14054308491482501</v>
      </c>
      <c r="L50" t="s">
        <v>2274</v>
      </c>
      <c r="M50">
        <v>0</v>
      </c>
      <c r="N50">
        <v>0</v>
      </c>
      <c r="O50">
        <v>1</v>
      </c>
      <c r="P50">
        <v>0</v>
      </c>
      <c r="Q50">
        <v>1</v>
      </c>
      <c r="R50">
        <v>0</v>
      </c>
      <c r="S50">
        <v>1</v>
      </c>
      <c r="T50">
        <v>1</v>
      </c>
      <c r="U50">
        <v>0</v>
      </c>
      <c r="V50">
        <v>0</v>
      </c>
      <c r="W50">
        <v>0</v>
      </c>
      <c r="X50">
        <v>0</v>
      </c>
      <c r="Y50">
        <v>0</v>
      </c>
    </row>
    <row r="51" spans="1:25" x14ac:dyDescent="0.25">
      <c r="A51" t="s">
        <v>113</v>
      </c>
      <c r="B51" t="s">
        <v>23</v>
      </c>
      <c r="C51">
        <v>1639</v>
      </c>
      <c r="D51">
        <v>1</v>
      </c>
      <c r="F51">
        <v>-0.14597036513300901</v>
      </c>
      <c r="L51" t="s">
        <v>2271</v>
      </c>
      <c r="M51">
        <v>0</v>
      </c>
      <c r="N51">
        <v>0</v>
      </c>
      <c r="O51">
        <v>1</v>
      </c>
      <c r="P51">
        <v>0</v>
      </c>
      <c r="Q51">
        <v>0</v>
      </c>
      <c r="R51">
        <v>0</v>
      </c>
      <c r="S51">
        <v>1</v>
      </c>
      <c r="T51">
        <v>1</v>
      </c>
      <c r="U51">
        <v>0</v>
      </c>
      <c r="V51">
        <v>0</v>
      </c>
      <c r="W51">
        <v>0</v>
      </c>
      <c r="X51">
        <v>0</v>
      </c>
      <c r="Y51">
        <v>0</v>
      </c>
    </row>
    <row r="52" spans="1:25" x14ac:dyDescent="0.25">
      <c r="A52" t="s">
        <v>114</v>
      </c>
      <c r="B52" t="s">
        <v>115</v>
      </c>
      <c r="C52">
        <v>1647</v>
      </c>
      <c r="D52">
        <v>1</v>
      </c>
      <c r="F52">
        <v>0.16761033601037301</v>
      </c>
      <c r="L52" t="s">
        <v>42</v>
      </c>
      <c r="M52">
        <v>0</v>
      </c>
      <c r="N52">
        <v>0</v>
      </c>
      <c r="O52">
        <v>0</v>
      </c>
      <c r="P52">
        <v>0</v>
      </c>
      <c r="Q52">
        <v>0</v>
      </c>
      <c r="R52">
        <v>0</v>
      </c>
      <c r="S52">
        <v>1</v>
      </c>
      <c r="T52">
        <v>0</v>
      </c>
      <c r="U52">
        <v>0</v>
      </c>
      <c r="V52">
        <v>0</v>
      </c>
      <c r="W52">
        <v>0</v>
      </c>
      <c r="X52">
        <v>0</v>
      </c>
      <c r="Y52">
        <v>0</v>
      </c>
    </row>
    <row r="53" spans="1:25" x14ac:dyDescent="0.25">
      <c r="A53" t="s">
        <v>116</v>
      </c>
      <c r="B53" t="s">
        <v>54</v>
      </c>
      <c r="C53">
        <v>1648</v>
      </c>
      <c r="D53">
        <v>1</v>
      </c>
      <c r="F53">
        <v>-5.2459745859124302E-2</v>
      </c>
      <c r="L53" t="s">
        <v>117</v>
      </c>
      <c r="M53">
        <v>0</v>
      </c>
      <c r="N53">
        <v>0</v>
      </c>
      <c r="O53">
        <v>0</v>
      </c>
      <c r="P53">
        <v>0</v>
      </c>
      <c r="Q53">
        <v>0</v>
      </c>
      <c r="R53">
        <v>0</v>
      </c>
      <c r="S53">
        <v>1</v>
      </c>
      <c r="T53">
        <v>0</v>
      </c>
      <c r="U53">
        <v>0</v>
      </c>
      <c r="V53">
        <v>0</v>
      </c>
      <c r="W53">
        <v>0</v>
      </c>
      <c r="X53">
        <v>0</v>
      </c>
      <c r="Y53">
        <v>0</v>
      </c>
    </row>
    <row r="54" spans="1:25" x14ac:dyDescent="0.25">
      <c r="A54" t="s">
        <v>118</v>
      </c>
      <c r="B54" t="s">
        <v>115</v>
      </c>
      <c r="C54">
        <v>1652</v>
      </c>
      <c r="D54">
        <v>1</v>
      </c>
      <c r="F54">
        <v>0.31362346381599499</v>
      </c>
      <c r="L54" t="s">
        <v>119</v>
      </c>
      <c r="M54">
        <v>0</v>
      </c>
      <c r="N54">
        <v>1</v>
      </c>
      <c r="O54">
        <v>0</v>
      </c>
      <c r="P54">
        <v>0</v>
      </c>
      <c r="Q54">
        <v>0</v>
      </c>
      <c r="R54">
        <v>0</v>
      </c>
      <c r="S54">
        <v>1</v>
      </c>
      <c r="T54">
        <v>0</v>
      </c>
      <c r="U54">
        <v>0</v>
      </c>
      <c r="V54">
        <v>0</v>
      </c>
      <c r="W54">
        <v>0</v>
      </c>
      <c r="X54">
        <v>0</v>
      </c>
      <c r="Y54">
        <v>0</v>
      </c>
    </row>
    <row r="55" spans="1:25" x14ac:dyDescent="0.25">
      <c r="A55" t="s">
        <v>120</v>
      </c>
      <c r="B55" t="s">
        <v>121</v>
      </c>
      <c r="C55">
        <v>1658</v>
      </c>
      <c r="D55">
        <v>1</v>
      </c>
      <c r="F55">
        <v>0.140665557879531</v>
      </c>
      <c r="L55" t="s">
        <v>2275</v>
      </c>
      <c r="M55">
        <v>0</v>
      </c>
      <c r="N55">
        <v>0</v>
      </c>
      <c r="O55">
        <v>1</v>
      </c>
      <c r="P55">
        <v>0</v>
      </c>
      <c r="Q55">
        <v>1</v>
      </c>
      <c r="R55">
        <v>0</v>
      </c>
      <c r="S55">
        <v>1</v>
      </c>
      <c r="T55">
        <v>1</v>
      </c>
      <c r="U55">
        <v>0</v>
      </c>
      <c r="V55">
        <v>0</v>
      </c>
      <c r="W55">
        <v>0</v>
      </c>
      <c r="X55">
        <v>0</v>
      </c>
      <c r="Y55">
        <v>0</v>
      </c>
    </row>
    <row r="56" spans="1:25" x14ac:dyDescent="0.25">
      <c r="A56" t="s">
        <v>123</v>
      </c>
      <c r="B56" t="s">
        <v>26</v>
      </c>
      <c r="C56">
        <v>1665</v>
      </c>
      <c r="D56">
        <v>1</v>
      </c>
      <c r="F56">
        <v>0.365865590338393</v>
      </c>
      <c r="L56" t="s">
        <v>2178</v>
      </c>
      <c r="M56">
        <v>0</v>
      </c>
      <c r="N56">
        <v>0</v>
      </c>
      <c r="O56">
        <v>1</v>
      </c>
      <c r="P56">
        <v>0</v>
      </c>
      <c r="Q56">
        <v>0</v>
      </c>
      <c r="R56">
        <v>0</v>
      </c>
      <c r="S56">
        <v>0</v>
      </c>
      <c r="T56">
        <v>1</v>
      </c>
      <c r="U56">
        <v>0</v>
      </c>
      <c r="V56">
        <v>0</v>
      </c>
      <c r="W56">
        <v>0</v>
      </c>
      <c r="X56">
        <v>0</v>
      </c>
      <c r="Y56">
        <v>0</v>
      </c>
    </row>
    <row r="57" spans="1:25" x14ac:dyDescent="0.25">
      <c r="A57" t="s">
        <v>124</v>
      </c>
      <c r="B57" t="s">
        <v>26</v>
      </c>
      <c r="C57">
        <v>1667</v>
      </c>
      <c r="D57">
        <v>1</v>
      </c>
      <c r="F57">
        <v>-0.69639255494540597</v>
      </c>
      <c r="L57" t="s">
        <v>125</v>
      </c>
      <c r="M57">
        <v>0</v>
      </c>
      <c r="N57">
        <v>1</v>
      </c>
      <c r="O57">
        <v>0</v>
      </c>
      <c r="P57">
        <v>0</v>
      </c>
      <c r="Q57">
        <v>0</v>
      </c>
      <c r="R57">
        <v>0</v>
      </c>
      <c r="S57">
        <v>1</v>
      </c>
      <c r="T57">
        <v>0</v>
      </c>
      <c r="U57">
        <v>0</v>
      </c>
      <c r="V57">
        <v>0</v>
      </c>
      <c r="W57">
        <v>0</v>
      </c>
      <c r="X57">
        <v>0</v>
      </c>
      <c r="Y57">
        <v>0</v>
      </c>
    </row>
    <row r="58" spans="1:25" x14ac:dyDescent="0.25">
      <c r="A58" t="s">
        <v>126</v>
      </c>
      <c r="B58" t="s">
        <v>127</v>
      </c>
      <c r="C58">
        <v>1668</v>
      </c>
      <c r="D58">
        <v>1</v>
      </c>
      <c r="F58">
        <v>-2.2737172823055499E-2</v>
      </c>
      <c r="L58" t="s">
        <v>128</v>
      </c>
      <c r="M58">
        <v>0</v>
      </c>
      <c r="N58">
        <v>0</v>
      </c>
      <c r="O58">
        <v>0</v>
      </c>
      <c r="P58">
        <v>1</v>
      </c>
      <c r="Q58">
        <v>1</v>
      </c>
      <c r="R58">
        <v>0</v>
      </c>
      <c r="S58">
        <v>0</v>
      </c>
      <c r="T58">
        <v>0</v>
      </c>
      <c r="U58">
        <v>0</v>
      </c>
      <c r="V58">
        <v>0</v>
      </c>
      <c r="W58">
        <v>0</v>
      </c>
      <c r="X58">
        <v>0</v>
      </c>
      <c r="Y58">
        <v>0</v>
      </c>
    </row>
    <row r="59" spans="1:25" x14ac:dyDescent="0.25">
      <c r="A59" t="s">
        <v>129</v>
      </c>
      <c r="B59" t="s">
        <v>130</v>
      </c>
      <c r="C59">
        <v>1672</v>
      </c>
      <c r="D59">
        <v>1</v>
      </c>
      <c r="F59">
        <v>0.133957009701407</v>
      </c>
      <c r="L59" t="s">
        <v>2178</v>
      </c>
      <c r="M59">
        <v>0</v>
      </c>
      <c r="N59">
        <v>0</v>
      </c>
      <c r="O59">
        <v>1</v>
      </c>
      <c r="P59">
        <v>0</v>
      </c>
      <c r="Q59">
        <v>0</v>
      </c>
      <c r="R59">
        <v>0</v>
      </c>
      <c r="S59">
        <v>0</v>
      </c>
      <c r="T59">
        <v>1</v>
      </c>
      <c r="U59">
        <v>0</v>
      </c>
      <c r="V59">
        <v>0</v>
      </c>
      <c r="W59">
        <v>0</v>
      </c>
      <c r="X59">
        <v>0</v>
      </c>
      <c r="Y59">
        <v>0</v>
      </c>
    </row>
    <row r="60" spans="1:25" x14ac:dyDescent="0.25">
      <c r="A60" t="s">
        <v>131</v>
      </c>
      <c r="B60" t="s">
        <v>132</v>
      </c>
      <c r="C60">
        <v>1673</v>
      </c>
      <c r="D60">
        <v>1</v>
      </c>
      <c r="F60">
        <v>-0.25647730263773999</v>
      </c>
      <c r="L60" t="s">
        <v>117</v>
      </c>
      <c r="M60">
        <v>0</v>
      </c>
      <c r="N60">
        <v>0</v>
      </c>
      <c r="O60">
        <v>0</v>
      </c>
      <c r="P60">
        <v>0</v>
      </c>
      <c r="Q60">
        <v>0</v>
      </c>
      <c r="R60">
        <v>0</v>
      </c>
      <c r="S60">
        <v>1</v>
      </c>
      <c r="T60">
        <v>0</v>
      </c>
      <c r="U60">
        <v>0</v>
      </c>
      <c r="V60">
        <v>0</v>
      </c>
      <c r="W60">
        <v>0</v>
      </c>
      <c r="X60">
        <v>0</v>
      </c>
      <c r="Y60">
        <v>0</v>
      </c>
    </row>
    <row r="61" spans="1:25" x14ac:dyDescent="0.25">
      <c r="A61" t="s">
        <v>133</v>
      </c>
      <c r="B61" t="s">
        <v>66</v>
      </c>
      <c r="C61">
        <v>1691</v>
      </c>
      <c r="D61">
        <v>1</v>
      </c>
      <c r="F61">
        <v>-0.41114442817757402</v>
      </c>
      <c r="L61" t="s">
        <v>2276</v>
      </c>
      <c r="M61">
        <v>0</v>
      </c>
      <c r="N61">
        <v>0</v>
      </c>
      <c r="O61">
        <v>1</v>
      </c>
      <c r="P61">
        <v>0</v>
      </c>
      <c r="Q61">
        <v>0</v>
      </c>
      <c r="R61">
        <v>0</v>
      </c>
      <c r="S61">
        <v>1</v>
      </c>
      <c r="T61">
        <v>1</v>
      </c>
      <c r="U61">
        <v>0</v>
      </c>
      <c r="V61">
        <v>0</v>
      </c>
      <c r="W61">
        <v>0</v>
      </c>
      <c r="X61">
        <v>0</v>
      </c>
      <c r="Y61">
        <v>0</v>
      </c>
    </row>
    <row r="62" spans="1:25" x14ac:dyDescent="0.25">
      <c r="A62" t="s">
        <v>135</v>
      </c>
      <c r="B62" t="s">
        <v>54</v>
      </c>
      <c r="C62">
        <v>1691</v>
      </c>
      <c r="D62">
        <v>1</v>
      </c>
      <c r="F62">
        <v>1.8157344492121801E-2</v>
      </c>
      <c r="L62" t="s">
        <v>117</v>
      </c>
      <c r="M62">
        <v>0</v>
      </c>
      <c r="N62">
        <v>0</v>
      </c>
      <c r="O62">
        <v>0</v>
      </c>
      <c r="P62">
        <v>0</v>
      </c>
      <c r="Q62">
        <v>0</v>
      </c>
      <c r="R62">
        <v>0</v>
      </c>
      <c r="S62">
        <v>1</v>
      </c>
      <c r="T62">
        <v>0</v>
      </c>
      <c r="U62">
        <v>0</v>
      </c>
      <c r="V62">
        <v>0</v>
      </c>
      <c r="W62">
        <v>0</v>
      </c>
      <c r="X62">
        <v>0</v>
      </c>
      <c r="Y62">
        <v>0</v>
      </c>
    </row>
    <row r="63" spans="1:25" x14ac:dyDescent="0.25">
      <c r="A63" t="s">
        <v>136</v>
      </c>
      <c r="B63" t="s">
        <v>78</v>
      </c>
      <c r="C63">
        <v>1693</v>
      </c>
      <c r="D63">
        <v>1</v>
      </c>
      <c r="F63">
        <v>6.8115183705460894E-2</v>
      </c>
      <c r="L63" t="s">
        <v>42</v>
      </c>
      <c r="M63">
        <v>0</v>
      </c>
      <c r="N63">
        <v>0</v>
      </c>
      <c r="O63">
        <v>0</v>
      </c>
      <c r="P63">
        <v>0</v>
      </c>
      <c r="Q63">
        <v>0</v>
      </c>
      <c r="R63">
        <v>0</v>
      </c>
      <c r="S63">
        <v>1</v>
      </c>
      <c r="T63">
        <v>0</v>
      </c>
      <c r="U63">
        <v>0</v>
      </c>
      <c r="V63">
        <v>0</v>
      </c>
      <c r="W63">
        <v>0</v>
      </c>
      <c r="X63">
        <v>0</v>
      </c>
      <c r="Y63">
        <v>0</v>
      </c>
    </row>
    <row r="64" spans="1:25" x14ac:dyDescent="0.25">
      <c r="A64" t="s">
        <v>137</v>
      </c>
      <c r="B64" t="s">
        <v>138</v>
      </c>
      <c r="C64">
        <v>1696</v>
      </c>
      <c r="D64">
        <v>1</v>
      </c>
      <c r="F64">
        <v>-0.36787503740308702</v>
      </c>
      <c r="L64" t="s">
        <v>139</v>
      </c>
      <c r="M64">
        <v>0</v>
      </c>
      <c r="N64">
        <v>0</v>
      </c>
      <c r="O64">
        <v>1</v>
      </c>
      <c r="P64">
        <v>0</v>
      </c>
      <c r="Q64">
        <v>0</v>
      </c>
      <c r="R64">
        <v>0</v>
      </c>
      <c r="S64">
        <v>1</v>
      </c>
      <c r="T64">
        <v>0</v>
      </c>
      <c r="U64">
        <v>0</v>
      </c>
      <c r="V64">
        <v>0</v>
      </c>
      <c r="W64">
        <v>0</v>
      </c>
      <c r="X64">
        <v>0</v>
      </c>
      <c r="Y64">
        <v>0</v>
      </c>
    </row>
    <row r="65" spans="1:25" x14ac:dyDescent="0.25">
      <c r="A65" t="s">
        <v>140</v>
      </c>
      <c r="B65" t="s">
        <v>66</v>
      </c>
      <c r="C65">
        <v>1701</v>
      </c>
      <c r="D65">
        <v>1</v>
      </c>
      <c r="F65">
        <v>-0.42557875323942501</v>
      </c>
      <c r="L65" t="s">
        <v>2277</v>
      </c>
      <c r="M65">
        <v>0</v>
      </c>
      <c r="N65">
        <v>0</v>
      </c>
      <c r="O65">
        <v>1</v>
      </c>
      <c r="P65">
        <v>0</v>
      </c>
      <c r="Q65">
        <v>0</v>
      </c>
      <c r="R65">
        <v>0</v>
      </c>
      <c r="S65">
        <v>0</v>
      </c>
      <c r="T65">
        <v>1</v>
      </c>
      <c r="U65">
        <v>0</v>
      </c>
      <c r="V65">
        <v>0</v>
      </c>
      <c r="W65">
        <v>0</v>
      </c>
      <c r="X65">
        <v>0</v>
      </c>
      <c r="Y65">
        <v>1</v>
      </c>
    </row>
    <row r="66" spans="1:25" x14ac:dyDescent="0.25">
      <c r="A66" t="s">
        <v>141</v>
      </c>
      <c r="B66" t="s">
        <v>142</v>
      </c>
      <c r="C66">
        <v>1701</v>
      </c>
      <c r="D66">
        <v>1</v>
      </c>
      <c r="F66">
        <v>0.101153104185769</v>
      </c>
      <c r="L66" t="s">
        <v>79</v>
      </c>
      <c r="M66">
        <v>0</v>
      </c>
      <c r="N66">
        <v>0</v>
      </c>
      <c r="O66">
        <v>0</v>
      </c>
      <c r="P66">
        <v>0</v>
      </c>
      <c r="Q66">
        <v>1</v>
      </c>
      <c r="R66">
        <v>0</v>
      </c>
      <c r="S66">
        <v>0</v>
      </c>
      <c r="T66">
        <v>0</v>
      </c>
      <c r="U66">
        <v>0</v>
      </c>
      <c r="V66">
        <v>0</v>
      </c>
      <c r="W66">
        <v>0</v>
      </c>
      <c r="X66">
        <v>0</v>
      </c>
      <c r="Y66">
        <v>0</v>
      </c>
    </row>
    <row r="67" spans="1:25" x14ac:dyDescent="0.25">
      <c r="A67" t="s">
        <v>143</v>
      </c>
      <c r="B67" t="s">
        <v>144</v>
      </c>
      <c r="C67">
        <v>1703</v>
      </c>
      <c r="D67">
        <v>1</v>
      </c>
      <c r="L67" t="s">
        <v>57</v>
      </c>
      <c r="M67">
        <v>0</v>
      </c>
      <c r="N67">
        <v>0</v>
      </c>
      <c r="O67">
        <v>0</v>
      </c>
      <c r="P67">
        <v>0</v>
      </c>
      <c r="Q67">
        <v>1</v>
      </c>
      <c r="R67">
        <v>0</v>
      </c>
      <c r="S67">
        <v>0</v>
      </c>
      <c r="T67">
        <v>0</v>
      </c>
      <c r="U67">
        <v>0</v>
      </c>
      <c r="V67">
        <v>0</v>
      </c>
      <c r="W67">
        <v>0</v>
      </c>
      <c r="X67">
        <v>0</v>
      </c>
      <c r="Y67">
        <v>0</v>
      </c>
    </row>
    <row r="68" spans="1:25" x14ac:dyDescent="0.25">
      <c r="A68" t="s">
        <v>145</v>
      </c>
      <c r="B68" t="s">
        <v>146</v>
      </c>
      <c r="C68">
        <v>1703</v>
      </c>
      <c r="D68">
        <v>1</v>
      </c>
      <c r="F68">
        <v>0.14904679922234701</v>
      </c>
      <c r="L68" t="s">
        <v>60</v>
      </c>
      <c r="M68">
        <v>0</v>
      </c>
      <c r="N68">
        <v>0</v>
      </c>
      <c r="O68">
        <v>0</v>
      </c>
      <c r="P68">
        <v>0</v>
      </c>
      <c r="Q68">
        <v>0</v>
      </c>
      <c r="R68">
        <v>0</v>
      </c>
      <c r="S68">
        <v>1</v>
      </c>
      <c r="T68">
        <v>0</v>
      </c>
      <c r="U68">
        <v>0</v>
      </c>
      <c r="V68">
        <v>0</v>
      </c>
      <c r="W68">
        <v>0</v>
      </c>
      <c r="X68">
        <v>0</v>
      </c>
      <c r="Y68">
        <v>0</v>
      </c>
    </row>
    <row r="69" spans="1:25" x14ac:dyDescent="0.25">
      <c r="A69" t="s">
        <v>147</v>
      </c>
      <c r="B69" t="s">
        <v>148</v>
      </c>
      <c r="C69">
        <v>1704</v>
      </c>
      <c r="D69">
        <v>1</v>
      </c>
      <c r="F69">
        <v>9.4181066409605205E-2</v>
      </c>
      <c r="L69" t="s">
        <v>2178</v>
      </c>
      <c r="M69">
        <v>0</v>
      </c>
      <c r="N69">
        <v>0</v>
      </c>
      <c r="O69">
        <v>1</v>
      </c>
      <c r="P69">
        <v>0</v>
      </c>
      <c r="Q69">
        <v>0</v>
      </c>
      <c r="R69">
        <v>0</v>
      </c>
      <c r="S69">
        <v>0</v>
      </c>
      <c r="T69">
        <v>1</v>
      </c>
      <c r="U69">
        <v>0</v>
      </c>
      <c r="V69">
        <v>0</v>
      </c>
      <c r="W69">
        <v>0</v>
      </c>
      <c r="X69">
        <v>0</v>
      </c>
      <c r="Y69">
        <v>0</v>
      </c>
    </row>
    <row r="70" spans="1:25" x14ac:dyDescent="0.25">
      <c r="A70" t="s">
        <v>149</v>
      </c>
      <c r="B70" t="s">
        <v>142</v>
      </c>
      <c r="C70">
        <v>1704</v>
      </c>
      <c r="D70">
        <v>1</v>
      </c>
      <c r="F70">
        <v>0.43550124802592799</v>
      </c>
      <c r="L70" t="s">
        <v>150</v>
      </c>
      <c r="M70">
        <v>0</v>
      </c>
      <c r="N70">
        <v>0</v>
      </c>
      <c r="O70">
        <v>0</v>
      </c>
      <c r="P70">
        <v>1</v>
      </c>
      <c r="Q70">
        <v>0</v>
      </c>
      <c r="R70">
        <v>0</v>
      </c>
      <c r="S70">
        <v>1</v>
      </c>
      <c r="T70">
        <v>0</v>
      </c>
      <c r="U70">
        <v>0</v>
      </c>
      <c r="V70">
        <v>0</v>
      </c>
      <c r="W70">
        <v>0</v>
      </c>
      <c r="X70">
        <v>0</v>
      </c>
      <c r="Y70">
        <v>0</v>
      </c>
    </row>
    <row r="71" spans="1:25" x14ac:dyDescent="0.25">
      <c r="A71" t="s">
        <v>151</v>
      </c>
      <c r="B71" t="s">
        <v>152</v>
      </c>
      <c r="C71">
        <v>1704</v>
      </c>
      <c r="D71">
        <v>1</v>
      </c>
      <c r="F71">
        <v>0.43154014660454698</v>
      </c>
      <c r="L71" t="s">
        <v>85</v>
      </c>
      <c r="M71">
        <v>0</v>
      </c>
      <c r="N71">
        <v>1</v>
      </c>
      <c r="O71">
        <v>0</v>
      </c>
      <c r="P71">
        <v>0</v>
      </c>
      <c r="Q71">
        <v>0</v>
      </c>
      <c r="R71">
        <v>0</v>
      </c>
      <c r="S71">
        <v>0</v>
      </c>
      <c r="T71">
        <v>0</v>
      </c>
      <c r="U71">
        <v>0</v>
      </c>
      <c r="V71">
        <v>0</v>
      </c>
      <c r="W71">
        <v>0</v>
      </c>
      <c r="X71">
        <v>0</v>
      </c>
      <c r="Y71">
        <v>0</v>
      </c>
    </row>
    <row r="72" spans="1:25" x14ac:dyDescent="0.25">
      <c r="A72" t="s">
        <v>153</v>
      </c>
      <c r="B72" t="s">
        <v>138</v>
      </c>
      <c r="C72">
        <v>1707</v>
      </c>
      <c r="D72">
        <v>1</v>
      </c>
      <c r="F72">
        <v>0.35650318922142299</v>
      </c>
      <c r="L72" t="s">
        <v>2178</v>
      </c>
      <c r="M72">
        <v>0</v>
      </c>
      <c r="N72">
        <v>0</v>
      </c>
      <c r="O72">
        <v>1</v>
      </c>
      <c r="P72">
        <v>0</v>
      </c>
      <c r="Q72">
        <v>0</v>
      </c>
      <c r="R72">
        <v>0</v>
      </c>
      <c r="S72">
        <v>0</v>
      </c>
      <c r="T72">
        <v>1</v>
      </c>
      <c r="U72">
        <v>0</v>
      </c>
      <c r="V72">
        <v>0</v>
      </c>
      <c r="W72">
        <v>0</v>
      </c>
      <c r="X72">
        <v>0</v>
      </c>
      <c r="Y72">
        <v>0</v>
      </c>
    </row>
    <row r="73" spans="1:25" x14ac:dyDescent="0.25">
      <c r="A73" t="s">
        <v>154</v>
      </c>
      <c r="B73" t="s">
        <v>144</v>
      </c>
      <c r="C73">
        <v>1708</v>
      </c>
      <c r="D73">
        <v>1</v>
      </c>
      <c r="L73" t="s">
        <v>2278</v>
      </c>
      <c r="M73">
        <v>0</v>
      </c>
      <c r="N73">
        <v>1</v>
      </c>
      <c r="O73">
        <v>1</v>
      </c>
      <c r="P73">
        <v>0</v>
      </c>
      <c r="Q73">
        <v>0</v>
      </c>
      <c r="R73">
        <v>0</v>
      </c>
      <c r="S73">
        <v>0</v>
      </c>
      <c r="T73">
        <v>1</v>
      </c>
      <c r="U73">
        <v>0</v>
      </c>
      <c r="V73">
        <v>0</v>
      </c>
      <c r="W73">
        <v>0</v>
      </c>
      <c r="X73">
        <v>0</v>
      </c>
      <c r="Y73">
        <v>0</v>
      </c>
    </row>
    <row r="74" spans="1:25" x14ac:dyDescent="0.25">
      <c r="A74" t="s">
        <v>156</v>
      </c>
      <c r="B74" t="s">
        <v>142</v>
      </c>
      <c r="C74">
        <v>1709</v>
      </c>
      <c r="D74">
        <v>1</v>
      </c>
      <c r="F74">
        <v>-0.86883176970819398</v>
      </c>
      <c r="L74" t="s">
        <v>2178</v>
      </c>
      <c r="M74">
        <v>0</v>
      </c>
      <c r="N74">
        <v>0</v>
      </c>
      <c r="O74">
        <v>1</v>
      </c>
      <c r="P74">
        <v>0</v>
      </c>
      <c r="Q74">
        <v>0</v>
      </c>
      <c r="R74">
        <v>0</v>
      </c>
      <c r="S74">
        <v>0</v>
      </c>
      <c r="T74">
        <v>1</v>
      </c>
      <c r="U74">
        <v>0</v>
      </c>
      <c r="V74">
        <v>0</v>
      </c>
      <c r="W74">
        <v>0</v>
      </c>
      <c r="X74">
        <v>0</v>
      </c>
      <c r="Y74">
        <v>0</v>
      </c>
    </row>
    <row r="75" spans="1:25" x14ac:dyDescent="0.25">
      <c r="A75" t="s">
        <v>157</v>
      </c>
      <c r="B75" t="s">
        <v>127</v>
      </c>
      <c r="C75">
        <v>1709</v>
      </c>
      <c r="D75">
        <v>1</v>
      </c>
      <c r="F75">
        <v>0.556831214181148</v>
      </c>
      <c r="L75" t="s">
        <v>117</v>
      </c>
      <c r="M75">
        <v>0</v>
      </c>
      <c r="N75">
        <v>0</v>
      </c>
      <c r="O75">
        <v>0</v>
      </c>
      <c r="P75">
        <v>0</v>
      </c>
      <c r="Q75">
        <v>0</v>
      </c>
      <c r="R75">
        <v>0</v>
      </c>
      <c r="S75">
        <v>1</v>
      </c>
      <c r="T75">
        <v>0</v>
      </c>
      <c r="U75">
        <v>0</v>
      </c>
      <c r="V75">
        <v>0</v>
      </c>
      <c r="W75">
        <v>0</v>
      </c>
      <c r="X75">
        <v>0</v>
      </c>
      <c r="Y75">
        <v>0</v>
      </c>
    </row>
    <row r="76" spans="1:25" x14ac:dyDescent="0.25">
      <c r="A76" t="s">
        <v>158</v>
      </c>
      <c r="B76" t="s">
        <v>138</v>
      </c>
      <c r="C76">
        <v>1711</v>
      </c>
      <c r="D76">
        <v>1</v>
      </c>
      <c r="F76">
        <v>0.66964695352267101</v>
      </c>
      <c r="L76" t="s">
        <v>2279</v>
      </c>
      <c r="M76">
        <v>0</v>
      </c>
      <c r="N76">
        <v>0</v>
      </c>
      <c r="O76">
        <v>1</v>
      </c>
      <c r="P76">
        <v>0</v>
      </c>
      <c r="Q76">
        <v>0</v>
      </c>
      <c r="R76">
        <v>0</v>
      </c>
      <c r="S76">
        <v>0</v>
      </c>
      <c r="T76">
        <v>1</v>
      </c>
      <c r="U76">
        <v>0</v>
      </c>
      <c r="V76">
        <v>0</v>
      </c>
      <c r="W76">
        <v>0</v>
      </c>
      <c r="X76">
        <v>0</v>
      </c>
      <c r="Y76">
        <v>0</v>
      </c>
    </row>
    <row r="77" spans="1:25" x14ac:dyDescent="0.25">
      <c r="A77" t="s">
        <v>159</v>
      </c>
      <c r="B77" t="s">
        <v>160</v>
      </c>
      <c r="C77">
        <v>1712</v>
      </c>
      <c r="D77">
        <v>1</v>
      </c>
      <c r="L77" t="s">
        <v>2178</v>
      </c>
      <c r="M77">
        <v>0</v>
      </c>
      <c r="N77">
        <v>0</v>
      </c>
      <c r="O77">
        <v>1</v>
      </c>
      <c r="P77">
        <v>0</v>
      </c>
      <c r="Q77">
        <v>0</v>
      </c>
      <c r="R77">
        <v>0</v>
      </c>
      <c r="S77">
        <v>0</v>
      </c>
      <c r="T77">
        <v>1</v>
      </c>
      <c r="U77">
        <v>0</v>
      </c>
      <c r="V77">
        <v>0</v>
      </c>
      <c r="W77">
        <v>0</v>
      </c>
      <c r="X77">
        <v>0</v>
      </c>
      <c r="Y77">
        <v>0</v>
      </c>
    </row>
    <row r="78" spans="1:25" x14ac:dyDescent="0.25">
      <c r="A78" t="s">
        <v>161</v>
      </c>
      <c r="B78" t="s">
        <v>115</v>
      </c>
      <c r="C78">
        <v>1714</v>
      </c>
      <c r="D78">
        <v>1</v>
      </c>
      <c r="F78">
        <v>0.332073092018563</v>
      </c>
      <c r="L78" t="s">
        <v>162</v>
      </c>
      <c r="M78">
        <v>1</v>
      </c>
      <c r="N78">
        <v>0</v>
      </c>
      <c r="O78">
        <v>0</v>
      </c>
      <c r="P78">
        <v>0</v>
      </c>
      <c r="Q78">
        <v>1</v>
      </c>
      <c r="R78">
        <v>0</v>
      </c>
      <c r="S78">
        <v>1</v>
      </c>
      <c r="T78">
        <v>0</v>
      </c>
      <c r="U78">
        <v>0</v>
      </c>
      <c r="V78">
        <v>0</v>
      </c>
      <c r="W78">
        <v>0</v>
      </c>
      <c r="X78">
        <v>0</v>
      </c>
      <c r="Y78">
        <v>0</v>
      </c>
    </row>
    <row r="79" spans="1:25" x14ac:dyDescent="0.25">
      <c r="A79" t="s">
        <v>163</v>
      </c>
      <c r="B79" t="s">
        <v>142</v>
      </c>
      <c r="C79">
        <v>1715</v>
      </c>
      <c r="D79">
        <v>1</v>
      </c>
      <c r="F79">
        <v>1.13428896856105</v>
      </c>
      <c r="L79" t="s">
        <v>30</v>
      </c>
      <c r="M79">
        <v>1</v>
      </c>
      <c r="N79">
        <v>0</v>
      </c>
      <c r="O79">
        <v>0</v>
      </c>
      <c r="P79">
        <v>0</v>
      </c>
      <c r="Q79">
        <v>0</v>
      </c>
      <c r="R79">
        <v>0</v>
      </c>
      <c r="S79">
        <v>0</v>
      </c>
      <c r="T79">
        <v>0</v>
      </c>
      <c r="U79">
        <v>0</v>
      </c>
      <c r="V79">
        <v>0</v>
      </c>
      <c r="W79">
        <v>0</v>
      </c>
      <c r="X79">
        <v>0</v>
      </c>
      <c r="Y79">
        <v>0</v>
      </c>
    </row>
    <row r="80" spans="1:25" x14ac:dyDescent="0.25">
      <c r="A80" t="s">
        <v>164</v>
      </c>
      <c r="B80" t="s">
        <v>54</v>
      </c>
      <c r="C80">
        <v>1717</v>
      </c>
      <c r="D80">
        <v>1</v>
      </c>
      <c r="F80">
        <v>9.39047993091216E-2</v>
      </c>
      <c r="L80" t="s">
        <v>117</v>
      </c>
      <c r="M80">
        <v>0</v>
      </c>
      <c r="N80">
        <v>0</v>
      </c>
      <c r="O80">
        <v>0</v>
      </c>
      <c r="P80">
        <v>0</v>
      </c>
      <c r="Q80">
        <v>0</v>
      </c>
      <c r="R80">
        <v>0</v>
      </c>
      <c r="S80">
        <v>1</v>
      </c>
      <c r="T80">
        <v>0</v>
      </c>
      <c r="U80">
        <v>0</v>
      </c>
      <c r="V80">
        <v>0</v>
      </c>
      <c r="W80">
        <v>0</v>
      </c>
      <c r="X80">
        <v>0</v>
      </c>
      <c r="Y80">
        <v>0</v>
      </c>
    </row>
    <row r="81" spans="1:25" x14ac:dyDescent="0.25">
      <c r="A81" t="s">
        <v>165</v>
      </c>
      <c r="B81" t="s">
        <v>160</v>
      </c>
      <c r="C81">
        <v>1720</v>
      </c>
      <c r="D81">
        <v>1</v>
      </c>
      <c r="L81" t="s">
        <v>47</v>
      </c>
      <c r="M81">
        <v>0</v>
      </c>
      <c r="N81">
        <v>1</v>
      </c>
      <c r="O81">
        <v>0</v>
      </c>
      <c r="P81">
        <v>0</v>
      </c>
      <c r="Q81">
        <v>0</v>
      </c>
      <c r="R81">
        <v>0</v>
      </c>
      <c r="S81">
        <v>0</v>
      </c>
      <c r="T81">
        <v>0</v>
      </c>
      <c r="U81">
        <v>0</v>
      </c>
      <c r="V81">
        <v>0</v>
      </c>
      <c r="W81">
        <v>0</v>
      </c>
      <c r="X81">
        <v>0</v>
      </c>
      <c r="Y81">
        <v>0</v>
      </c>
    </row>
    <row r="82" spans="1:25" x14ac:dyDescent="0.25">
      <c r="A82" t="s">
        <v>166</v>
      </c>
      <c r="B82" t="s">
        <v>138</v>
      </c>
      <c r="C82">
        <v>1720</v>
      </c>
      <c r="D82">
        <v>1</v>
      </c>
      <c r="F82">
        <v>0.22275757689405301</v>
      </c>
      <c r="L82" t="s">
        <v>2179</v>
      </c>
      <c r="M82">
        <v>0</v>
      </c>
      <c r="N82">
        <v>0</v>
      </c>
      <c r="O82">
        <v>1</v>
      </c>
      <c r="P82">
        <v>0</v>
      </c>
      <c r="Q82">
        <v>0</v>
      </c>
      <c r="R82">
        <v>0</v>
      </c>
      <c r="S82">
        <v>0</v>
      </c>
      <c r="T82">
        <v>0</v>
      </c>
      <c r="U82">
        <v>1</v>
      </c>
      <c r="V82">
        <v>0</v>
      </c>
      <c r="W82">
        <v>0</v>
      </c>
      <c r="X82">
        <v>0</v>
      </c>
      <c r="Y82">
        <v>0</v>
      </c>
    </row>
    <row r="83" spans="1:25" x14ac:dyDescent="0.25">
      <c r="A83" t="s">
        <v>168</v>
      </c>
      <c r="B83" t="s">
        <v>144</v>
      </c>
      <c r="C83">
        <v>1721</v>
      </c>
      <c r="D83">
        <v>1</v>
      </c>
      <c r="L83" t="s">
        <v>57</v>
      </c>
      <c r="M83">
        <v>0</v>
      </c>
      <c r="N83">
        <v>0</v>
      </c>
      <c r="O83">
        <v>0</v>
      </c>
      <c r="P83">
        <v>0</v>
      </c>
      <c r="Q83">
        <v>1</v>
      </c>
      <c r="R83">
        <v>0</v>
      </c>
      <c r="S83">
        <v>0</v>
      </c>
      <c r="T83">
        <v>0</v>
      </c>
      <c r="U83">
        <v>0</v>
      </c>
      <c r="V83">
        <v>0</v>
      </c>
      <c r="W83">
        <v>0</v>
      </c>
      <c r="X83">
        <v>0</v>
      </c>
      <c r="Y83">
        <v>0</v>
      </c>
    </row>
    <row r="84" spans="1:25" x14ac:dyDescent="0.25">
      <c r="A84" t="s">
        <v>169</v>
      </c>
      <c r="B84" t="s">
        <v>142</v>
      </c>
      <c r="C84">
        <v>1721</v>
      </c>
      <c r="D84">
        <v>1</v>
      </c>
      <c r="F84">
        <v>-5.8811707827993297E-2</v>
      </c>
      <c r="L84" t="s">
        <v>170</v>
      </c>
      <c r="M84">
        <v>0</v>
      </c>
      <c r="N84">
        <v>1</v>
      </c>
      <c r="O84">
        <v>0</v>
      </c>
      <c r="P84">
        <v>0</v>
      </c>
      <c r="Q84">
        <v>1</v>
      </c>
      <c r="R84">
        <v>0</v>
      </c>
      <c r="S84">
        <v>0</v>
      </c>
      <c r="T84">
        <v>0</v>
      </c>
      <c r="U84">
        <v>0</v>
      </c>
      <c r="V84">
        <v>0</v>
      </c>
      <c r="W84">
        <v>0</v>
      </c>
      <c r="X84">
        <v>0</v>
      </c>
      <c r="Y84">
        <v>0</v>
      </c>
    </row>
    <row r="85" spans="1:25" x14ac:dyDescent="0.25">
      <c r="A85" t="s">
        <v>171</v>
      </c>
      <c r="B85" t="s">
        <v>144</v>
      </c>
      <c r="C85">
        <v>1727</v>
      </c>
      <c r="D85">
        <v>1</v>
      </c>
      <c r="L85" t="s">
        <v>2178</v>
      </c>
      <c r="M85">
        <v>0</v>
      </c>
      <c r="N85">
        <v>0</v>
      </c>
      <c r="O85">
        <v>1</v>
      </c>
      <c r="P85">
        <v>0</v>
      </c>
      <c r="Q85">
        <v>0</v>
      </c>
      <c r="R85">
        <v>0</v>
      </c>
      <c r="S85">
        <v>0</v>
      </c>
      <c r="T85">
        <v>1</v>
      </c>
      <c r="U85">
        <v>0</v>
      </c>
      <c r="V85">
        <v>0</v>
      </c>
      <c r="W85">
        <v>0</v>
      </c>
      <c r="X85">
        <v>0</v>
      </c>
      <c r="Y85">
        <v>0</v>
      </c>
    </row>
    <row r="86" spans="1:25" x14ac:dyDescent="0.25">
      <c r="A86" t="s">
        <v>172</v>
      </c>
      <c r="B86" t="s">
        <v>54</v>
      </c>
      <c r="C86">
        <v>1739</v>
      </c>
      <c r="D86">
        <v>1</v>
      </c>
      <c r="F86">
        <v>-1.49215939376277E-2</v>
      </c>
      <c r="L86" t="s">
        <v>173</v>
      </c>
      <c r="M86">
        <v>0</v>
      </c>
      <c r="N86">
        <v>0</v>
      </c>
      <c r="O86">
        <v>0</v>
      </c>
      <c r="P86">
        <v>1</v>
      </c>
      <c r="Q86">
        <v>0</v>
      </c>
      <c r="R86">
        <v>0</v>
      </c>
      <c r="S86">
        <v>0</v>
      </c>
      <c r="T86">
        <v>0</v>
      </c>
      <c r="U86">
        <v>0</v>
      </c>
      <c r="V86">
        <v>0</v>
      </c>
      <c r="W86">
        <v>0</v>
      </c>
      <c r="X86">
        <v>0</v>
      </c>
      <c r="Y86">
        <v>0</v>
      </c>
    </row>
    <row r="87" spans="1:25" x14ac:dyDescent="0.25">
      <c r="A87" t="s">
        <v>174</v>
      </c>
      <c r="B87" t="s">
        <v>175</v>
      </c>
      <c r="C87">
        <v>1745</v>
      </c>
      <c r="D87">
        <v>1</v>
      </c>
      <c r="L87" t="s">
        <v>117</v>
      </c>
      <c r="M87">
        <v>0</v>
      </c>
      <c r="N87">
        <v>0</v>
      </c>
      <c r="O87">
        <v>0</v>
      </c>
      <c r="P87">
        <v>0</v>
      </c>
      <c r="Q87">
        <v>0</v>
      </c>
      <c r="R87">
        <v>0</v>
      </c>
      <c r="S87">
        <v>1</v>
      </c>
      <c r="T87">
        <v>0</v>
      </c>
      <c r="U87">
        <v>0</v>
      </c>
      <c r="V87">
        <v>0</v>
      </c>
      <c r="W87">
        <v>0</v>
      </c>
      <c r="X87">
        <v>0</v>
      </c>
      <c r="Y87">
        <v>0</v>
      </c>
    </row>
    <row r="88" spans="1:25" x14ac:dyDescent="0.25">
      <c r="A88" t="s">
        <v>176</v>
      </c>
      <c r="B88" t="s">
        <v>138</v>
      </c>
      <c r="C88">
        <v>1745</v>
      </c>
      <c r="D88">
        <v>1</v>
      </c>
      <c r="F88">
        <v>0.16405314565916701</v>
      </c>
      <c r="L88" t="s">
        <v>60</v>
      </c>
      <c r="M88">
        <v>0</v>
      </c>
      <c r="N88">
        <v>0</v>
      </c>
      <c r="O88">
        <v>0</v>
      </c>
      <c r="P88">
        <v>0</v>
      </c>
      <c r="Q88">
        <v>0</v>
      </c>
      <c r="R88">
        <v>0</v>
      </c>
      <c r="S88">
        <v>1</v>
      </c>
      <c r="T88">
        <v>0</v>
      </c>
      <c r="U88">
        <v>0</v>
      </c>
      <c r="V88">
        <v>0</v>
      </c>
      <c r="W88">
        <v>0</v>
      </c>
      <c r="X88">
        <v>0</v>
      </c>
      <c r="Y88">
        <v>0</v>
      </c>
    </row>
    <row r="89" spans="1:25" x14ac:dyDescent="0.25">
      <c r="A89" t="s">
        <v>177</v>
      </c>
      <c r="B89" t="s">
        <v>127</v>
      </c>
      <c r="C89">
        <v>1745</v>
      </c>
      <c r="D89">
        <v>1</v>
      </c>
      <c r="F89">
        <v>-0.36487351754830699</v>
      </c>
      <c r="L89" t="s">
        <v>117</v>
      </c>
      <c r="M89">
        <v>0</v>
      </c>
      <c r="N89">
        <v>0</v>
      </c>
      <c r="O89">
        <v>0</v>
      </c>
      <c r="P89">
        <v>0</v>
      </c>
      <c r="Q89">
        <v>0</v>
      </c>
      <c r="R89">
        <v>0</v>
      </c>
      <c r="S89">
        <v>1</v>
      </c>
      <c r="T89">
        <v>0</v>
      </c>
      <c r="U89">
        <v>0</v>
      </c>
      <c r="V89">
        <v>0</v>
      </c>
      <c r="W89">
        <v>0</v>
      </c>
      <c r="X89">
        <v>0</v>
      </c>
      <c r="Y89">
        <v>0</v>
      </c>
    </row>
    <row r="90" spans="1:25" x14ac:dyDescent="0.25">
      <c r="A90" t="s">
        <v>178</v>
      </c>
      <c r="B90" t="s">
        <v>23</v>
      </c>
      <c r="C90">
        <v>1746</v>
      </c>
      <c r="D90">
        <v>1</v>
      </c>
      <c r="F90">
        <v>-0.10301965441225799</v>
      </c>
      <c r="L90" t="s">
        <v>117</v>
      </c>
      <c r="M90">
        <v>0</v>
      </c>
      <c r="N90">
        <v>0</v>
      </c>
      <c r="O90">
        <v>0</v>
      </c>
      <c r="P90">
        <v>0</v>
      </c>
      <c r="Q90">
        <v>0</v>
      </c>
      <c r="R90">
        <v>0</v>
      </c>
      <c r="S90">
        <v>1</v>
      </c>
      <c r="T90">
        <v>0</v>
      </c>
      <c r="U90">
        <v>0</v>
      </c>
      <c r="V90">
        <v>0</v>
      </c>
      <c r="W90">
        <v>0</v>
      </c>
      <c r="X90">
        <v>0</v>
      </c>
      <c r="Y90">
        <v>0</v>
      </c>
    </row>
    <row r="91" spans="1:25" x14ac:dyDescent="0.25">
      <c r="A91" t="s">
        <v>179</v>
      </c>
      <c r="B91" t="s">
        <v>180</v>
      </c>
      <c r="C91">
        <v>1755</v>
      </c>
      <c r="D91">
        <v>1</v>
      </c>
      <c r="F91">
        <v>-9.6036970453779305E-2</v>
      </c>
      <c r="L91" t="s">
        <v>2178</v>
      </c>
      <c r="M91">
        <v>0</v>
      </c>
      <c r="N91">
        <v>0</v>
      </c>
      <c r="O91">
        <v>1</v>
      </c>
      <c r="P91">
        <v>0</v>
      </c>
      <c r="Q91">
        <v>0</v>
      </c>
      <c r="R91">
        <v>0</v>
      </c>
      <c r="S91">
        <v>0</v>
      </c>
      <c r="T91">
        <v>1</v>
      </c>
      <c r="U91">
        <v>0</v>
      </c>
      <c r="V91">
        <v>0</v>
      </c>
      <c r="W91">
        <v>0</v>
      </c>
      <c r="X91">
        <v>0</v>
      </c>
      <c r="Y91">
        <v>0</v>
      </c>
    </row>
    <row r="92" spans="1:25" x14ac:dyDescent="0.25">
      <c r="A92" t="s">
        <v>181</v>
      </c>
      <c r="B92" t="s">
        <v>175</v>
      </c>
      <c r="C92">
        <v>1757</v>
      </c>
      <c r="D92">
        <v>1</v>
      </c>
      <c r="L92" t="s">
        <v>117</v>
      </c>
      <c r="M92">
        <v>0</v>
      </c>
      <c r="N92">
        <v>0</v>
      </c>
      <c r="O92">
        <v>0</v>
      </c>
      <c r="P92">
        <v>0</v>
      </c>
      <c r="Q92">
        <v>0</v>
      </c>
      <c r="R92">
        <v>0</v>
      </c>
      <c r="S92">
        <v>1</v>
      </c>
      <c r="T92">
        <v>0</v>
      </c>
      <c r="U92">
        <v>0</v>
      </c>
      <c r="V92">
        <v>0</v>
      </c>
      <c r="W92">
        <v>0</v>
      </c>
      <c r="X92">
        <v>0</v>
      </c>
      <c r="Y92">
        <v>0</v>
      </c>
    </row>
    <row r="93" spans="1:25" x14ac:dyDescent="0.25">
      <c r="A93" t="s">
        <v>182</v>
      </c>
      <c r="B93" t="s">
        <v>142</v>
      </c>
      <c r="C93">
        <v>1759</v>
      </c>
      <c r="D93">
        <v>1</v>
      </c>
      <c r="F93">
        <v>0.28504530587233301</v>
      </c>
      <c r="L93" t="s">
        <v>42</v>
      </c>
      <c r="M93">
        <v>0</v>
      </c>
      <c r="N93">
        <v>0</v>
      </c>
      <c r="O93">
        <v>0</v>
      </c>
      <c r="P93">
        <v>0</v>
      </c>
      <c r="Q93">
        <v>0</v>
      </c>
      <c r="R93">
        <v>0</v>
      </c>
      <c r="S93">
        <v>1</v>
      </c>
      <c r="T93">
        <v>0</v>
      </c>
      <c r="U93">
        <v>0</v>
      </c>
      <c r="V93">
        <v>0</v>
      </c>
      <c r="W93">
        <v>0</v>
      </c>
      <c r="X93">
        <v>0</v>
      </c>
      <c r="Y93">
        <v>0</v>
      </c>
    </row>
    <row r="94" spans="1:25" x14ac:dyDescent="0.25">
      <c r="A94" t="s">
        <v>183</v>
      </c>
      <c r="B94" t="s">
        <v>184</v>
      </c>
      <c r="C94">
        <v>1760</v>
      </c>
      <c r="D94">
        <v>1</v>
      </c>
      <c r="L94" t="s">
        <v>185</v>
      </c>
      <c r="M94">
        <v>0</v>
      </c>
      <c r="N94">
        <v>1</v>
      </c>
      <c r="O94">
        <v>0</v>
      </c>
      <c r="P94">
        <v>0</v>
      </c>
      <c r="Q94">
        <v>0</v>
      </c>
      <c r="R94">
        <v>0</v>
      </c>
      <c r="S94">
        <v>1</v>
      </c>
      <c r="T94">
        <v>0</v>
      </c>
      <c r="U94">
        <v>0</v>
      </c>
      <c r="V94">
        <v>0</v>
      </c>
      <c r="W94">
        <v>0</v>
      </c>
      <c r="X94">
        <v>0</v>
      </c>
      <c r="Y94">
        <v>0</v>
      </c>
    </row>
    <row r="95" spans="1:25" x14ac:dyDescent="0.25">
      <c r="A95" t="s">
        <v>186</v>
      </c>
      <c r="B95" t="s">
        <v>152</v>
      </c>
      <c r="C95">
        <v>1762</v>
      </c>
      <c r="D95">
        <v>1</v>
      </c>
      <c r="F95">
        <v>-0.33051768031885898</v>
      </c>
      <c r="L95" t="s">
        <v>117</v>
      </c>
      <c r="M95">
        <v>0</v>
      </c>
      <c r="N95">
        <v>0</v>
      </c>
      <c r="O95">
        <v>0</v>
      </c>
      <c r="P95">
        <v>0</v>
      </c>
      <c r="Q95">
        <v>0</v>
      </c>
      <c r="R95">
        <v>0</v>
      </c>
      <c r="S95">
        <v>1</v>
      </c>
      <c r="T95">
        <v>0</v>
      </c>
      <c r="U95">
        <v>0</v>
      </c>
      <c r="V95">
        <v>0</v>
      </c>
      <c r="W95">
        <v>0</v>
      </c>
      <c r="X95">
        <v>0</v>
      </c>
      <c r="Y95">
        <v>0</v>
      </c>
    </row>
    <row r="96" spans="1:25" x14ac:dyDescent="0.25">
      <c r="A96" t="s">
        <v>187</v>
      </c>
      <c r="B96" t="s">
        <v>132</v>
      </c>
      <c r="C96">
        <v>1763</v>
      </c>
      <c r="D96">
        <v>1</v>
      </c>
      <c r="F96">
        <v>0.27640346261891502</v>
      </c>
      <c r="L96" t="s">
        <v>2280</v>
      </c>
      <c r="M96">
        <v>0</v>
      </c>
      <c r="N96">
        <v>0</v>
      </c>
      <c r="O96">
        <v>1</v>
      </c>
      <c r="P96">
        <v>0</v>
      </c>
      <c r="Q96">
        <v>0</v>
      </c>
      <c r="R96">
        <v>1</v>
      </c>
      <c r="S96">
        <v>0</v>
      </c>
      <c r="T96">
        <v>1</v>
      </c>
      <c r="U96">
        <v>1</v>
      </c>
      <c r="V96">
        <v>1</v>
      </c>
      <c r="W96">
        <v>0</v>
      </c>
      <c r="X96">
        <v>0</v>
      </c>
      <c r="Y96">
        <v>0</v>
      </c>
    </row>
    <row r="97" spans="1:25" x14ac:dyDescent="0.25">
      <c r="A97" t="s">
        <v>188</v>
      </c>
      <c r="B97" t="s">
        <v>130</v>
      </c>
      <c r="C97">
        <v>1763</v>
      </c>
      <c r="D97">
        <v>1</v>
      </c>
      <c r="F97">
        <v>0.59196687818111204</v>
      </c>
      <c r="L97" t="s">
        <v>2183</v>
      </c>
      <c r="M97">
        <v>0</v>
      </c>
      <c r="N97">
        <v>0</v>
      </c>
      <c r="O97">
        <v>1</v>
      </c>
      <c r="P97">
        <v>0</v>
      </c>
      <c r="Q97">
        <v>0</v>
      </c>
      <c r="R97">
        <v>0</v>
      </c>
      <c r="S97">
        <v>1</v>
      </c>
      <c r="T97">
        <v>0</v>
      </c>
      <c r="U97">
        <v>1</v>
      </c>
      <c r="V97">
        <v>0</v>
      </c>
      <c r="W97">
        <v>0</v>
      </c>
      <c r="X97">
        <v>0</v>
      </c>
      <c r="Y97">
        <v>0</v>
      </c>
    </row>
    <row r="98" spans="1:25" x14ac:dyDescent="0.25">
      <c r="A98" t="s">
        <v>190</v>
      </c>
      <c r="B98" t="s">
        <v>142</v>
      </c>
      <c r="C98">
        <v>1770</v>
      </c>
      <c r="D98">
        <v>1</v>
      </c>
      <c r="F98">
        <v>3.4756828905867801E-2</v>
      </c>
      <c r="L98" t="s">
        <v>2178</v>
      </c>
      <c r="M98">
        <v>0</v>
      </c>
      <c r="N98">
        <v>0</v>
      </c>
      <c r="O98">
        <v>1</v>
      </c>
      <c r="P98">
        <v>0</v>
      </c>
      <c r="Q98">
        <v>0</v>
      </c>
      <c r="R98">
        <v>0</v>
      </c>
      <c r="S98">
        <v>0</v>
      </c>
      <c r="T98">
        <v>1</v>
      </c>
      <c r="U98">
        <v>0</v>
      </c>
      <c r="V98">
        <v>0</v>
      </c>
      <c r="W98">
        <v>0</v>
      </c>
      <c r="X98">
        <v>0</v>
      </c>
      <c r="Y98">
        <v>0</v>
      </c>
    </row>
    <row r="99" spans="1:25" x14ac:dyDescent="0.25">
      <c r="A99" t="s">
        <v>191</v>
      </c>
      <c r="B99" t="s">
        <v>184</v>
      </c>
      <c r="C99">
        <v>1770</v>
      </c>
      <c r="D99">
        <v>1</v>
      </c>
      <c r="L99" t="s">
        <v>60</v>
      </c>
      <c r="M99">
        <v>0</v>
      </c>
      <c r="N99">
        <v>0</v>
      </c>
      <c r="O99">
        <v>0</v>
      </c>
      <c r="P99">
        <v>0</v>
      </c>
      <c r="Q99">
        <v>0</v>
      </c>
      <c r="R99">
        <v>0</v>
      </c>
      <c r="S99">
        <v>1</v>
      </c>
      <c r="T99">
        <v>0</v>
      </c>
      <c r="U99">
        <v>0</v>
      </c>
      <c r="V99">
        <v>0</v>
      </c>
      <c r="W99">
        <v>0</v>
      </c>
      <c r="X99">
        <v>0</v>
      </c>
      <c r="Y99">
        <v>0</v>
      </c>
    </row>
    <row r="100" spans="1:25" x14ac:dyDescent="0.25">
      <c r="A100" t="s">
        <v>192</v>
      </c>
      <c r="B100" t="s">
        <v>152</v>
      </c>
      <c r="C100">
        <v>1772</v>
      </c>
      <c r="D100">
        <v>1</v>
      </c>
      <c r="F100">
        <v>-0.27343961504671699</v>
      </c>
      <c r="L100" t="s">
        <v>2281</v>
      </c>
      <c r="M100">
        <v>0</v>
      </c>
      <c r="N100">
        <v>0</v>
      </c>
      <c r="O100">
        <v>1</v>
      </c>
      <c r="P100">
        <v>0</v>
      </c>
      <c r="Q100">
        <v>0</v>
      </c>
      <c r="R100">
        <v>0</v>
      </c>
      <c r="S100">
        <v>0</v>
      </c>
      <c r="T100">
        <v>1</v>
      </c>
      <c r="U100">
        <v>1</v>
      </c>
      <c r="V100">
        <v>0</v>
      </c>
      <c r="W100">
        <v>0</v>
      </c>
      <c r="X100">
        <v>0</v>
      </c>
      <c r="Y100">
        <v>0</v>
      </c>
    </row>
    <row r="101" spans="1:25" x14ac:dyDescent="0.25">
      <c r="A101" t="s">
        <v>193</v>
      </c>
      <c r="B101" t="s">
        <v>175</v>
      </c>
      <c r="C101">
        <v>1773</v>
      </c>
      <c r="D101">
        <v>1</v>
      </c>
      <c r="L101" t="s">
        <v>194</v>
      </c>
      <c r="M101">
        <v>0</v>
      </c>
      <c r="N101">
        <v>0</v>
      </c>
      <c r="O101">
        <v>0</v>
      </c>
      <c r="P101">
        <v>1</v>
      </c>
      <c r="Q101">
        <v>1</v>
      </c>
      <c r="R101">
        <v>0</v>
      </c>
      <c r="S101">
        <v>0</v>
      </c>
      <c r="T101">
        <v>0</v>
      </c>
      <c r="U101">
        <v>0</v>
      </c>
      <c r="V101">
        <v>0</v>
      </c>
      <c r="W101">
        <v>0</v>
      </c>
      <c r="X101">
        <v>0</v>
      </c>
      <c r="Y101">
        <v>0</v>
      </c>
    </row>
    <row r="102" spans="1:25" x14ac:dyDescent="0.25">
      <c r="A102" t="s">
        <v>195</v>
      </c>
      <c r="B102" t="s">
        <v>130</v>
      </c>
      <c r="C102">
        <v>1773</v>
      </c>
      <c r="D102">
        <v>1</v>
      </c>
      <c r="F102">
        <v>-0.47517163946806701</v>
      </c>
      <c r="L102" t="s">
        <v>2179</v>
      </c>
      <c r="M102">
        <v>0</v>
      </c>
      <c r="N102">
        <v>0</v>
      </c>
      <c r="O102">
        <v>1</v>
      </c>
      <c r="P102">
        <v>0</v>
      </c>
      <c r="Q102">
        <v>0</v>
      </c>
      <c r="R102">
        <v>0</v>
      </c>
      <c r="S102">
        <v>0</v>
      </c>
      <c r="T102">
        <v>0</v>
      </c>
      <c r="U102">
        <v>1</v>
      </c>
      <c r="V102">
        <v>0</v>
      </c>
      <c r="W102">
        <v>0</v>
      </c>
      <c r="X102">
        <v>0</v>
      </c>
      <c r="Y102">
        <v>0</v>
      </c>
    </row>
    <row r="103" spans="1:25" x14ac:dyDescent="0.25">
      <c r="A103" t="s">
        <v>196</v>
      </c>
      <c r="B103" t="s">
        <v>197</v>
      </c>
      <c r="C103">
        <v>1773</v>
      </c>
      <c r="D103">
        <v>1</v>
      </c>
      <c r="L103" t="s">
        <v>2178</v>
      </c>
      <c r="M103">
        <v>0</v>
      </c>
      <c r="N103">
        <v>0</v>
      </c>
      <c r="O103">
        <v>1</v>
      </c>
      <c r="P103">
        <v>0</v>
      </c>
      <c r="Q103">
        <v>0</v>
      </c>
      <c r="R103">
        <v>0</v>
      </c>
      <c r="S103">
        <v>0</v>
      </c>
      <c r="T103">
        <v>1</v>
      </c>
      <c r="U103">
        <v>0</v>
      </c>
      <c r="V103">
        <v>0</v>
      </c>
      <c r="W103">
        <v>0</v>
      </c>
      <c r="X103">
        <v>0</v>
      </c>
      <c r="Y103">
        <v>0</v>
      </c>
    </row>
    <row r="104" spans="1:25" x14ac:dyDescent="0.25">
      <c r="A104" t="s">
        <v>198</v>
      </c>
      <c r="B104" t="s">
        <v>142</v>
      </c>
      <c r="C104">
        <v>1774</v>
      </c>
      <c r="D104">
        <v>1</v>
      </c>
      <c r="F104">
        <v>0.268635138990098</v>
      </c>
      <c r="L104" t="s">
        <v>42</v>
      </c>
      <c r="M104">
        <v>0</v>
      </c>
      <c r="N104">
        <v>0</v>
      </c>
      <c r="O104">
        <v>0</v>
      </c>
      <c r="P104">
        <v>0</v>
      </c>
      <c r="Q104">
        <v>0</v>
      </c>
      <c r="R104">
        <v>0</v>
      </c>
      <c r="S104">
        <v>1</v>
      </c>
      <c r="T104">
        <v>0</v>
      </c>
      <c r="U104">
        <v>0</v>
      </c>
      <c r="V104">
        <v>0</v>
      </c>
      <c r="W104">
        <v>0</v>
      </c>
      <c r="X104">
        <v>0</v>
      </c>
      <c r="Y104">
        <v>0</v>
      </c>
    </row>
    <row r="105" spans="1:25" x14ac:dyDescent="0.25">
      <c r="A105" t="s">
        <v>199</v>
      </c>
      <c r="B105" t="s">
        <v>138</v>
      </c>
      <c r="C105">
        <v>1778</v>
      </c>
      <c r="D105">
        <v>1</v>
      </c>
      <c r="F105">
        <v>-3.02005563403057E-2</v>
      </c>
      <c r="L105" t="s">
        <v>2179</v>
      </c>
      <c r="M105">
        <v>0</v>
      </c>
      <c r="N105">
        <v>0</v>
      </c>
      <c r="O105">
        <v>1</v>
      </c>
      <c r="P105">
        <v>0</v>
      </c>
      <c r="Q105">
        <v>0</v>
      </c>
      <c r="R105">
        <v>0</v>
      </c>
      <c r="S105">
        <v>0</v>
      </c>
      <c r="T105">
        <v>0</v>
      </c>
      <c r="U105">
        <v>1</v>
      </c>
      <c r="V105">
        <v>0</v>
      </c>
      <c r="W105">
        <v>0</v>
      </c>
      <c r="X105">
        <v>0</v>
      </c>
      <c r="Y105">
        <v>0</v>
      </c>
    </row>
    <row r="106" spans="1:25" x14ac:dyDescent="0.25">
      <c r="A106" t="s">
        <v>200</v>
      </c>
      <c r="B106" t="s">
        <v>130</v>
      </c>
      <c r="C106">
        <v>1781</v>
      </c>
      <c r="D106">
        <v>1</v>
      </c>
      <c r="F106">
        <v>-0.31316648264720298</v>
      </c>
      <c r="L106" t="s">
        <v>2182</v>
      </c>
      <c r="M106">
        <v>0</v>
      </c>
      <c r="N106">
        <v>0</v>
      </c>
      <c r="O106">
        <v>1</v>
      </c>
      <c r="P106">
        <v>0</v>
      </c>
      <c r="Q106">
        <v>0</v>
      </c>
      <c r="R106">
        <v>0</v>
      </c>
      <c r="S106">
        <v>1</v>
      </c>
      <c r="T106">
        <v>0</v>
      </c>
      <c r="U106">
        <v>1</v>
      </c>
      <c r="V106">
        <v>0</v>
      </c>
      <c r="W106">
        <v>0</v>
      </c>
      <c r="X106">
        <v>0</v>
      </c>
      <c r="Y106">
        <v>0</v>
      </c>
    </row>
    <row r="107" spans="1:25" x14ac:dyDescent="0.25">
      <c r="A107" t="s">
        <v>201</v>
      </c>
      <c r="B107" t="s">
        <v>142</v>
      </c>
      <c r="C107">
        <v>1783</v>
      </c>
      <c r="D107">
        <v>1</v>
      </c>
      <c r="F107">
        <v>-0.20337076164023701</v>
      </c>
      <c r="L107" t="s">
        <v>2276</v>
      </c>
      <c r="M107">
        <v>0</v>
      </c>
      <c r="N107">
        <v>0</v>
      </c>
      <c r="O107">
        <v>1</v>
      </c>
      <c r="P107">
        <v>0</v>
      </c>
      <c r="Q107">
        <v>0</v>
      </c>
      <c r="R107">
        <v>0</v>
      </c>
      <c r="S107">
        <v>1</v>
      </c>
      <c r="T107">
        <v>1</v>
      </c>
      <c r="U107">
        <v>0</v>
      </c>
      <c r="V107">
        <v>0</v>
      </c>
      <c r="W107">
        <v>0</v>
      </c>
      <c r="X107">
        <v>0</v>
      </c>
      <c r="Y107">
        <v>0</v>
      </c>
    </row>
    <row r="108" spans="1:25" x14ac:dyDescent="0.25">
      <c r="A108" t="s">
        <v>202</v>
      </c>
      <c r="B108" t="s">
        <v>115</v>
      </c>
      <c r="C108">
        <v>1784</v>
      </c>
      <c r="D108">
        <v>1</v>
      </c>
      <c r="F108">
        <v>-0.24739605993244401</v>
      </c>
      <c r="L108" t="s">
        <v>76</v>
      </c>
      <c r="M108">
        <v>0</v>
      </c>
      <c r="N108">
        <v>0</v>
      </c>
      <c r="O108">
        <v>0</v>
      </c>
      <c r="P108">
        <v>0</v>
      </c>
      <c r="Q108">
        <v>0</v>
      </c>
      <c r="R108">
        <v>0</v>
      </c>
      <c r="S108">
        <v>0</v>
      </c>
      <c r="T108">
        <v>0</v>
      </c>
      <c r="U108">
        <v>0</v>
      </c>
      <c r="V108">
        <v>0</v>
      </c>
      <c r="W108">
        <v>0</v>
      </c>
      <c r="X108">
        <v>0</v>
      </c>
      <c r="Y108">
        <v>1</v>
      </c>
    </row>
    <row r="109" spans="1:25" x14ac:dyDescent="0.25">
      <c r="A109" t="s">
        <v>203</v>
      </c>
      <c r="B109" t="s">
        <v>142</v>
      </c>
      <c r="C109">
        <v>1787</v>
      </c>
      <c r="D109">
        <v>1</v>
      </c>
      <c r="F109">
        <v>-0.430025601546559</v>
      </c>
      <c r="L109" t="s">
        <v>2178</v>
      </c>
      <c r="M109">
        <v>0</v>
      </c>
      <c r="N109">
        <v>0</v>
      </c>
      <c r="O109">
        <v>1</v>
      </c>
      <c r="P109">
        <v>0</v>
      </c>
      <c r="Q109">
        <v>0</v>
      </c>
      <c r="R109">
        <v>0</v>
      </c>
      <c r="S109">
        <v>0</v>
      </c>
      <c r="T109">
        <v>1</v>
      </c>
      <c r="U109">
        <v>0</v>
      </c>
      <c r="V109">
        <v>0</v>
      </c>
      <c r="W109">
        <v>0</v>
      </c>
      <c r="X109">
        <v>0</v>
      </c>
      <c r="Y109">
        <v>0</v>
      </c>
    </row>
    <row r="110" spans="1:25" x14ac:dyDescent="0.25">
      <c r="A110" t="s">
        <v>204</v>
      </c>
      <c r="B110" t="s">
        <v>197</v>
      </c>
      <c r="C110">
        <v>1787</v>
      </c>
      <c r="D110">
        <v>1</v>
      </c>
      <c r="L110" t="s">
        <v>2178</v>
      </c>
      <c r="M110">
        <v>0</v>
      </c>
      <c r="N110">
        <v>0</v>
      </c>
      <c r="O110">
        <v>1</v>
      </c>
      <c r="P110">
        <v>0</v>
      </c>
      <c r="Q110">
        <v>0</v>
      </c>
      <c r="R110">
        <v>0</v>
      </c>
      <c r="S110">
        <v>0</v>
      </c>
      <c r="T110">
        <v>1</v>
      </c>
      <c r="U110">
        <v>0</v>
      </c>
      <c r="V110">
        <v>0</v>
      </c>
      <c r="W110">
        <v>0</v>
      </c>
      <c r="X110">
        <v>0</v>
      </c>
      <c r="Y110">
        <v>0</v>
      </c>
    </row>
    <row r="111" spans="1:25" x14ac:dyDescent="0.25">
      <c r="A111" t="s">
        <v>205</v>
      </c>
      <c r="B111" t="s">
        <v>142</v>
      </c>
      <c r="C111">
        <v>1788</v>
      </c>
      <c r="D111">
        <v>1</v>
      </c>
      <c r="F111">
        <v>-0.67780413220957803</v>
      </c>
      <c r="L111" t="s">
        <v>117</v>
      </c>
      <c r="M111">
        <v>0</v>
      </c>
      <c r="N111">
        <v>0</v>
      </c>
      <c r="O111">
        <v>0</v>
      </c>
      <c r="P111">
        <v>0</v>
      </c>
      <c r="Q111">
        <v>0</v>
      </c>
      <c r="R111">
        <v>0</v>
      </c>
      <c r="S111">
        <v>1</v>
      </c>
      <c r="T111">
        <v>0</v>
      </c>
      <c r="U111">
        <v>0</v>
      </c>
      <c r="V111">
        <v>0</v>
      </c>
      <c r="W111">
        <v>0</v>
      </c>
      <c r="X111">
        <v>0</v>
      </c>
      <c r="Y111">
        <v>0</v>
      </c>
    </row>
    <row r="112" spans="1:25" x14ac:dyDescent="0.25">
      <c r="A112" t="s">
        <v>206</v>
      </c>
      <c r="B112" t="s">
        <v>152</v>
      </c>
      <c r="C112">
        <v>1788</v>
      </c>
      <c r="D112">
        <v>1</v>
      </c>
      <c r="F112">
        <v>0.173563226434997</v>
      </c>
      <c r="L112" t="s">
        <v>2178</v>
      </c>
      <c r="M112">
        <v>0</v>
      </c>
      <c r="N112">
        <v>0</v>
      </c>
      <c r="O112">
        <v>1</v>
      </c>
      <c r="P112">
        <v>0</v>
      </c>
      <c r="Q112">
        <v>0</v>
      </c>
      <c r="R112">
        <v>0</v>
      </c>
      <c r="S112">
        <v>0</v>
      </c>
      <c r="T112">
        <v>1</v>
      </c>
      <c r="U112">
        <v>0</v>
      </c>
      <c r="V112">
        <v>0</v>
      </c>
      <c r="W112">
        <v>0</v>
      </c>
      <c r="X112">
        <v>0</v>
      </c>
      <c r="Y112">
        <v>0</v>
      </c>
    </row>
    <row r="113" spans="1:25" x14ac:dyDescent="0.25">
      <c r="A113" t="s">
        <v>207</v>
      </c>
      <c r="B113" t="s">
        <v>208</v>
      </c>
      <c r="C113">
        <v>1791</v>
      </c>
      <c r="D113">
        <v>1</v>
      </c>
      <c r="L113" t="s">
        <v>209</v>
      </c>
      <c r="M113">
        <v>0</v>
      </c>
      <c r="N113">
        <v>0</v>
      </c>
      <c r="O113">
        <v>1</v>
      </c>
      <c r="P113">
        <v>0</v>
      </c>
      <c r="Q113">
        <v>0</v>
      </c>
      <c r="R113">
        <v>0</v>
      </c>
      <c r="S113">
        <v>0</v>
      </c>
      <c r="T113">
        <v>0</v>
      </c>
      <c r="U113">
        <v>0</v>
      </c>
      <c r="V113">
        <v>0</v>
      </c>
      <c r="W113">
        <v>0</v>
      </c>
      <c r="X113">
        <v>0</v>
      </c>
      <c r="Y113">
        <v>0</v>
      </c>
    </row>
    <row r="114" spans="1:25" x14ac:dyDescent="0.25">
      <c r="A114" t="s">
        <v>210</v>
      </c>
      <c r="B114" t="s">
        <v>142</v>
      </c>
      <c r="C114">
        <v>1792</v>
      </c>
      <c r="D114">
        <v>1</v>
      </c>
      <c r="F114">
        <v>-0.39624096129434999</v>
      </c>
      <c r="L114" t="s">
        <v>30</v>
      </c>
      <c r="M114">
        <v>1</v>
      </c>
      <c r="N114">
        <v>0</v>
      </c>
      <c r="O114">
        <v>0</v>
      </c>
      <c r="P114">
        <v>0</v>
      </c>
      <c r="Q114">
        <v>0</v>
      </c>
      <c r="R114">
        <v>0</v>
      </c>
      <c r="S114">
        <v>0</v>
      </c>
      <c r="T114">
        <v>0</v>
      </c>
      <c r="U114">
        <v>0</v>
      </c>
      <c r="V114">
        <v>0</v>
      </c>
      <c r="W114">
        <v>0</v>
      </c>
      <c r="X114">
        <v>0</v>
      </c>
      <c r="Y114">
        <v>0</v>
      </c>
    </row>
    <row r="115" spans="1:25" x14ac:dyDescent="0.25">
      <c r="A115" t="s">
        <v>211</v>
      </c>
      <c r="B115" t="s">
        <v>130</v>
      </c>
      <c r="C115">
        <v>1792</v>
      </c>
      <c r="D115">
        <v>1</v>
      </c>
      <c r="F115">
        <v>0.19844293492381301</v>
      </c>
      <c r="L115" t="s">
        <v>2178</v>
      </c>
      <c r="M115">
        <v>0</v>
      </c>
      <c r="N115">
        <v>0</v>
      </c>
      <c r="O115">
        <v>1</v>
      </c>
      <c r="P115">
        <v>0</v>
      </c>
      <c r="Q115">
        <v>0</v>
      </c>
      <c r="R115">
        <v>0</v>
      </c>
      <c r="S115">
        <v>0</v>
      </c>
      <c r="T115">
        <v>1</v>
      </c>
      <c r="U115">
        <v>0</v>
      </c>
      <c r="V115">
        <v>0</v>
      </c>
      <c r="W115">
        <v>0</v>
      </c>
      <c r="X115">
        <v>0</v>
      </c>
      <c r="Y115">
        <v>0</v>
      </c>
    </row>
    <row r="116" spans="1:25" x14ac:dyDescent="0.25">
      <c r="A116" t="s">
        <v>212</v>
      </c>
      <c r="B116" t="s">
        <v>208</v>
      </c>
      <c r="C116">
        <v>1792</v>
      </c>
      <c r="D116">
        <v>1</v>
      </c>
      <c r="L116" t="s">
        <v>2179</v>
      </c>
      <c r="M116">
        <v>0</v>
      </c>
      <c r="N116">
        <v>0</v>
      </c>
      <c r="O116">
        <v>1</v>
      </c>
      <c r="P116">
        <v>0</v>
      </c>
      <c r="Q116">
        <v>0</v>
      </c>
      <c r="R116">
        <v>0</v>
      </c>
      <c r="S116">
        <v>0</v>
      </c>
      <c r="T116">
        <v>0</v>
      </c>
      <c r="U116">
        <v>1</v>
      </c>
      <c r="V116">
        <v>0</v>
      </c>
      <c r="W116">
        <v>0</v>
      </c>
      <c r="X116">
        <v>0</v>
      </c>
      <c r="Y116">
        <v>0</v>
      </c>
    </row>
    <row r="117" spans="1:25" x14ac:dyDescent="0.25">
      <c r="A117" t="s">
        <v>213</v>
      </c>
      <c r="B117" t="s">
        <v>152</v>
      </c>
      <c r="C117">
        <v>1793</v>
      </c>
      <c r="D117">
        <v>1</v>
      </c>
      <c r="F117">
        <v>-6.5984775910725199E-2</v>
      </c>
      <c r="L117" t="s">
        <v>2282</v>
      </c>
      <c r="M117">
        <v>0</v>
      </c>
      <c r="N117">
        <v>0</v>
      </c>
      <c r="O117">
        <v>1</v>
      </c>
      <c r="P117">
        <v>0</v>
      </c>
      <c r="Q117">
        <v>0</v>
      </c>
      <c r="R117">
        <v>0</v>
      </c>
      <c r="S117">
        <v>0</v>
      </c>
      <c r="T117">
        <v>1</v>
      </c>
      <c r="U117">
        <v>1</v>
      </c>
      <c r="V117">
        <v>0</v>
      </c>
      <c r="W117">
        <v>0</v>
      </c>
      <c r="X117">
        <v>0</v>
      </c>
      <c r="Y117">
        <v>0</v>
      </c>
    </row>
    <row r="118" spans="1:25" x14ac:dyDescent="0.25">
      <c r="A118" t="s">
        <v>214</v>
      </c>
      <c r="B118" t="s">
        <v>184</v>
      </c>
      <c r="C118">
        <v>1793</v>
      </c>
      <c r="D118">
        <v>1</v>
      </c>
      <c r="L118" t="s">
        <v>117</v>
      </c>
      <c r="M118">
        <v>0</v>
      </c>
      <c r="N118">
        <v>0</v>
      </c>
      <c r="O118">
        <v>0</v>
      </c>
      <c r="P118">
        <v>0</v>
      </c>
      <c r="Q118">
        <v>0</v>
      </c>
      <c r="R118">
        <v>0</v>
      </c>
      <c r="S118">
        <v>1</v>
      </c>
      <c r="T118">
        <v>0</v>
      </c>
      <c r="U118">
        <v>0</v>
      </c>
      <c r="V118">
        <v>0</v>
      </c>
      <c r="W118">
        <v>0</v>
      </c>
      <c r="X118">
        <v>0</v>
      </c>
      <c r="Y118">
        <v>0</v>
      </c>
    </row>
    <row r="119" spans="1:25" x14ac:dyDescent="0.25">
      <c r="A119" t="s">
        <v>215</v>
      </c>
      <c r="B119" t="s">
        <v>216</v>
      </c>
      <c r="C119">
        <v>1793</v>
      </c>
      <c r="D119">
        <v>1</v>
      </c>
      <c r="L119" t="s">
        <v>2179</v>
      </c>
      <c r="M119">
        <v>0</v>
      </c>
      <c r="N119">
        <v>0</v>
      </c>
      <c r="O119">
        <v>1</v>
      </c>
      <c r="P119">
        <v>0</v>
      </c>
      <c r="Q119">
        <v>0</v>
      </c>
      <c r="R119">
        <v>0</v>
      </c>
      <c r="S119">
        <v>0</v>
      </c>
      <c r="T119">
        <v>0</v>
      </c>
      <c r="U119">
        <v>1</v>
      </c>
      <c r="V119">
        <v>0</v>
      </c>
      <c r="W119">
        <v>0</v>
      </c>
      <c r="X119">
        <v>0</v>
      </c>
      <c r="Y119">
        <v>0</v>
      </c>
    </row>
    <row r="120" spans="1:25" x14ac:dyDescent="0.25">
      <c r="A120" t="s">
        <v>217</v>
      </c>
      <c r="B120" t="s">
        <v>66</v>
      </c>
      <c r="C120">
        <v>1796</v>
      </c>
      <c r="D120">
        <v>1</v>
      </c>
      <c r="F120">
        <v>7.4439355627568302E-2</v>
      </c>
      <c r="L120" t="s">
        <v>117</v>
      </c>
      <c r="M120">
        <v>0</v>
      </c>
      <c r="N120">
        <v>0</v>
      </c>
      <c r="O120">
        <v>0</v>
      </c>
      <c r="P120">
        <v>0</v>
      </c>
      <c r="Q120">
        <v>0</v>
      </c>
      <c r="R120">
        <v>0</v>
      </c>
      <c r="S120">
        <v>1</v>
      </c>
      <c r="T120">
        <v>0</v>
      </c>
      <c r="U120">
        <v>0</v>
      </c>
      <c r="V120">
        <v>0</v>
      </c>
      <c r="W120">
        <v>0</v>
      </c>
      <c r="X120">
        <v>0</v>
      </c>
      <c r="Y120">
        <v>0</v>
      </c>
    </row>
    <row r="121" spans="1:25" x14ac:dyDescent="0.25">
      <c r="A121" t="s">
        <v>218</v>
      </c>
      <c r="B121" t="s">
        <v>138</v>
      </c>
      <c r="C121">
        <v>1797</v>
      </c>
      <c r="D121">
        <v>1</v>
      </c>
      <c r="F121">
        <v>-2.1777481560476399E-2</v>
      </c>
      <c r="L121" t="s">
        <v>2184</v>
      </c>
      <c r="M121">
        <v>0</v>
      </c>
      <c r="N121">
        <v>0</v>
      </c>
      <c r="O121">
        <v>1</v>
      </c>
      <c r="P121">
        <v>0</v>
      </c>
      <c r="Q121">
        <v>0</v>
      </c>
      <c r="R121">
        <v>0</v>
      </c>
      <c r="S121">
        <v>1</v>
      </c>
      <c r="T121">
        <v>0</v>
      </c>
      <c r="U121">
        <v>1</v>
      </c>
      <c r="V121">
        <v>0</v>
      </c>
      <c r="W121">
        <v>0</v>
      </c>
      <c r="X121">
        <v>0</v>
      </c>
      <c r="Y121">
        <v>0</v>
      </c>
    </row>
    <row r="122" spans="1:25" x14ac:dyDescent="0.25">
      <c r="A122" t="s">
        <v>220</v>
      </c>
      <c r="B122" t="s">
        <v>184</v>
      </c>
      <c r="C122">
        <v>1797</v>
      </c>
      <c r="D122">
        <v>1</v>
      </c>
      <c r="L122" t="s">
        <v>117</v>
      </c>
      <c r="M122">
        <v>0</v>
      </c>
      <c r="N122">
        <v>0</v>
      </c>
      <c r="O122">
        <v>0</v>
      </c>
      <c r="P122">
        <v>0</v>
      </c>
      <c r="Q122">
        <v>0</v>
      </c>
      <c r="R122">
        <v>0</v>
      </c>
      <c r="S122">
        <v>1</v>
      </c>
      <c r="T122">
        <v>0</v>
      </c>
      <c r="U122">
        <v>0</v>
      </c>
      <c r="V122">
        <v>0</v>
      </c>
      <c r="W122">
        <v>0</v>
      </c>
      <c r="X122">
        <v>0</v>
      </c>
      <c r="Y122">
        <v>0</v>
      </c>
    </row>
    <row r="123" spans="1:25" x14ac:dyDescent="0.25">
      <c r="A123" t="s">
        <v>221</v>
      </c>
      <c r="B123" t="s">
        <v>132</v>
      </c>
      <c r="C123">
        <v>1798</v>
      </c>
      <c r="D123">
        <v>1</v>
      </c>
      <c r="F123">
        <v>-0.148072884801557</v>
      </c>
      <c r="L123" t="s">
        <v>222</v>
      </c>
      <c r="M123">
        <v>0</v>
      </c>
      <c r="N123">
        <v>1</v>
      </c>
      <c r="O123">
        <v>0</v>
      </c>
      <c r="P123">
        <v>0</v>
      </c>
      <c r="Q123">
        <v>0</v>
      </c>
      <c r="R123">
        <v>0</v>
      </c>
      <c r="S123">
        <v>0</v>
      </c>
      <c r="T123">
        <v>0</v>
      </c>
      <c r="U123">
        <v>0</v>
      </c>
      <c r="V123">
        <v>0</v>
      </c>
      <c r="W123">
        <v>0</v>
      </c>
      <c r="X123">
        <v>1</v>
      </c>
      <c r="Y123">
        <v>0</v>
      </c>
    </row>
    <row r="124" spans="1:25" x14ac:dyDescent="0.25">
      <c r="A124" t="s">
        <v>223</v>
      </c>
      <c r="B124" t="s">
        <v>99</v>
      </c>
      <c r="C124">
        <v>1798</v>
      </c>
      <c r="D124">
        <v>1</v>
      </c>
      <c r="F124">
        <v>-0.1536145642625</v>
      </c>
      <c r="L124" t="s">
        <v>224</v>
      </c>
      <c r="M124">
        <v>0</v>
      </c>
      <c r="N124">
        <v>0</v>
      </c>
      <c r="O124">
        <v>0</v>
      </c>
      <c r="P124">
        <v>0</v>
      </c>
      <c r="Q124">
        <v>1</v>
      </c>
      <c r="R124">
        <v>0</v>
      </c>
      <c r="S124">
        <v>1</v>
      </c>
      <c r="T124">
        <v>0</v>
      </c>
      <c r="U124">
        <v>0</v>
      </c>
      <c r="V124">
        <v>0</v>
      </c>
      <c r="W124">
        <v>0</v>
      </c>
      <c r="X124">
        <v>0</v>
      </c>
      <c r="Y124">
        <v>0</v>
      </c>
    </row>
    <row r="125" spans="1:25" x14ac:dyDescent="0.25">
      <c r="A125" t="s">
        <v>225</v>
      </c>
      <c r="B125" t="s">
        <v>132</v>
      </c>
      <c r="C125">
        <v>1799</v>
      </c>
      <c r="D125">
        <v>1</v>
      </c>
      <c r="F125">
        <v>-9.8211168650320493E-2</v>
      </c>
      <c r="L125" t="s">
        <v>2179</v>
      </c>
      <c r="M125">
        <v>0</v>
      </c>
      <c r="N125">
        <v>0</v>
      </c>
      <c r="O125">
        <v>1</v>
      </c>
      <c r="P125">
        <v>0</v>
      </c>
      <c r="Q125">
        <v>0</v>
      </c>
      <c r="R125">
        <v>0</v>
      </c>
      <c r="S125">
        <v>0</v>
      </c>
      <c r="T125">
        <v>0</v>
      </c>
      <c r="U125">
        <v>1</v>
      </c>
      <c r="V125">
        <v>0</v>
      </c>
      <c r="W125">
        <v>0</v>
      </c>
      <c r="X125">
        <v>0</v>
      </c>
      <c r="Y125">
        <v>0</v>
      </c>
    </row>
    <row r="126" spans="1:25" x14ac:dyDescent="0.25">
      <c r="A126" t="s">
        <v>226</v>
      </c>
      <c r="B126" t="s">
        <v>142</v>
      </c>
      <c r="C126">
        <v>1802</v>
      </c>
      <c r="D126">
        <v>0</v>
      </c>
      <c r="E126">
        <v>6.8987001568389399</v>
      </c>
      <c r="F126">
        <v>0.94741324308726904</v>
      </c>
      <c r="H126">
        <v>-8</v>
      </c>
      <c r="L126" t="s">
        <v>57</v>
      </c>
      <c r="M126">
        <v>0</v>
      </c>
      <c r="N126">
        <v>0</v>
      </c>
      <c r="O126">
        <v>0</v>
      </c>
      <c r="P126">
        <v>0</v>
      </c>
      <c r="Q126">
        <v>1</v>
      </c>
      <c r="R126">
        <v>0</v>
      </c>
      <c r="S126">
        <v>0</v>
      </c>
      <c r="T126">
        <v>0</v>
      </c>
      <c r="U126">
        <v>0</v>
      </c>
      <c r="V126">
        <v>0</v>
      </c>
      <c r="W126">
        <v>0</v>
      </c>
      <c r="X126">
        <v>0</v>
      </c>
      <c r="Y126">
        <v>0</v>
      </c>
    </row>
    <row r="127" spans="1:25" x14ac:dyDescent="0.25">
      <c r="A127" t="s">
        <v>227</v>
      </c>
      <c r="B127" t="s">
        <v>130</v>
      </c>
      <c r="C127">
        <v>1802</v>
      </c>
      <c r="D127">
        <v>1</v>
      </c>
      <c r="F127">
        <v>0.12505933101119501</v>
      </c>
      <c r="L127" t="s">
        <v>2283</v>
      </c>
      <c r="M127">
        <v>0</v>
      </c>
      <c r="N127">
        <v>1</v>
      </c>
      <c r="O127">
        <v>1</v>
      </c>
      <c r="P127">
        <v>1</v>
      </c>
      <c r="Q127">
        <v>1</v>
      </c>
      <c r="R127">
        <v>0</v>
      </c>
      <c r="S127">
        <v>1</v>
      </c>
      <c r="T127">
        <v>1</v>
      </c>
      <c r="U127">
        <v>0</v>
      </c>
      <c r="V127">
        <v>0</v>
      </c>
      <c r="W127">
        <v>0</v>
      </c>
      <c r="X127">
        <v>0</v>
      </c>
      <c r="Y127">
        <v>0</v>
      </c>
    </row>
    <row r="128" spans="1:25" x14ac:dyDescent="0.25">
      <c r="A128" t="s">
        <v>228</v>
      </c>
      <c r="B128" t="s">
        <v>152</v>
      </c>
      <c r="C128">
        <v>1803</v>
      </c>
      <c r="D128">
        <v>1</v>
      </c>
      <c r="E128">
        <v>8.1196962529572492</v>
      </c>
      <c r="F128">
        <v>-0.22682122393662299</v>
      </c>
      <c r="H128">
        <v>-2</v>
      </c>
      <c r="K128">
        <v>192.00199890137</v>
      </c>
      <c r="L128" t="s">
        <v>117</v>
      </c>
      <c r="M128">
        <v>0</v>
      </c>
      <c r="N128">
        <v>0</v>
      </c>
      <c r="O128">
        <v>0</v>
      </c>
      <c r="P128">
        <v>0</v>
      </c>
      <c r="Q128">
        <v>0</v>
      </c>
      <c r="R128">
        <v>0</v>
      </c>
      <c r="S128">
        <v>1</v>
      </c>
      <c r="T128">
        <v>0</v>
      </c>
      <c r="U128">
        <v>0</v>
      </c>
      <c r="V128">
        <v>0</v>
      </c>
      <c r="W128">
        <v>0</v>
      </c>
      <c r="X128">
        <v>0</v>
      </c>
      <c r="Y128">
        <v>0</v>
      </c>
    </row>
    <row r="129" spans="1:25" x14ac:dyDescent="0.25">
      <c r="A129" t="s">
        <v>229</v>
      </c>
      <c r="B129" t="s">
        <v>142</v>
      </c>
      <c r="C129">
        <v>1805</v>
      </c>
      <c r="D129">
        <v>0</v>
      </c>
      <c r="E129">
        <v>7.1387452222775396</v>
      </c>
      <c r="F129">
        <v>-0.39132475679621898</v>
      </c>
      <c r="H129">
        <v>-8</v>
      </c>
      <c r="L129" t="s">
        <v>2284</v>
      </c>
      <c r="M129">
        <v>0</v>
      </c>
      <c r="N129">
        <v>0</v>
      </c>
      <c r="O129">
        <v>1</v>
      </c>
      <c r="P129">
        <v>1</v>
      </c>
      <c r="Q129">
        <v>1</v>
      </c>
      <c r="R129">
        <v>0</v>
      </c>
      <c r="S129">
        <v>1</v>
      </c>
      <c r="T129">
        <v>1</v>
      </c>
      <c r="U129">
        <v>0</v>
      </c>
      <c r="V129">
        <v>0</v>
      </c>
      <c r="W129">
        <v>0</v>
      </c>
      <c r="X129">
        <v>0</v>
      </c>
      <c r="Y129">
        <v>0</v>
      </c>
    </row>
    <row r="130" spans="1:25" x14ac:dyDescent="0.25">
      <c r="A130" t="s">
        <v>231</v>
      </c>
      <c r="B130" t="s">
        <v>232</v>
      </c>
      <c r="C130">
        <v>1808</v>
      </c>
      <c r="D130">
        <v>1</v>
      </c>
      <c r="L130" t="s">
        <v>2178</v>
      </c>
      <c r="M130">
        <v>0</v>
      </c>
      <c r="N130">
        <v>0</v>
      </c>
      <c r="O130">
        <v>1</v>
      </c>
      <c r="P130">
        <v>0</v>
      </c>
      <c r="Q130">
        <v>0</v>
      </c>
      <c r="R130">
        <v>0</v>
      </c>
      <c r="S130">
        <v>0</v>
      </c>
      <c r="T130">
        <v>1</v>
      </c>
      <c r="U130">
        <v>0</v>
      </c>
      <c r="V130">
        <v>0</v>
      </c>
      <c r="W130">
        <v>0</v>
      </c>
      <c r="X130">
        <v>0</v>
      </c>
      <c r="Y130">
        <v>0</v>
      </c>
    </row>
    <row r="131" spans="1:25" x14ac:dyDescent="0.25">
      <c r="A131" t="s">
        <v>233</v>
      </c>
      <c r="B131" t="s">
        <v>180</v>
      </c>
      <c r="C131">
        <v>1810</v>
      </c>
      <c r="D131">
        <v>1</v>
      </c>
      <c r="F131">
        <v>3.3804955212416297E-2</v>
      </c>
      <c r="L131" t="s">
        <v>2284</v>
      </c>
      <c r="M131">
        <v>0</v>
      </c>
      <c r="N131">
        <v>0</v>
      </c>
      <c r="O131">
        <v>1</v>
      </c>
      <c r="P131">
        <v>1</v>
      </c>
      <c r="Q131">
        <v>1</v>
      </c>
      <c r="R131">
        <v>0</v>
      </c>
      <c r="S131">
        <v>1</v>
      </c>
      <c r="T131">
        <v>1</v>
      </c>
      <c r="U131">
        <v>0</v>
      </c>
      <c r="V131">
        <v>0</v>
      </c>
      <c r="W131">
        <v>0</v>
      </c>
      <c r="X131">
        <v>0</v>
      </c>
      <c r="Y131">
        <v>0</v>
      </c>
    </row>
    <row r="132" spans="1:25" x14ac:dyDescent="0.25">
      <c r="A132" t="s">
        <v>234</v>
      </c>
      <c r="B132" t="s">
        <v>142</v>
      </c>
      <c r="C132">
        <v>1810</v>
      </c>
      <c r="D132">
        <v>1</v>
      </c>
      <c r="E132">
        <v>7.1400915180013804</v>
      </c>
      <c r="F132">
        <v>-0.69785682415678296</v>
      </c>
      <c r="H132">
        <v>-8</v>
      </c>
      <c r="L132" t="s">
        <v>2178</v>
      </c>
      <c r="M132">
        <v>0</v>
      </c>
      <c r="N132">
        <v>0</v>
      </c>
      <c r="O132">
        <v>1</v>
      </c>
      <c r="P132">
        <v>0</v>
      </c>
      <c r="Q132">
        <v>0</v>
      </c>
      <c r="R132">
        <v>0</v>
      </c>
      <c r="S132">
        <v>0</v>
      </c>
      <c r="T132">
        <v>1</v>
      </c>
      <c r="U132">
        <v>0</v>
      </c>
      <c r="V132">
        <v>0</v>
      </c>
      <c r="W132">
        <v>0</v>
      </c>
      <c r="X132">
        <v>0</v>
      </c>
      <c r="Y132">
        <v>0</v>
      </c>
    </row>
    <row r="133" spans="1:25" x14ac:dyDescent="0.25">
      <c r="A133" t="s">
        <v>235</v>
      </c>
      <c r="B133" t="s">
        <v>138</v>
      </c>
      <c r="C133">
        <v>1810</v>
      </c>
      <c r="D133">
        <v>0</v>
      </c>
      <c r="E133">
        <v>8.1044013079216093</v>
      </c>
      <c r="F133">
        <v>-0.10438005406409299</v>
      </c>
      <c r="H133">
        <v>-2</v>
      </c>
      <c r="K133">
        <v>187.48500061035</v>
      </c>
      <c r="L133" t="s">
        <v>209</v>
      </c>
      <c r="M133">
        <v>0</v>
      </c>
      <c r="N133">
        <v>0</v>
      </c>
      <c r="O133">
        <v>1</v>
      </c>
      <c r="P133">
        <v>0</v>
      </c>
      <c r="Q133">
        <v>0</v>
      </c>
      <c r="R133">
        <v>0</v>
      </c>
      <c r="S133">
        <v>0</v>
      </c>
      <c r="T133">
        <v>0</v>
      </c>
      <c r="U133">
        <v>0</v>
      </c>
      <c r="V133">
        <v>0</v>
      </c>
      <c r="W133">
        <v>0</v>
      </c>
      <c r="X133">
        <v>0</v>
      </c>
      <c r="Y133">
        <v>0</v>
      </c>
    </row>
    <row r="134" spans="1:25" x14ac:dyDescent="0.25">
      <c r="A134" t="s">
        <v>236</v>
      </c>
      <c r="B134" t="s">
        <v>127</v>
      </c>
      <c r="C134">
        <v>1811</v>
      </c>
      <c r="D134">
        <v>0</v>
      </c>
      <c r="E134">
        <v>7.18538701558042</v>
      </c>
      <c r="F134">
        <v>0.33502966585755001</v>
      </c>
      <c r="H134">
        <v>-9</v>
      </c>
      <c r="J134">
        <v>7.0027909278870002</v>
      </c>
      <c r="K134">
        <v>21.657300949096999</v>
      </c>
      <c r="L134" t="s">
        <v>2178</v>
      </c>
      <c r="M134">
        <v>0</v>
      </c>
      <c r="N134">
        <v>0</v>
      </c>
      <c r="O134">
        <v>1</v>
      </c>
      <c r="P134">
        <v>0</v>
      </c>
      <c r="Q134">
        <v>0</v>
      </c>
      <c r="R134">
        <v>0</v>
      </c>
      <c r="S134">
        <v>0</v>
      </c>
      <c r="T134">
        <v>1</v>
      </c>
      <c r="U134">
        <v>0</v>
      </c>
      <c r="V134">
        <v>0</v>
      </c>
      <c r="W134">
        <v>0</v>
      </c>
      <c r="X134">
        <v>0</v>
      </c>
      <c r="Y134">
        <v>0</v>
      </c>
    </row>
    <row r="135" spans="1:25" x14ac:dyDescent="0.25">
      <c r="A135" t="s">
        <v>237</v>
      </c>
      <c r="B135" t="s">
        <v>175</v>
      </c>
      <c r="C135">
        <v>1813</v>
      </c>
      <c r="D135">
        <v>0</v>
      </c>
      <c r="L135" t="s">
        <v>238</v>
      </c>
      <c r="M135">
        <v>0</v>
      </c>
      <c r="N135">
        <v>0</v>
      </c>
      <c r="O135">
        <v>0</v>
      </c>
      <c r="P135">
        <v>0</v>
      </c>
      <c r="Q135">
        <v>1</v>
      </c>
      <c r="R135">
        <v>0</v>
      </c>
      <c r="S135">
        <v>0</v>
      </c>
      <c r="T135">
        <v>0</v>
      </c>
      <c r="U135">
        <v>0</v>
      </c>
      <c r="V135">
        <v>0</v>
      </c>
      <c r="W135">
        <v>0</v>
      </c>
      <c r="X135">
        <v>0</v>
      </c>
      <c r="Y135">
        <v>1</v>
      </c>
    </row>
    <row r="136" spans="1:25" x14ac:dyDescent="0.25">
      <c r="A136" t="s">
        <v>239</v>
      </c>
      <c r="B136" t="s">
        <v>115</v>
      </c>
      <c r="C136">
        <v>1814</v>
      </c>
      <c r="D136">
        <v>0</v>
      </c>
      <c r="E136">
        <v>6.7475865268293198</v>
      </c>
      <c r="F136">
        <v>0.49460219305280101</v>
      </c>
      <c r="H136">
        <v>-9</v>
      </c>
      <c r="L136" t="s">
        <v>240</v>
      </c>
      <c r="M136">
        <v>0</v>
      </c>
      <c r="N136">
        <v>0</v>
      </c>
      <c r="O136">
        <v>0</v>
      </c>
      <c r="P136">
        <v>0</v>
      </c>
      <c r="Q136">
        <v>1</v>
      </c>
      <c r="R136">
        <v>0</v>
      </c>
      <c r="S136">
        <v>1</v>
      </c>
      <c r="T136">
        <v>0</v>
      </c>
      <c r="U136">
        <v>0</v>
      </c>
      <c r="V136">
        <v>0</v>
      </c>
      <c r="W136">
        <v>0</v>
      </c>
      <c r="X136">
        <v>0</v>
      </c>
      <c r="Y136">
        <v>0</v>
      </c>
    </row>
    <row r="137" spans="1:25" x14ac:dyDescent="0.25">
      <c r="A137" t="s">
        <v>241</v>
      </c>
      <c r="B137" t="s">
        <v>142</v>
      </c>
      <c r="C137">
        <v>1814</v>
      </c>
      <c r="D137">
        <v>1</v>
      </c>
      <c r="E137">
        <v>7.0613034766075797</v>
      </c>
      <c r="F137">
        <v>-0.567096623809065</v>
      </c>
      <c r="H137">
        <v>-4</v>
      </c>
      <c r="L137" t="s">
        <v>2276</v>
      </c>
      <c r="M137">
        <v>0</v>
      </c>
      <c r="N137">
        <v>0</v>
      </c>
      <c r="O137">
        <v>1</v>
      </c>
      <c r="P137">
        <v>0</v>
      </c>
      <c r="Q137">
        <v>0</v>
      </c>
      <c r="R137">
        <v>0</v>
      </c>
      <c r="S137">
        <v>1</v>
      </c>
      <c r="T137">
        <v>1</v>
      </c>
      <c r="U137">
        <v>0</v>
      </c>
      <c r="V137">
        <v>0</v>
      </c>
      <c r="W137">
        <v>0</v>
      </c>
      <c r="X137">
        <v>0</v>
      </c>
      <c r="Y137">
        <v>0</v>
      </c>
    </row>
    <row r="138" spans="1:25" x14ac:dyDescent="0.25">
      <c r="A138" t="s">
        <v>242</v>
      </c>
      <c r="B138" t="s">
        <v>184</v>
      </c>
      <c r="C138">
        <v>1814</v>
      </c>
      <c r="D138">
        <v>1</v>
      </c>
      <c r="L138" t="s">
        <v>2179</v>
      </c>
      <c r="M138">
        <v>0</v>
      </c>
      <c r="N138">
        <v>0</v>
      </c>
      <c r="O138">
        <v>1</v>
      </c>
      <c r="P138">
        <v>0</v>
      </c>
      <c r="Q138">
        <v>0</v>
      </c>
      <c r="R138">
        <v>0</v>
      </c>
      <c r="S138">
        <v>0</v>
      </c>
      <c r="T138">
        <v>0</v>
      </c>
      <c r="U138">
        <v>1</v>
      </c>
      <c r="V138">
        <v>0</v>
      </c>
      <c r="W138">
        <v>0</v>
      </c>
      <c r="X138">
        <v>0</v>
      </c>
      <c r="Y138">
        <v>0</v>
      </c>
    </row>
    <row r="139" spans="1:25" x14ac:dyDescent="0.25">
      <c r="A139" t="s">
        <v>243</v>
      </c>
      <c r="B139" t="s">
        <v>244</v>
      </c>
      <c r="C139">
        <v>1814</v>
      </c>
      <c r="D139">
        <v>0</v>
      </c>
      <c r="L139" t="s">
        <v>245</v>
      </c>
      <c r="M139">
        <v>0</v>
      </c>
      <c r="N139">
        <v>0</v>
      </c>
      <c r="O139">
        <v>1</v>
      </c>
      <c r="P139">
        <v>0</v>
      </c>
      <c r="Q139">
        <v>0</v>
      </c>
      <c r="R139">
        <v>0</v>
      </c>
      <c r="S139">
        <v>0</v>
      </c>
      <c r="T139">
        <v>0</v>
      </c>
      <c r="U139">
        <v>0</v>
      </c>
      <c r="V139">
        <v>0</v>
      </c>
      <c r="W139">
        <v>0</v>
      </c>
      <c r="X139">
        <v>0</v>
      </c>
      <c r="Y139">
        <v>1</v>
      </c>
    </row>
    <row r="140" spans="1:25" x14ac:dyDescent="0.25">
      <c r="A140" t="s">
        <v>246</v>
      </c>
      <c r="B140" t="s">
        <v>208</v>
      </c>
      <c r="C140">
        <v>1814</v>
      </c>
      <c r="D140">
        <v>0</v>
      </c>
      <c r="E140">
        <v>7.9239834320836797</v>
      </c>
      <c r="H140">
        <v>6</v>
      </c>
      <c r="J140">
        <v>4.9530701637268004</v>
      </c>
      <c r="K140">
        <v>14.241600036621</v>
      </c>
      <c r="L140" t="s">
        <v>247</v>
      </c>
      <c r="M140">
        <v>0</v>
      </c>
      <c r="N140">
        <v>0</v>
      </c>
      <c r="O140">
        <v>0</v>
      </c>
      <c r="P140">
        <v>0</v>
      </c>
      <c r="Q140">
        <v>0</v>
      </c>
      <c r="R140">
        <v>0</v>
      </c>
      <c r="S140">
        <v>1</v>
      </c>
      <c r="T140">
        <v>0</v>
      </c>
      <c r="U140">
        <v>0</v>
      </c>
      <c r="V140">
        <v>0</v>
      </c>
      <c r="W140">
        <v>0</v>
      </c>
      <c r="X140">
        <v>0</v>
      </c>
      <c r="Y140">
        <v>0</v>
      </c>
    </row>
    <row r="141" spans="1:25" x14ac:dyDescent="0.25">
      <c r="A141" t="s">
        <v>248</v>
      </c>
      <c r="B141" t="s">
        <v>180</v>
      </c>
      <c r="C141">
        <v>1815</v>
      </c>
      <c r="D141">
        <v>1</v>
      </c>
      <c r="F141">
        <v>-5.7083226237428099E-2</v>
      </c>
      <c r="L141" t="s">
        <v>222</v>
      </c>
      <c r="M141">
        <v>0</v>
      </c>
      <c r="N141">
        <v>1</v>
      </c>
      <c r="O141">
        <v>0</v>
      </c>
      <c r="P141">
        <v>0</v>
      </c>
      <c r="Q141">
        <v>0</v>
      </c>
      <c r="R141">
        <v>0</v>
      </c>
      <c r="S141">
        <v>0</v>
      </c>
      <c r="T141">
        <v>0</v>
      </c>
      <c r="U141">
        <v>0</v>
      </c>
      <c r="V141">
        <v>0</v>
      </c>
      <c r="W141">
        <v>0</v>
      </c>
      <c r="X141">
        <v>1</v>
      </c>
      <c r="Y141">
        <v>0</v>
      </c>
    </row>
    <row r="142" spans="1:25" x14ac:dyDescent="0.25">
      <c r="A142" t="s">
        <v>249</v>
      </c>
      <c r="B142" t="s">
        <v>142</v>
      </c>
      <c r="C142">
        <v>1815</v>
      </c>
      <c r="D142">
        <v>1</v>
      </c>
      <c r="E142">
        <v>7.1298574822795002</v>
      </c>
      <c r="F142">
        <v>-1.0842965588375399</v>
      </c>
      <c r="H142">
        <v>-4</v>
      </c>
      <c r="L142" t="s">
        <v>209</v>
      </c>
      <c r="M142">
        <v>0</v>
      </c>
      <c r="N142">
        <v>0</v>
      </c>
      <c r="O142">
        <v>1</v>
      </c>
      <c r="P142">
        <v>0</v>
      </c>
      <c r="Q142">
        <v>0</v>
      </c>
      <c r="R142">
        <v>0</v>
      </c>
      <c r="S142">
        <v>0</v>
      </c>
      <c r="T142">
        <v>0</v>
      </c>
      <c r="U142">
        <v>0</v>
      </c>
      <c r="V142">
        <v>0</v>
      </c>
      <c r="W142">
        <v>0</v>
      </c>
      <c r="X142">
        <v>0</v>
      </c>
      <c r="Y142">
        <v>0</v>
      </c>
    </row>
    <row r="143" spans="1:25" x14ac:dyDescent="0.25">
      <c r="A143" t="s">
        <v>250</v>
      </c>
      <c r="B143" t="s">
        <v>138</v>
      </c>
      <c r="C143">
        <v>1815</v>
      </c>
      <c r="D143">
        <v>0</v>
      </c>
      <c r="E143">
        <v>8.0721553081882504</v>
      </c>
      <c r="F143">
        <v>8.7078106557812396E-2</v>
      </c>
      <c r="H143">
        <v>-2</v>
      </c>
      <c r="K143">
        <v>224.82200622559</v>
      </c>
      <c r="L143" t="s">
        <v>30</v>
      </c>
      <c r="M143">
        <v>1</v>
      </c>
      <c r="N143">
        <v>0</v>
      </c>
      <c r="O143">
        <v>0</v>
      </c>
      <c r="P143">
        <v>0</v>
      </c>
      <c r="Q143">
        <v>0</v>
      </c>
      <c r="R143">
        <v>0</v>
      </c>
      <c r="S143">
        <v>0</v>
      </c>
      <c r="T143">
        <v>0</v>
      </c>
      <c r="U143">
        <v>0</v>
      </c>
      <c r="V143">
        <v>0</v>
      </c>
      <c r="W143">
        <v>0</v>
      </c>
      <c r="X143">
        <v>0</v>
      </c>
      <c r="Y143">
        <v>0</v>
      </c>
    </row>
    <row r="144" spans="1:25" x14ac:dyDescent="0.25">
      <c r="A144" t="s">
        <v>251</v>
      </c>
      <c r="B144" t="s">
        <v>127</v>
      </c>
      <c r="C144">
        <v>1815</v>
      </c>
      <c r="D144">
        <v>1</v>
      </c>
      <c r="E144">
        <v>7.2174434316965304</v>
      </c>
      <c r="F144">
        <v>0.20888271492038801</v>
      </c>
      <c r="H144">
        <v>-8</v>
      </c>
      <c r="J144">
        <v>5.2050361633301003</v>
      </c>
      <c r="K144">
        <v>11.48509979248</v>
      </c>
      <c r="L144" t="s">
        <v>2270</v>
      </c>
      <c r="M144">
        <v>0</v>
      </c>
      <c r="N144">
        <v>0</v>
      </c>
      <c r="O144">
        <v>1</v>
      </c>
      <c r="P144">
        <v>0</v>
      </c>
      <c r="Q144">
        <v>1</v>
      </c>
      <c r="R144">
        <v>0</v>
      </c>
      <c r="S144">
        <v>0</v>
      </c>
      <c r="T144">
        <v>1</v>
      </c>
      <c r="U144">
        <v>0</v>
      </c>
      <c r="V144">
        <v>0</v>
      </c>
      <c r="W144">
        <v>0</v>
      </c>
      <c r="X144">
        <v>0</v>
      </c>
      <c r="Y144">
        <v>0</v>
      </c>
    </row>
    <row r="145" spans="1:25" x14ac:dyDescent="0.25">
      <c r="A145" t="s">
        <v>252</v>
      </c>
      <c r="B145" t="s">
        <v>142</v>
      </c>
      <c r="C145">
        <v>1818</v>
      </c>
      <c r="D145">
        <v>1</v>
      </c>
      <c r="E145">
        <v>6.80140628103337</v>
      </c>
      <c r="F145">
        <v>1.3099106411329999</v>
      </c>
      <c r="H145">
        <v>-4</v>
      </c>
      <c r="L145" t="s">
        <v>2179</v>
      </c>
      <c r="M145">
        <v>0</v>
      </c>
      <c r="N145">
        <v>0</v>
      </c>
      <c r="O145">
        <v>1</v>
      </c>
      <c r="P145">
        <v>0</v>
      </c>
      <c r="Q145">
        <v>0</v>
      </c>
      <c r="R145">
        <v>0</v>
      </c>
      <c r="S145">
        <v>0</v>
      </c>
      <c r="T145">
        <v>0</v>
      </c>
      <c r="U145">
        <v>1</v>
      </c>
      <c r="V145">
        <v>0</v>
      </c>
      <c r="W145">
        <v>0</v>
      </c>
      <c r="X145">
        <v>0</v>
      </c>
      <c r="Y145">
        <v>0</v>
      </c>
    </row>
    <row r="146" spans="1:25" x14ac:dyDescent="0.25">
      <c r="A146" t="s">
        <v>253</v>
      </c>
      <c r="B146" t="s">
        <v>208</v>
      </c>
      <c r="C146">
        <v>1818</v>
      </c>
      <c r="D146">
        <v>0</v>
      </c>
      <c r="E146">
        <v>7.8966232348698</v>
      </c>
      <c r="F146">
        <v>2.65386450019553E-2</v>
      </c>
      <c r="H146">
        <v>6</v>
      </c>
      <c r="J146">
        <v>2.4295299053192001</v>
      </c>
      <c r="K146">
        <v>11.707099914551</v>
      </c>
      <c r="L146" t="s">
        <v>2285</v>
      </c>
      <c r="M146">
        <v>0</v>
      </c>
      <c r="N146">
        <v>0</v>
      </c>
      <c r="O146">
        <v>1</v>
      </c>
      <c r="P146">
        <v>0</v>
      </c>
      <c r="Q146">
        <v>1</v>
      </c>
      <c r="R146">
        <v>0</v>
      </c>
      <c r="S146">
        <v>1</v>
      </c>
      <c r="T146">
        <v>1</v>
      </c>
      <c r="U146">
        <v>0</v>
      </c>
      <c r="V146">
        <v>0</v>
      </c>
      <c r="W146">
        <v>0</v>
      </c>
      <c r="X146">
        <v>0</v>
      </c>
      <c r="Y146">
        <v>0</v>
      </c>
    </row>
    <row r="147" spans="1:25" x14ac:dyDescent="0.25">
      <c r="A147" t="s">
        <v>254</v>
      </c>
      <c r="B147" t="s">
        <v>255</v>
      </c>
      <c r="C147">
        <v>1819</v>
      </c>
      <c r="D147">
        <v>0</v>
      </c>
      <c r="E147">
        <v>7.9868449011613798</v>
      </c>
      <c r="H147">
        <v>-6</v>
      </c>
      <c r="K147">
        <v>166.26800537109</v>
      </c>
      <c r="L147" t="s">
        <v>30</v>
      </c>
      <c r="M147">
        <v>1</v>
      </c>
      <c r="N147">
        <v>0</v>
      </c>
      <c r="O147">
        <v>0</v>
      </c>
      <c r="P147">
        <v>0</v>
      </c>
      <c r="Q147">
        <v>0</v>
      </c>
      <c r="R147">
        <v>0</v>
      </c>
      <c r="S147">
        <v>0</v>
      </c>
      <c r="T147">
        <v>0</v>
      </c>
      <c r="U147">
        <v>0</v>
      </c>
      <c r="V147">
        <v>0</v>
      </c>
      <c r="W147">
        <v>0</v>
      </c>
      <c r="X147">
        <v>0</v>
      </c>
      <c r="Y147">
        <v>0</v>
      </c>
    </row>
    <row r="148" spans="1:25" x14ac:dyDescent="0.25">
      <c r="A148" t="s">
        <v>256</v>
      </c>
      <c r="B148" t="s">
        <v>184</v>
      </c>
      <c r="C148">
        <v>1820</v>
      </c>
      <c r="D148">
        <v>1</v>
      </c>
      <c r="L148" t="s">
        <v>2178</v>
      </c>
      <c r="M148">
        <v>0</v>
      </c>
      <c r="N148">
        <v>0</v>
      </c>
      <c r="O148">
        <v>1</v>
      </c>
      <c r="P148">
        <v>0</v>
      </c>
      <c r="Q148">
        <v>0</v>
      </c>
      <c r="R148">
        <v>0</v>
      </c>
      <c r="S148">
        <v>0</v>
      </c>
      <c r="T148">
        <v>1</v>
      </c>
      <c r="U148">
        <v>0</v>
      </c>
      <c r="V148">
        <v>0</v>
      </c>
      <c r="W148">
        <v>0</v>
      </c>
      <c r="X148">
        <v>0</v>
      </c>
      <c r="Y148">
        <v>0</v>
      </c>
    </row>
    <row r="149" spans="1:25" x14ac:dyDescent="0.25">
      <c r="A149" t="s">
        <v>257</v>
      </c>
      <c r="B149" t="s">
        <v>208</v>
      </c>
      <c r="C149">
        <v>1820</v>
      </c>
      <c r="D149">
        <v>0</v>
      </c>
      <c r="E149">
        <v>7.8975792578871697</v>
      </c>
      <c r="F149">
        <v>8.0764962350323599E-2</v>
      </c>
      <c r="H149">
        <v>6</v>
      </c>
      <c r="J149">
        <v>2.7836899757385001</v>
      </c>
      <c r="K149">
        <v>13.717499732971</v>
      </c>
      <c r="L149" t="s">
        <v>2286</v>
      </c>
      <c r="M149">
        <v>0</v>
      </c>
      <c r="N149">
        <v>0</v>
      </c>
      <c r="O149">
        <v>1</v>
      </c>
      <c r="P149">
        <v>0</v>
      </c>
      <c r="Q149">
        <v>1</v>
      </c>
      <c r="R149">
        <v>0</v>
      </c>
      <c r="S149">
        <v>1</v>
      </c>
      <c r="T149">
        <v>1</v>
      </c>
      <c r="U149">
        <v>1</v>
      </c>
      <c r="V149">
        <v>0</v>
      </c>
      <c r="W149">
        <v>0</v>
      </c>
      <c r="X149">
        <v>0</v>
      </c>
      <c r="Y149">
        <v>0</v>
      </c>
    </row>
    <row r="150" spans="1:25" x14ac:dyDescent="0.25">
      <c r="A150" t="s">
        <v>258</v>
      </c>
      <c r="B150" t="s">
        <v>259</v>
      </c>
      <c r="C150">
        <v>1821</v>
      </c>
      <c r="D150">
        <v>1</v>
      </c>
      <c r="L150" t="s">
        <v>222</v>
      </c>
      <c r="M150">
        <v>0</v>
      </c>
      <c r="N150">
        <v>1</v>
      </c>
      <c r="O150">
        <v>0</v>
      </c>
      <c r="P150">
        <v>0</v>
      </c>
      <c r="Q150">
        <v>0</v>
      </c>
      <c r="R150">
        <v>0</v>
      </c>
      <c r="S150">
        <v>0</v>
      </c>
      <c r="T150">
        <v>0</v>
      </c>
      <c r="U150">
        <v>0</v>
      </c>
      <c r="V150">
        <v>0</v>
      </c>
      <c r="W150">
        <v>0</v>
      </c>
      <c r="X150">
        <v>1</v>
      </c>
      <c r="Y150">
        <v>0</v>
      </c>
    </row>
    <row r="151" spans="1:25" x14ac:dyDescent="0.25">
      <c r="A151" t="s">
        <v>260</v>
      </c>
      <c r="B151" t="s">
        <v>138</v>
      </c>
      <c r="C151">
        <v>1825</v>
      </c>
      <c r="D151">
        <v>0</v>
      </c>
      <c r="E151">
        <v>8.1582299169594901</v>
      </c>
      <c r="F151">
        <v>-0.124631225443119</v>
      </c>
      <c r="H151">
        <v>-2</v>
      </c>
      <c r="K151">
        <v>212.66700744629</v>
      </c>
      <c r="L151" t="s">
        <v>2179</v>
      </c>
      <c r="M151">
        <v>0</v>
      </c>
      <c r="N151">
        <v>0</v>
      </c>
      <c r="O151">
        <v>1</v>
      </c>
      <c r="P151">
        <v>0</v>
      </c>
      <c r="Q151">
        <v>0</v>
      </c>
      <c r="R151">
        <v>0</v>
      </c>
      <c r="S151">
        <v>0</v>
      </c>
      <c r="T151">
        <v>0</v>
      </c>
      <c r="U151">
        <v>1</v>
      </c>
      <c r="V151">
        <v>0</v>
      </c>
      <c r="W151">
        <v>0</v>
      </c>
      <c r="X151">
        <v>0</v>
      </c>
      <c r="Y151">
        <v>0</v>
      </c>
    </row>
    <row r="152" spans="1:25" x14ac:dyDescent="0.25">
      <c r="A152" t="s">
        <v>261</v>
      </c>
      <c r="B152" t="s">
        <v>262</v>
      </c>
      <c r="C152">
        <v>1826</v>
      </c>
      <c r="D152">
        <v>0</v>
      </c>
      <c r="L152" t="s">
        <v>2287</v>
      </c>
      <c r="M152">
        <v>0</v>
      </c>
      <c r="N152">
        <v>0</v>
      </c>
      <c r="O152">
        <v>1</v>
      </c>
      <c r="P152">
        <v>0</v>
      </c>
      <c r="Q152">
        <v>0</v>
      </c>
      <c r="R152">
        <v>0</v>
      </c>
      <c r="S152">
        <v>0</v>
      </c>
      <c r="T152">
        <v>1</v>
      </c>
      <c r="U152">
        <v>0</v>
      </c>
      <c r="V152">
        <v>0</v>
      </c>
      <c r="W152">
        <v>0</v>
      </c>
      <c r="X152">
        <v>0</v>
      </c>
      <c r="Y152">
        <v>0</v>
      </c>
    </row>
    <row r="153" spans="1:25" x14ac:dyDescent="0.25">
      <c r="A153" t="s">
        <v>263</v>
      </c>
      <c r="B153" t="s">
        <v>184</v>
      </c>
      <c r="C153">
        <v>1826</v>
      </c>
      <c r="D153">
        <v>1</v>
      </c>
      <c r="L153" t="s">
        <v>2178</v>
      </c>
      <c r="M153">
        <v>0</v>
      </c>
      <c r="N153">
        <v>0</v>
      </c>
      <c r="O153">
        <v>1</v>
      </c>
      <c r="P153">
        <v>0</v>
      </c>
      <c r="Q153">
        <v>0</v>
      </c>
      <c r="R153">
        <v>0</v>
      </c>
      <c r="S153">
        <v>0</v>
      </c>
      <c r="T153">
        <v>1</v>
      </c>
      <c r="U153">
        <v>0</v>
      </c>
      <c r="V153">
        <v>0</v>
      </c>
      <c r="W153">
        <v>0</v>
      </c>
      <c r="X153">
        <v>0</v>
      </c>
      <c r="Y153">
        <v>0</v>
      </c>
    </row>
    <row r="154" spans="1:25" x14ac:dyDescent="0.25">
      <c r="A154" t="s">
        <v>264</v>
      </c>
      <c r="B154" t="s">
        <v>142</v>
      </c>
      <c r="C154">
        <v>1827</v>
      </c>
      <c r="D154">
        <v>0</v>
      </c>
      <c r="E154">
        <v>7.1087863272587297</v>
      </c>
      <c r="F154">
        <v>-0.18807032152627701</v>
      </c>
      <c r="H154">
        <v>-4</v>
      </c>
      <c r="L154" t="s">
        <v>30</v>
      </c>
      <c r="M154">
        <v>1</v>
      </c>
      <c r="N154">
        <v>0</v>
      </c>
      <c r="O154">
        <v>0</v>
      </c>
      <c r="P154">
        <v>0</v>
      </c>
      <c r="Q154">
        <v>0</v>
      </c>
      <c r="R154">
        <v>0</v>
      </c>
      <c r="S154">
        <v>0</v>
      </c>
      <c r="T154">
        <v>0</v>
      </c>
      <c r="U154">
        <v>0</v>
      </c>
      <c r="V154">
        <v>0</v>
      </c>
      <c r="W154">
        <v>0</v>
      </c>
      <c r="X154">
        <v>0</v>
      </c>
      <c r="Y154">
        <v>0</v>
      </c>
    </row>
    <row r="155" spans="1:25" x14ac:dyDescent="0.25">
      <c r="A155" t="s">
        <v>265</v>
      </c>
      <c r="B155" t="s">
        <v>266</v>
      </c>
      <c r="C155">
        <v>1828</v>
      </c>
      <c r="D155">
        <v>0</v>
      </c>
      <c r="E155">
        <v>7.2974527960747597</v>
      </c>
      <c r="F155">
        <v>0.117548016412953</v>
      </c>
      <c r="H155">
        <v>-3</v>
      </c>
      <c r="L155" t="s">
        <v>30</v>
      </c>
      <c r="M155">
        <v>1</v>
      </c>
      <c r="N155">
        <v>0</v>
      </c>
      <c r="O155">
        <v>0</v>
      </c>
      <c r="P155">
        <v>0</v>
      </c>
      <c r="Q155">
        <v>0</v>
      </c>
      <c r="R155">
        <v>0</v>
      </c>
      <c r="S155">
        <v>0</v>
      </c>
      <c r="T155">
        <v>0</v>
      </c>
      <c r="U155">
        <v>0</v>
      </c>
      <c r="V155">
        <v>0</v>
      </c>
      <c r="W155">
        <v>0</v>
      </c>
      <c r="X155">
        <v>0</v>
      </c>
      <c r="Y155">
        <v>0</v>
      </c>
    </row>
    <row r="156" spans="1:25" x14ac:dyDescent="0.25">
      <c r="A156" t="s">
        <v>267</v>
      </c>
      <c r="B156" t="s">
        <v>115</v>
      </c>
      <c r="C156">
        <v>1829</v>
      </c>
      <c r="D156">
        <v>0</v>
      </c>
      <c r="E156">
        <v>6.91473089271856</v>
      </c>
      <c r="F156">
        <v>-0.130889490143304</v>
      </c>
      <c r="H156">
        <v>-6</v>
      </c>
      <c r="L156" t="s">
        <v>2288</v>
      </c>
      <c r="M156">
        <v>0</v>
      </c>
      <c r="N156">
        <v>0</v>
      </c>
      <c r="O156">
        <v>1</v>
      </c>
      <c r="P156">
        <v>0</v>
      </c>
      <c r="Q156">
        <v>1</v>
      </c>
      <c r="R156">
        <v>0</v>
      </c>
      <c r="S156">
        <v>0</v>
      </c>
      <c r="T156">
        <v>1</v>
      </c>
      <c r="U156">
        <v>0</v>
      </c>
      <c r="V156">
        <v>0</v>
      </c>
      <c r="W156">
        <v>0</v>
      </c>
      <c r="X156">
        <v>0</v>
      </c>
      <c r="Y156">
        <v>0</v>
      </c>
    </row>
    <row r="157" spans="1:25" x14ac:dyDescent="0.25">
      <c r="A157" t="s">
        <v>269</v>
      </c>
      <c r="B157" t="s">
        <v>208</v>
      </c>
      <c r="C157">
        <v>1829</v>
      </c>
      <c r="D157">
        <v>1</v>
      </c>
      <c r="E157">
        <v>7.9827175646868502</v>
      </c>
      <c r="F157">
        <v>0.36778361777010099</v>
      </c>
      <c r="H157">
        <v>10</v>
      </c>
      <c r="J157">
        <v>1.6798900365828999</v>
      </c>
      <c r="K157">
        <v>5.3663001060486</v>
      </c>
      <c r="L157" t="s">
        <v>270</v>
      </c>
      <c r="M157">
        <v>0</v>
      </c>
      <c r="N157">
        <v>1</v>
      </c>
      <c r="O157">
        <v>0</v>
      </c>
      <c r="P157">
        <v>0</v>
      </c>
      <c r="Q157">
        <v>0</v>
      </c>
      <c r="R157">
        <v>0</v>
      </c>
      <c r="S157">
        <v>0</v>
      </c>
      <c r="T157">
        <v>0</v>
      </c>
      <c r="U157">
        <v>0</v>
      </c>
      <c r="V157">
        <v>0</v>
      </c>
      <c r="W157">
        <v>0</v>
      </c>
      <c r="X157">
        <v>0</v>
      </c>
      <c r="Y157">
        <v>1</v>
      </c>
    </row>
    <row r="158" spans="1:25" x14ac:dyDescent="0.25">
      <c r="A158" t="s">
        <v>271</v>
      </c>
      <c r="B158" t="s">
        <v>142</v>
      </c>
      <c r="C158">
        <v>1830</v>
      </c>
      <c r="D158">
        <v>1</v>
      </c>
      <c r="E158">
        <v>7.1071813371447998</v>
      </c>
      <c r="F158">
        <v>0.17359081164045501</v>
      </c>
      <c r="H158">
        <v>-1</v>
      </c>
      <c r="L158" t="s">
        <v>2179</v>
      </c>
      <c r="M158">
        <v>0</v>
      </c>
      <c r="N158">
        <v>0</v>
      </c>
      <c r="O158">
        <v>1</v>
      </c>
      <c r="P158">
        <v>0</v>
      </c>
      <c r="Q158">
        <v>0</v>
      </c>
      <c r="R158">
        <v>0</v>
      </c>
      <c r="S158">
        <v>0</v>
      </c>
      <c r="T158">
        <v>0</v>
      </c>
      <c r="U158">
        <v>1</v>
      </c>
      <c r="V158">
        <v>0</v>
      </c>
      <c r="W158">
        <v>0</v>
      </c>
      <c r="X158">
        <v>0</v>
      </c>
      <c r="Y158">
        <v>0</v>
      </c>
    </row>
    <row r="159" spans="1:25" x14ac:dyDescent="0.25">
      <c r="A159" t="s">
        <v>272</v>
      </c>
      <c r="B159" t="s">
        <v>184</v>
      </c>
      <c r="C159">
        <v>1831</v>
      </c>
      <c r="D159">
        <v>1</v>
      </c>
      <c r="L159" t="s">
        <v>60</v>
      </c>
      <c r="M159">
        <v>0</v>
      </c>
      <c r="N159">
        <v>0</v>
      </c>
      <c r="O159">
        <v>0</v>
      </c>
      <c r="P159">
        <v>0</v>
      </c>
      <c r="Q159">
        <v>0</v>
      </c>
      <c r="R159">
        <v>0</v>
      </c>
      <c r="S159">
        <v>1</v>
      </c>
      <c r="T159">
        <v>0</v>
      </c>
      <c r="U159">
        <v>0</v>
      </c>
      <c r="V159">
        <v>0</v>
      </c>
      <c r="W159">
        <v>0</v>
      </c>
      <c r="X159">
        <v>0</v>
      </c>
      <c r="Y159">
        <v>0</v>
      </c>
    </row>
    <row r="160" spans="1:25" x14ac:dyDescent="0.25">
      <c r="A160" t="s">
        <v>273</v>
      </c>
      <c r="B160" t="s">
        <v>180</v>
      </c>
      <c r="C160">
        <v>1832</v>
      </c>
      <c r="D160">
        <v>1</v>
      </c>
      <c r="F160">
        <v>0.18214695438707501</v>
      </c>
      <c r="L160" t="s">
        <v>2287</v>
      </c>
      <c r="M160">
        <v>0</v>
      </c>
      <c r="N160">
        <v>0</v>
      </c>
      <c r="O160">
        <v>1</v>
      </c>
      <c r="P160">
        <v>0</v>
      </c>
      <c r="Q160">
        <v>0</v>
      </c>
      <c r="R160">
        <v>0</v>
      </c>
      <c r="S160">
        <v>0</v>
      </c>
      <c r="T160">
        <v>1</v>
      </c>
      <c r="U160">
        <v>0</v>
      </c>
      <c r="V160">
        <v>0</v>
      </c>
      <c r="W160">
        <v>0</v>
      </c>
      <c r="X160">
        <v>0</v>
      </c>
      <c r="Y160">
        <v>0</v>
      </c>
    </row>
    <row r="161" spans="1:25" x14ac:dyDescent="0.25">
      <c r="A161" t="s">
        <v>274</v>
      </c>
      <c r="B161" t="s">
        <v>184</v>
      </c>
      <c r="C161">
        <v>1833</v>
      </c>
      <c r="D161">
        <v>1</v>
      </c>
      <c r="L161" t="s">
        <v>2179</v>
      </c>
      <c r="M161">
        <v>0</v>
      </c>
      <c r="N161">
        <v>0</v>
      </c>
      <c r="O161">
        <v>1</v>
      </c>
      <c r="P161">
        <v>0</v>
      </c>
      <c r="Q161">
        <v>0</v>
      </c>
      <c r="R161">
        <v>0</v>
      </c>
      <c r="S161">
        <v>0</v>
      </c>
      <c r="T161">
        <v>0</v>
      </c>
      <c r="U161">
        <v>1</v>
      </c>
      <c r="V161">
        <v>0</v>
      </c>
      <c r="W161">
        <v>0</v>
      </c>
      <c r="X161">
        <v>0</v>
      </c>
      <c r="Y161">
        <v>0</v>
      </c>
    </row>
    <row r="162" spans="1:25" x14ac:dyDescent="0.25">
      <c r="A162" t="s">
        <v>275</v>
      </c>
      <c r="B162" t="s">
        <v>208</v>
      </c>
      <c r="C162">
        <v>1833</v>
      </c>
      <c r="D162">
        <v>1</v>
      </c>
      <c r="E162">
        <v>8.1144922594507403</v>
      </c>
      <c r="F162">
        <v>-0.13647958962954501</v>
      </c>
      <c r="H162">
        <v>10</v>
      </c>
      <c r="J162">
        <v>1.7733399868010999</v>
      </c>
      <c r="K162">
        <v>0.36671799421309997</v>
      </c>
      <c r="L162" t="s">
        <v>2184</v>
      </c>
      <c r="M162">
        <v>0</v>
      </c>
      <c r="N162">
        <v>0</v>
      </c>
      <c r="O162">
        <v>1</v>
      </c>
      <c r="P162">
        <v>0</v>
      </c>
      <c r="Q162">
        <v>0</v>
      </c>
      <c r="R162">
        <v>0</v>
      </c>
      <c r="S162">
        <v>1</v>
      </c>
      <c r="T162">
        <v>0</v>
      </c>
      <c r="U162">
        <v>1</v>
      </c>
      <c r="V162">
        <v>0</v>
      </c>
      <c r="W162">
        <v>0</v>
      </c>
      <c r="X162">
        <v>0</v>
      </c>
      <c r="Y162">
        <v>0</v>
      </c>
    </row>
    <row r="163" spans="1:25" x14ac:dyDescent="0.25">
      <c r="A163" t="s">
        <v>276</v>
      </c>
      <c r="B163" t="s">
        <v>184</v>
      </c>
      <c r="C163">
        <v>1836</v>
      </c>
      <c r="D163">
        <v>0</v>
      </c>
      <c r="L163" t="s">
        <v>2179</v>
      </c>
      <c r="M163">
        <v>0</v>
      </c>
      <c r="N163">
        <v>0</v>
      </c>
      <c r="O163">
        <v>1</v>
      </c>
      <c r="P163">
        <v>0</v>
      </c>
      <c r="Q163">
        <v>0</v>
      </c>
      <c r="R163">
        <v>0</v>
      </c>
      <c r="S163">
        <v>0</v>
      </c>
      <c r="T163">
        <v>0</v>
      </c>
      <c r="U163">
        <v>1</v>
      </c>
      <c r="V163">
        <v>0</v>
      </c>
      <c r="W163">
        <v>0</v>
      </c>
      <c r="X163">
        <v>0</v>
      </c>
      <c r="Y163">
        <v>0</v>
      </c>
    </row>
    <row r="164" spans="1:25" x14ac:dyDescent="0.25">
      <c r="A164" t="s">
        <v>277</v>
      </c>
      <c r="B164" t="s">
        <v>278</v>
      </c>
      <c r="C164">
        <v>1837</v>
      </c>
      <c r="D164">
        <v>0</v>
      </c>
      <c r="L164" t="s">
        <v>117</v>
      </c>
      <c r="M164">
        <v>0</v>
      </c>
      <c r="N164">
        <v>0</v>
      </c>
      <c r="O164">
        <v>0</v>
      </c>
      <c r="P164">
        <v>0</v>
      </c>
      <c r="Q164">
        <v>0</v>
      </c>
      <c r="R164">
        <v>0</v>
      </c>
      <c r="S164">
        <v>1</v>
      </c>
      <c r="T164">
        <v>0</v>
      </c>
      <c r="U164">
        <v>0</v>
      </c>
      <c r="V164">
        <v>0</v>
      </c>
      <c r="W164">
        <v>0</v>
      </c>
      <c r="X164">
        <v>0</v>
      </c>
      <c r="Y164">
        <v>0</v>
      </c>
    </row>
    <row r="165" spans="1:25" x14ac:dyDescent="0.25">
      <c r="A165" t="s">
        <v>279</v>
      </c>
      <c r="B165" t="s">
        <v>138</v>
      </c>
      <c r="C165">
        <v>1837</v>
      </c>
      <c r="D165">
        <v>0</v>
      </c>
      <c r="E165">
        <v>8.2781742909437401</v>
      </c>
      <c r="F165">
        <v>-0.196126229314805</v>
      </c>
      <c r="H165">
        <v>3</v>
      </c>
      <c r="J165">
        <v>10.532799720764</v>
      </c>
      <c r="K165">
        <v>151.63200378418</v>
      </c>
      <c r="L165" t="s">
        <v>2289</v>
      </c>
      <c r="M165">
        <v>0</v>
      </c>
      <c r="N165">
        <v>0</v>
      </c>
      <c r="O165">
        <v>1</v>
      </c>
      <c r="P165">
        <v>0</v>
      </c>
      <c r="Q165">
        <v>1</v>
      </c>
      <c r="R165">
        <v>0</v>
      </c>
      <c r="S165">
        <v>1</v>
      </c>
      <c r="T165">
        <v>1</v>
      </c>
      <c r="U165">
        <v>1</v>
      </c>
      <c r="V165">
        <v>0</v>
      </c>
      <c r="W165">
        <v>0</v>
      </c>
      <c r="X165">
        <v>0</v>
      </c>
      <c r="Y165">
        <v>0</v>
      </c>
    </row>
    <row r="166" spans="1:25" x14ac:dyDescent="0.25">
      <c r="A166" t="s">
        <v>280</v>
      </c>
      <c r="B166" t="s">
        <v>208</v>
      </c>
      <c r="C166">
        <v>1837</v>
      </c>
      <c r="D166">
        <v>0</v>
      </c>
      <c r="E166">
        <v>8.1518621484591698</v>
      </c>
      <c r="F166">
        <v>-0.42430896440014998</v>
      </c>
      <c r="H166">
        <v>10</v>
      </c>
      <c r="J166">
        <v>2.0351400375366002</v>
      </c>
      <c r="K166">
        <v>0.18076500296593001</v>
      </c>
      <c r="L166" t="s">
        <v>117</v>
      </c>
      <c r="M166">
        <v>0</v>
      </c>
      <c r="N166">
        <v>0</v>
      </c>
      <c r="O166">
        <v>0</v>
      </c>
      <c r="P166">
        <v>0</v>
      </c>
      <c r="Q166">
        <v>0</v>
      </c>
      <c r="R166">
        <v>0</v>
      </c>
      <c r="S166">
        <v>1</v>
      </c>
      <c r="T166">
        <v>0</v>
      </c>
      <c r="U166">
        <v>0</v>
      </c>
      <c r="V166">
        <v>0</v>
      </c>
      <c r="W166">
        <v>0</v>
      </c>
      <c r="X166">
        <v>0</v>
      </c>
      <c r="Y166">
        <v>0</v>
      </c>
    </row>
    <row r="167" spans="1:25" x14ac:dyDescent="0.25">
      <c r="A167" t="s">
        <v>281</v>
      </c>
      <c r="B167" t="s">
        <v>282</v>
      </c>
      <c r="C167">
        <v>1838</v>
      </c>
      <c r="D167">
        <v>0</v>
      </c>
      <c r="H167">
        <v>-4</v>
      </c>
      <c r="J167">
        <v>6.8346400260925</v>
      </c>
      <c r="K167">
        <v>11.635800361633001</v>
      </c>
      <c r="L167" t="s">
        <v>2290</v>
      </c>
      <c r="M167">
        <v>0</v>
      </c>
      <c r="N167">
        <v>1</v>
      </c>
      <c r="O167">
        <v>1</v>
      </c>
      <c r="P167">
        <v>0</v>
      </c>
      <c r="Q167">
        <v>0</v>
      </c>
      <c r="R167">
        <v>0</v>
      </c>
      <c r="S167">
        <v>1</v>
      </c>
      <c r="T167">
        <v>1</v>
      </c>
      <c r="U167">
        <v>0</v>
      </c>
      <c r="V167">
        <v>0</v>
      </c>
      <c r="W167">
        <v>0</v>
      </c>
      <c r="X167">
        <v>0</v>
      </c>
      <c r="Y167">
        <v>0</v>
      </c>
    </row>
    <row r="168" spans="1:25" x14ac:dyDescent="0.25">
      <c r="A168" t="s">
        <v>284</v>
      </c>
      <c r="B168" t="s">
        <v>160</v>
      </c>
      <c r="C168">
        <v>1838</v>
      </c>
      <c r="D168">
        <v>1</v>
      </c>
      <c r="L168" t="s">
        <v>2178</v>
      </c>
      <c r="M168">
        <v>0</v>
      </c>
      <c r="N168">
        <v>0</v>
      </c>
      <c r="O168">
        <v>1</v>
      </c>
      <c r="P168">
        <v>0</v>
      </c>
      <c r="Q168">
        <v>0</v>
      </c>
      <c r="R168">
        <v>0</v>
      </c>
      <c r="S168">
        <v>0</v>
      </c>
      <c r="T168">
        <v>1</v>
      </c>
      <c r="U168">
        <v>0</v>
      </c>
      <c r="V168">
        <v>0</v>
      </c>
      <c r="W168">
        <v>0</v>
      </c>
      <c r="X168">
        <v>0</v>
      </c>
      <c r="Y168">
        <v>0</v>
      </c>
    </row>
    <row r="169" spans="1:25" x14ac:dyDescent="0.25">
      <c r="A169" t="s">
        <v>285</v>
      </c>
      <c r="B169" t="s">
        <v>142</v>
      </c>
      <c r="C169">
        <v>1838</v>
      </c>
      <c r="D169">
        <v>0</v>
      </c>
      <c r="E169">
        <v>7.1923692272496602</v>
      </c>
      <c r="F169">
        <v>0.15995697886349999</v>
      </c>
      <c r="H169">
        <v>-1</v>
      </c>
      <c r="L169" t="s">
        <v>30</v>
      </c>
      <c r="M169">
        <v>1</v>
      </c>
      <c r="N169">
        <v>0</v>
      </c>
      <c r="O169">
        <v>0</v>
      </c>
      <c r="P169">
        <v>0</v>
      </c>
      <c r="Q169">
        <v>0</v>
      </c>
      <c r="R169">
        <v>0</v>
      </c>
      <c r="S169">
        <v>0</v>
      </c>
      <c r="T169">
        <v>0</v>
      </c>
      <c r="U169">
        <v>0</v>
      </c>
      <c r="V169">
        <v>0</v>
      </c>
      <c r="W169">
        <v>0</v>
      </c>
      <c r="X169">
        <v>0</v>
      </c>
      <c r="Y169">
        <v>0</v>
      </c>
    </row>
    <row r="170" spans="1:25" x14ac:dyDescent="0.25">
      <c r="A170" t="s">
        <v>286</v>
      </c>
      <c r="B170" t="s">
        <v>184</v>
      </c>
      <c r="C170">
        <v>1839</v>
      </c>
      <c r="D170">
        <v>1</v>
      </c>
      <c r="L170" t="s">
        <v>2178</v>
      </c>
      <c r="M170">
        <v>0</v>
      </c>
      <c r="N170">
        <v>0</v>
      </c>
      <c r="O170">
        <v>1</v>
      </c>
      <c r="P170">
        <v>0</v>
      </c>
      <c r="Q170">
        <v>0</v>
      </c>
      <c r="R170">
        <v>0</v>
      </c>
      <c r="S170">
        <v>0</v>
      </c>
      <c r="T170">
        <v>1</v>
      </c>
      <c r="U170">
        <v>0</v>
      </c>
      <c r="V170">
        <v>0</v>
      </c>
      <c r="W170">
        <v>0</v>
      </c>
      <c r="X170">
        <v>0</v>
      </c>
      <c r="Y170">
        <v>0</v>
      </c>
    </row>
    <row r="171" spans="1:25" x14ac:dyDescent="0.25">
      <c r="A171" t="s">
        <v>287</v>
      </c>
      <c r="B171" t="s">
        <v>208</v>
      </c>
      <c r="C171">
        <v>1839</v>
      </c>
      <c r="D171">
        <v>0</v>
      </c>
      <c r="E171">
        <v>8.1106386901347491</v>
      </c>
      <c r="F171">
        <v>-0.218216369550778</v>
      </c>
      <c r="H171">
        <v>10</v>
      </c>
      <c r="J171">
        <v>1.3922899961471999</v>
      </c>
      <c r="K171">
        <v>0.18493799865246</v>
      </c>
      <c r="L171" t="s">
        <v>2291</v>
      </c>
      <c r="M171">
        <v>0</v>
      </c>
      <c r="N171">
        <v>1</v>
      </c>
      <c r="O171">
        <v>1</v>
      </c>
      <c r="P171">
        <v>0</v>
      </c>
      <c r="Q171">
        <v>1</v>
      </c>
      <c r="R171">
        <v>0</v>
      </c>
      <c r="S171">
        <v>1</v>
      </c>
      <c r="T171">
        <v>1</v>
      </c>
      <c r="U171">
        <v>0</v>
      </c>
      <c r="V171">
        <v>0</v>
      </c>
      <c r="W171">
        <v>0</v>
      </c>
      <c r="X171">
        <v>0</v>
      </c>
      <c r="Y171">
        <v>0</v>
      </c>
    </row>
    <row r="172" spans="1:25" x14ac:dyDescent="0.25">
      <c r="A172" t="s">
        <v>288</v>
      </c>
      <c r="B172" t="s">
        <v>282</v>
      </c>
      <c r="C172">
        <v>1842</v>
      </c>
      <c r="D172">
        <v>0</v>
      </c>
      <c r="H172">
        <v>-4</v>
      </c>
      <c r="J172">
        <v>6.6997599601745996</v>
      </c>
      <c r="K172">
        <v>37.965301513672003</v>
      </c>
      <c r="L172" t="s">
        <v>117</v>
      </c>
      <c r="M172">
        <v>0</v>
      </c>
      <c r="N172">
        <v>0</v>
      </c>
      <c r="O172">
        <v>0</v>
      </c>
      <c r="P172">
        <v>0</v>
      </c>
      <c r="Q172">
        <v>0</v>
      </c>
      <c r="R172">
        <v>0</v>
      </c>
      <c r="S172">
        <v>1</v>
      </c>
      <c r="T172">
        <v>0</v>
      </c>
      <c r="U172">
        <v>0</v>
      </c>
      <c r="V172">
        <v>0</v>
      </c>
      <c r="W172">
        <v>0</v>
      </c>
      <c r="X172">
        <v>0</v>
      </c>
      <c r="Y172">
        <v>0</v>
      </c>
    </row>
    <row r="173" spans="1:25" x14ac:dyDescent="0.25">
      <c r="A173" t="s">
        <v>289</v>
      </c>
      <c r="B173" t="s">
        <v>132</v>
      </c>
      <c r="C173">
        <v>1842</v>
      </c>
      <c r="D173">
        <v>1</v>
      </c>
      <c r="F173">
        <v>-0.25187283129205401</v>
      </c>
      <c r="L173" t="s">
        <v>2179</v>
      </c>
      <c r="M173">
        <v>0</v>
      </c>
      <c r="N173">
        <v>0</v>
      </c>
      <c r="O173">
        <v>1</v>
      </c>
      <c r="P173">
        <v>0</v>
      </c>
      <c r="Q173">
        <v>0</v>
      </c>
      <c r="R173">
        <v>0</v>
      </c>
      <c r="S173">
        <v>0</v>
      </c>
      <c r="T173">
        <v>0</v>
      </c>
      <c r="U173">
        <v>1</v>
      </c>
      <c r="V173">
        <v>0</v>
      </c>
      <c r="W173">
        <v>0</v>
      </c>
      <c r="X173">
        <v>0</v>
      </c>
      <c r="Y173">
        <v>0</v>
      </c>
    </row>
    <row r="174" spans="1:25" x14ac:dyDescent="0.25">
      <c r="A174" t="s">
        <v>290</v>
      </c>
      <c r="B174" t="s">
        <v>262</v>
      </c>
      <c r="C174">
        <v>1843</v>
      </c>
      <c r="D174">
        <v>0</v>
      </c>
      <c r="F174">
        <v>1.52927533494187</v>
      </c>
      <c r="L174" t="s">
        <v>2292</v>
      </c>
      <c r="M174">
        <v>0</v>
      </c>
      <c r="N174">
        <v>1</v>
      </c>
      <c r="O174">
        <v>1</v>
      </c>
      <c r="P174">
        <v>0</v>
      </c>
      <c r="Q174">
        <v>0</v>
      </c>
      <c r="R174">
        <v>0</v>
      </c>
      <c r="S174">
        <v>0</v>
      </c>
      <c r="T174">
        <v>1</v>
      </c>
      <c r="U174">
        <v>0</v>
      </c>
      <c r="V174">
        <v>0</v>
      </c>
      <c r="W174">
        <v>0</v>
      </c>
      <c r="X174">
        <v>0</v>
      </c>
      <c r="Y174">
        <v>0</v>
      </c>
    </row>
    <row r="175" spans="1:25" x14ac:dyDescent="0.25">
      <c r="A175" t="s">
        <v>292</v>
      </c>
      <c r="B175" t="s">
        <v>115</v>
      </c>
      <c r="C175">
        <v>1846</v>
      </c>
      <c r="D175">
        <v>0</v>
      </c>
      <c r="E175">
        <v>6.9285378181646697</v>
      </c>
      <c r="F175">
        <v>5.7527249334776202E-2</v>
      </c>
      <c r="H175">
        <v>-2</v>
      </c>
      <c r="L175" t="s">
        <v>293</v>
      </c>
      <c r="M175">
        <v>0</v>
      </c>
      <c r="N175">
        <v>0</v>
      </c>
      <c r="O175">
        <v>1</v>
      </c>
      <c r="P175">
        <v>0</v>
      </c>
      <c r="Q175">
        <v>1</v>
      </c>
      <c r="R175">
        <v>0</v>
      </c>
      <c r="S175">
        <v>1</v>
      </c>
      <c r="T175">
        <v>0</v>
      </c>
      <c r="U175">
        <v>0</v>
      </c>
      <c r="V175">
        <v>0</v>
      </c>
      <c r="W175">
        <v>0</v>
      </c>
      <c r="X175">
        <v>0</v>
      </c>
      <c r="Y175">
        <v>0</v>
      </c>
    </row>
    <row r="176" spans="1:25" x14ac:dyDescent="0.25">
      <c r="A176" t="s">
        <v>294</v>
      </c>
      <c r="B176" t="s">
        <v>266</v>
      </c>
      <c r="C176">
        <v>1846</v>
      </c>
      <c r="D176">
        <v>0</v>
      </c>
      <c r="E176">
        <v>7.3987356621440101</v>
      </c>
      <c r="F176">
        <v>-0.40680291055295598</v>
      </c>
      <c r="H176">
        <v>-4</v>
      </c>
      <c r="L176" t="s">
        <v>57</v>
      </c>
      <c r="M176">
        <v>0</v>
      </c>
      <c r="N176">
        <v>0</v>
      </c>
      <c r="O176">
        <v>0</v>
      </c>
      <c r="P176">
        <v>0</v>
      </c>
      <c r="Q176">
        <v>1</v>
      </c>
      <c r="R176">
        <v>0</v>
      </c>
      <c r="S176">
        <v>0</v>
      </c>
      <c r="T176">
        <v>0</v>
      </c>
      <c r="U176">
        <v>0</v>
      </c>
      <c r="V176">
        <v>0</v>
      </c>
      <c r="W176">
        <v>0</v>
      </c>
      <c r="X176">
        <v>0</v>
      </c>
      <c r="Y176">
        <v>0</v>
      </c>
    </row>
    <row r="177" spans="1:25" x14ac:dyDescent="0.25">
      <c r="A177" t="s">
        <v>295</v>
      </c>
      <c r="B177" t="s">
        <v>138</v>
      </c>
      <c r="C177">
        <v>1847</v>
      </c>
      <c r="D177">
        <v>0</v>
      </c>
      <c r="E177">
        <v>8.3742461820963001</v>
      </c>
      <c r="F177">
        <v>-0.16998535443827101</v>
      </c>
      <c r="H177">
        <v>3</v>
      </c>
      <c r="J177">
        <v>9.7746801376343004</v>
      </c>
      <c r="K177">
        <v>123.82399749756</v>
      </c>
      <c r="L177" t="s">
        <v>296</v>
      </c>
      <c r="M177">
        <v>0</v>
      </c>
      <c r="N177">
        <v>0</v>
      </c>
      <c r="O177">
        <v>1</v>
      </c>
      <c r="P177">
        <v>1</v>
      </c>
      <c r="Q177">
        <v>0</v>
      </c>
      <c r="R177">
        <v>0</v>
      </c>
      <c r="S177">
        <v>1</v>
      </c>
      <c r="T177">
        <v>0</v>
      </c>
      <c r="U177">
        <v>0</v>
      </c>
      <c r="V177">
        <v>0</v>
      </c>
      <c r="W177">
        <v>0</v>
      </c>
      <c r="X177">
        <v>0</v>
      </c>
      <c r="Y177">
        <v>0</v>
      </c>
    </row>
    <row r="178" spans="1:25" x14ac:dyDescent="0.25">
      <c r="A178" t="s">
        <v>297</v>
      </c>
      <c r="B178" t="s">
        <v>298</v>
      </c>
      <c r="C178">
        <v>1847</v>
      </c>
      <c r="D178">
        <v>1</v>
      </c>
      <c r="L178" t="s">
        <v>30</v>
      </c>
      <c r="M178">
        <v>1</v>
      </c>
      <c r="N178">
        <v>0</v>
      </c>
      <c r="O178">
        <v>0</v>
      </c>
      <c r="P178">
        <v>0</v>
      </c>
      <c r="Q178">
        <v>0</v>
      </c>
      <c r="R178">
        <v>0</v>
      </c>
      <c r="S178">
        <v>0</v>
      </c>
      <c r="T178">
        <v>0</v>
      </c>
      <c r="U178">
        <v>0</v>
      </c>
      <c r="V178">
        <v>0</v>
      </c>
      <c r="W178">
        <v>0</v>
      </c>
      <c r="X178">
        <v>0</v>
      </c>
      <c r="Y178">
        <v>0</v>
      </c>
    </row>
    <row r="179" spans="1:25" x14ac:dyDescent="0.25">
      <c r="A179" t="s">
        <v>299</v>
      </c>
      <c r="B179" t="s">
        <v>144</v>
      </c>
      <c r="C179">
        <v>1848</v>
      </c>
      <c r="D179">
        <v>1</v>
      </c>
      <c r="H179">
        <v>-6</v>
      </c>
      <c r="L179" t="s">
        <v>2293</v>
      </c>
      <c r="M179">
        <v>0</v>
      </c>
      <c r="N179">
        <v>0</v>
      </c>
      <c r="O179">
        <v>1</v>
      </c>
      <c r="P179">
        <v>0</v>
      </c>
      <c r="Q179">
        <v>0</v>
      </c>
      <c r="R179">
        <v>0</v>
      </c>
      <c r="S179">
        <v>1</v>
      </c>
      <c r="T179">
        <v>1</v>
      </c>
      <c r="U179">
        <v>0</v>
      </c>
      <c r="V179">
        <v>0</v>
      </c>
      <c r="W179">
        <v>0</v>
      </c>
      <c r="X179">
        <v>0</v>
      </c>
      <c r="Y179">
        <v>0</v>
      </c>
    </row>
    <row r="180" spans="1:25" x14ac:dyDescent="0.25">
      <c r="A180" t="s">
        <v>300</v>
      </c>
      <c r="B180" t="s">
        <v>282</v>
      </c>
      <c r="C180">
        <v>1848</v>
      </c>
      <c r="D180">
        <v>0</v>
      </c>
      <c r="E180">
        <v>7.9405838271042404</v>
      </c>
      <c r="H180">
        <v>4</v>
      </c>
      <c r="J180">
        <v>7.3259902000426997</v>
      </c>
      <c r="K180">
        <v>34.350700378417997</v>
      </c>
      <c r="L180" t="s">
        <v>2294</v>
      </c>
      <c r="M180">
        <v>0</v>
      </c>
      <c r="N180">
        <v>1</v>
      </c>
      <c r="O180">
        <v>1</v>
      </c>
      <c r="P180">
        <v>0</v>
      </c>
      <c r="Q180">
        <v>0</v>
      </c>
      <c r="R180">
        <v>0</v>
      </c>
      <c r="S180">
        <v>1</v>
      </c>
      <c r="T180">
        <v>1</v>
      </c>
      <c r="U180">
        <v>0</v>
      </c>
      <c r="V180">
        <v>0</v>
      </c>
      <c r="W180">
        <v>0</v>
      </c>
      <c r="X180">
        <v>0</v>
      </c>
      <c r="Y180">
        <v>0</v>
      </c>
    </row>
    <row r="181" spans="1:25" x14ac:dyDescent="0.25">
      <c r="A181" t="s">
        <v>302</v>
      </c>
      <c r="B181" t="s">
        <v>180</v>
      </c>
      <c r="C181">
        <v>1848</v>
      </c>
      <c r="D181">
        <v>1</v>
      </c>
      <c r="F181">
        <v>1.47135317792083</v>
      </c>
      <c r="L181" t="s">
        <v>170</v>
      </c>
      <c r="M181">
        <v>0</v>
      </c>
      <c r="N181">
        <v>1</v>
      </c>
      <c r="O181">
        <v>0</v>
      </c>
      <c r="P181">
        <v>0</v>
      </c>
      <c r="Q181">
        <v>1</v>
      </c>
      <c r="R181">
        <v>0</v>
      </c>
      <c r="S181">
        <v>0</v>
      </c>
      <c r="T181">
        <v>0</v>
      </c>
      <c r="U181">
        <v>0</v>
      </c>
      <c r="V181">
        <v>0</v>
      </c>
      <c r="W181">
        <v>0</v>
      </c>
      <c r="X181">
        <v>0</v>
      </c>
      <c r="Y181">
        <v>0</v>
      </c>
    </row>
    <row r="182" spans="1:25" x14ac:dyDescent="0.25">
      <c r="A182" t="s">
        <v>303</v>
      </c>
      <c r="B182" t="s">
        <v>115</v>
      </c>
      <c r="C182">
        <v>1848</v>
      </c>
      <c r="D182">
        <v>1</v>
      </c>
      <c r="E182">
        <v>6.9057532763114597</v>
      </c>
      <c r="F182">
        <v>1.5998024633908501</v>
      </c>
      <c r="H182">
        <v>-2</v>
      </c>
      <c r="L182" t="s">
        <v>2295</v>
      </c>
      <c r="M182">
        <v>0</v>
      </c>
      <c r="N182">
        <v>0</v>
      </c>
      <c r="O182">
        <v>1</v>
      </c>
      <c r="P182">
        <v>0</v>
      </c>
      <c r="Q182">
        <v>0</v>
      </c>
      <c r="R182">
        <v>0</v>
      </c>
      <c r="S182">
        <v>1</v>
      </c>
      <c r="T182">
        <v>1</v>
      </c>
      <c r="U182">
        <v>0</v>
      </c>
      <c r="V182">
        <v>0</v>
      </c>
      <c r="W182">
        <v>0</v>
      </c>
      <c r="X182">
        <v>0</v>
      </c>
      <c r="Y182">
        <v>0</v>
      </c>
    </row>
    <row r="183" spans="1:25" x14ac:dyDescent="0.25">
      <c r="A183" t="s">
        <v>305</v>
      </c>
      <c r="B183" t="s">
        <v>142</v>
      </c>
      <c r="C183">
        <v>1848</v>
      </c>
      <c r="D183">
        <v>0</v>
      </c>
      <c r="E183">
        <v>7.3996197689567902</v>
      </c>
      <c r="F183">
        <v>-0.37697204592732603</v>
      </c>
      <c r="H183">
        <v>6</v>
      </c>
      <c r="L183" t="s">
        <v>2185</v>
      </c>
      <c r="M183">
        <v>0</v>
      </c>
      <c r="N183">
        <v>1</v>
      </c>
      <c r="O183">
        <v>1</v>
      </c>
      <c r="P183">
        <v>0</v>
      </c>
      <c r="Q183">
        <v>1</v>
      </c>
      <c r="R183">
        <v>0</v>
      </c>
      <c r="S183">
        <v>1</v>
      </c>
      <c r="T183">
        <v>0</v>
      </c>
      <c r="U183">
        <v>1</v>
      </c>
      <c r="V183">
        <v>0</v>
      </c>
      <c r="W183">
        <v>0</v>
      </c>
      <c r="X183">
        <v>0</v>
      </c>
      <c r="Y183">
        <v>0</v>
      </c>
    </row>
    <row r="184" spans="1:25" x14ac:dyDescent="0.25">
      <c r="A184" t="s">
        <v>306</v>
      </c>
      <c r="B184" t="s">
        <v>307</v>
      </c>
      <c r="C184">
        <v>1848</v>
      </c>
      <c r="D184">
        <v>1</v>
      </c>
      <c r="L184" t="s">
        <v>2178</v>
      </c>
      <c r="M184">
        <v>0</v>
      </c>
      <c r="N184">
        <v>0</v>
      </c>
      <c r="O184">
        <v>1</v>
      </c>
      <c r="P184">
        <v>0</v>
      </c>
      <c r="Q184">
        <v>0</v>
      </c>
      <c r="R184">
        <v>0</v>
      </c>
      <c r="S184">
        <v>0</v>
      </c>
      <c r="T184">
        <v>1</v>
      </c>
      <c r="U184">
        <v>0</v>
      </c>
      <c r="V184">
        <v>0</v>
      </c>
      <c r="W184">
        <v>0</v>
      </c>
      <c r="X184">
        <v>0</v>
      </c>
      <c r="Y184">
        <v>0</v>
      </c>
    </row>
    <row r="185" spans="1:25" x14ac:dyDescent="0.25">
      <c r="A185" t="s">
        <v>308</v>
      </c>
      <c r="B185" t="s">
        <v>142</v>
      </c>
      <c r="C185">
        <v>1851</v>
      </c>
      <c r="D185">
        <v>1</v>
      </c>
      <c r="E185">
        <v>7.3756762733732701</v>
      </c>
      <c r="F185">
        <v>-0.12714615509532601</v>
      </c>
      <c r="H185">
        <v>-1</v>
      </c>
      <c r="L185" t="s">
        <v>2178</v>
      </c>
      <c r="M185">
        <v>0</v>
      </c>
      <c r="N185">
        <v>0</v>
      </c>
      <c r="O185">
        <v>1</v>
      </c>
      <c r="P185">
        <v>0</v>
      </c>
      <c r="Q185">
        <v>0</v>
      </c>
      <c r="R185">
        <v>0</v>
      </c>
      <c r="S185">
        <v>0</v>
      </c>
      <c r="T185">
        <v>1</v>
      </c>
      <c r="U185">
        <v>0</v>
      </c>
      <c r="V185">
        <v>0</v>
      </c>
      <c r="W185">
        <v>0</v>
      </c>
      <c r="X185">
        <v>0</v>
      </c>
      <c r="Y185">
        <v>0</v>
      </c>
    </row>
    <row r="186" spans="1:25" x14ac:dyDescent="0.25">
      <c r="A186" t="s">
        <v>309</v>
      </c>
      <c r="B186" t="s">
        <v>262</v>
      </c>
      <c r="C186">
        <v>1852</v>
      </c>
      <c r="D186">
        <v>1</v>
      </c>
      <c r="F186">
        <v>0.14718345570704</v>
      </c>
      <c r="L186" t="s">
        <v>60</v>
      </c>
      <c r="M186">
        <v>0</v>
      </c>
      <c r="N186">
        <v>0</v>
      </c>
      <c r="O186">
        <v>0</v>
      </c>
      <c r="P186">
        <v>0</v>
      </c>
      <c r="Q186">
        <v>0</v>
      </c>
      <c r="R186">
        <v>0</v>
      </c>
      <c r="S186">
        <v>1</v>
      </c>
      <c r="T186">
        <v>0</v>
      </c>
      <c r="U186">
        <v>0</v>
      </c>
      <c r="V186">
        <v>0</v>
      </c>
      <c r="W186">
        <v>0</v>
      </c>
      <c r="X186">
        <v>0</v>
      </c>
      <c r="Y186">
        <v>0</v>
      </c>
    </row>
    <row r="187" spans="1:25" x14ac:dyDescent="0.25">
      <c r="A187" t="s">
        <v>310</v>
      </c>
      <c r="B187" t="s">
        <v>142</v>
      </c>
      <c r="C187">
        <v>1856</v>
      </c>
      <c r="D187">
        <v>1</v>
      </c>
      <c r="E187">
        <v>7.3885451219055103</v>
      </c>
      <c r="F187">
        <v>0.456832445315076</v>
      </c>
      <c r="H187">
        <v>-8</v>
      </c>
      <c r="L187" t="s">
        <v>2178</v>
      </c>
      <c r="M187">
        <v>0</v>
      </c>
      <c r="N187">
        <v>0</v>
      </c>
      <c r="O187">
        <v>1</v>
      </c>
      <c r="P187">
        <v>0</v>
      </c>
      <c r="Q187">
        <v>0</v>
      </c>
      <c r="R187">
        <v>0</v>
      </c>
      <c r="S187">
        <v>0</v>
      </c>
      <c r="T187">
        <v>1</v>
      </c>
      <c r="U187">
        <v>0</v>
      </c>
      <c r="V187">
        <v>0</v>
      </c>
      <c r="W187">
        <v>0</v>
      </c>
      <c r="X187">
        <v>0</v>
      </c>
      <c r="Y187">
        <v>0</v>
      </c>
    </row>
    <row r="188" spans="1:25" x14ac:dyDescent="0.25">
      <c r="A188" t="s">
        <v>311</v>
      </c>
      <c r="B188" t="s">
        <v>184</v>
      </c>
      <c r="C188">
        <v>1856</v>
      </c>
      <c r="D188">
        <v>0</v>
      </c>
      <c r="L188" t="s">
        <v>2178</v>
      </c>
      <c r="M188">
        <v>0</v>
      </c>
      <c r="N188">
        <v>0</v>
      </c>
      <c r="O188">
        <v>1</v>
      </c>
      <c r="P188">
        <v>0</v>
      </c>
      <c r="Q188">
        <v>0</v>
      </c>
      <c r="R188">
        <v>0</v>
      </c>
      <c r="S188">
        <v>0</v>
      </c>
      <c r="T188">
        <v>1</v>
      </c>
      <c r="U188">
        <v>0</v>
      </c>
      <c r="V188">
        <v>0</v>
      </c>
      <c r="W188">
        <v>0</v>
      </c>
      <c r="X188">
        <v>0</v>
      </c>
      <c r="Y188">
        <v>0</v>
      </c>
    </row>
    <row r="189" spans="1:25" x14ac:dyDescent="0.25">
      <c r="A189" t="s">
        <v>312</v>
      </c>
      <c r="B189" t="s">
        <v>313</v>
      </c>
      <c r="C189">
        <v>1856</v>
      </c>
      <c r="D189">
        <v>1</v>
      </c>
      <c r="F189">
        <v>0.51933612059729894</v>
      </c>
      <c r="L189" t="s">
        <v>85</v>
      </c>
      <c r="M189">
        <v>0</v>
      </c>
      <c r="N189">
        <v>1</v>
      </c>
      <c r="O189">
        <v>0</v>
      </c>
      <c r="P189">
        <v>0</v>
      </c>
      <c r="Q189">
        <v>0</v>
      </c>
      <c r="R189">
        <v>0</v>
      </c>
      <c r="S189">
        <v>0</v>
      </c>
      <c r="T189">
        <v>0</v>
      </c>
      <c r="U189">
        <v>0</v>
      </c>
      <c r="V189">
        <v>0</v>
      </c>
      <c r="W189">
        <v>0</v>
      </c>
      <c r="X189">
        <v>0</v>
      </c>
      <c r="Y189">
        <v>0</v>
      </c>
    </row>
    <row r="190" spans="1:25" x14ac:dyDescent="0.25">
      <c r="A190" t="s">
        <v>314</v>
      </c>
      <c r="B190" t="s">
        <v>144</v>
      </c>
      <c r="C190">
        <v>1857</v>
      </c>
      <c r="D190">
        <v>1</v>
      </c>
      <c r="H190">
        <v>-6</v>
      </c>
      <c r="L190" t="s">
        <v>2178</v>
      </c>
      <c r="M190">
        <v>0</v>
      </c>
      <c r="N190">
        <v>0</v>
      </c>
      <c r="O190">
        <v>1</v>
      </c>
      <c r="P190">
        <v>0</v>
      </c>
      <c r="Q190">
        <v>0</v>
      </c>
      <c r="R190">
        <v>0</v>
      </c>
      <c r="S190">
        <v>0</v>
      </c>
      <c r="T190">
        <v>1</v>
      </c>
      <c r="U190">
        <v>0</v>
      </c>
      <c r="V190">
        <v>0</v>
      </c>
      <c r="W190">
        <v>0</v>
      </c>
      <c r="X190">
        <v>0</v>
      </c>
      <c r="Y190">
        <v>0</v>
      </c>
    </row>
    <row r="191" spans="1:25" x14ac:dyDescent="0.25">
      <c r="A191" t="s">
        <v>315</v>
      </c>
      <c r="B191" t="s">
        <v>282</v>
      </c>
      <c r="C191">
        <v>1857</v>
      </c>
      <c r="D191">
        <v>1</v>
      </c>
      <c r="E191">
        <v>8.1487348089371707</v>
      </c>
      <c r="H191">
        <v>4</v>
      </c>
      <c r="J191">
        <v>4.8887801170348997</v>
      </c>
      <c r="K191">
        <v>20.827600479126001</v>
      </c>
      <c r="L191" t="s">
        <v>2178</v>
      </c>
      <c r="M191">
        <v>0</v>
      </c>
      <c r="N191">
        <v>0</v>
      </c>
      <c r="O191">
        <v>1</v>
      </c>
      <c r="P191">
        <v>0</v>
      </c>
      <c r="Q191">
        <v>0</v>
      </c>
      <c r="R191">
        <v>0</v>
      </c>
      <c r="S191">
        <v>0</v>
      </c>
      <c r="T191">
        <v>1</v>
      </c>
      <c r="U191">
        <v>0</v>
      </c>
      <c r="V191">
        <v>0</v>
      </c>
      <c r="W191">
        <v>0</v>
      </c>
      <c r="X191">
        <v>0</v>
      </c>
      <c r="Y191">
        <v>0</v>
      </c>
    </row>
    <row r="192" spans="1:25" x14ac:dyDescent="0.25">
      <c r="A192" t="s">
        <v>316</v>
      </c>
      <c r="B192" t="s">
        <v>317</v>
      </c>
      <c r="C192">
        <v>1857</v>
      </c>
      <c r="D192">
        <v>1</v>
      </c>
      <c r="L192" t="s">
        <v>2178</v>
      </c>
      <c r="M192">
        <v>0</v>
      </c>
      <c r="N192">
        <v>0</v>
      </c>
      <c r="O192">
        <v>1</v>
      </c>
      <c r="P192">
        <v>0</v>
      </c>
      <c r="Q192">
        <v>0</v>
      </c>
      <c r="R192">
        <v>0</v>
      </c>
      <c r="S192">
        <v>0</v>
      </c>
      <c r="T192">
        <v>1</v>
      </c>
      <c r="U192">
        <v>0</v>
      </c>
      <c r="V192">
        <v>0</v>
      </c>
      <c r="W192">
        <v>0</v>
      </c>
      <c r="X192">
        <v>0</v>
      </c>
      <c r="Y192">
        <v>0</v>
      </c>
    </row>
    <row r="193" spans="1:25" x14ac:dyDescent="0.25">
      <c r="A193" t="s">
        <v>318</v>
      </c>
      <c r="B193" t="s">
        <v>319</v>
      </c>
      <c r="C193">
        <v>1857</v>
      </c>
      <c r="D193">
        <v>0</v>
      </c>
      <c r="F193">
        <v>-0.174250703817972</v>
      </c>
      <c r="L193" t="s">
        <v>2186</v>
      </c>
      <c r="M193">
        <v>0</v>
      </c>
      <c r="N193">
        <v>1</v>
      </c>
      <c r="O193">
        <v>1</v>
      </c>
      <c r="P193">
        <v>0</v>
      </c>
      <c r="Q193">
        <v>0</v>
      </c>
      <c r="R193">
        <v>0</v>
      </c>
      <c r="S193">
        <v>1</v>
      </c>
      <c r="T193">
        <v>0</v>
      </c>
      <c r="U193">
        <v>1</v>
      </c>
      <c r="V193">
        <v>0</v>
      </c>
      <c r="W193">
        <v>0</v>
      </c>
      <c r="X193">
        <v>0</v>
      </c>
      <c r="Y193">
        <v>0</v>
      </c>
    </row>
    <row r="194" spans="1:25" x14ac:dyDescent="0.25">
      <c r="A194" t="s">
        <v>320</v>
      </c>
      <c r="B194" t="s">
        <v>175</v>
      </c>
      <c r="C194">
        <v>1857</v>
      </c>
      <c r="D194">
        <v>0</v>
      </c>
      <c r="E194">
        <v>7.9138867148560799</v>
      </c>
      <c r="F194">
        <v>-0.14140653732740199</v>
      </c>
      <c r="H194">
        <v>2</v>
      </c>
      <c r="L194" t="s">
        <v>2179</v>
      </c>
      <c r="M194">
        <v>0</v>
      </c>
      <c r="N194">
        <v>0</v>
      </c>
      <c r="O194">
        <v>1</v>
      </c>
      <c r="P194">
        <v>0</v>
      </c>
      <c r="Q194">
        <v>0</v>
      </c>
      <c r="R194">
        <v>0</v>
      </c>
      <c r="S194">
        <v>0</v>
      </c>
      <c r="T194">
        <v>0</v>
      </c>
      <c r="U194">
        <v>1</v>
      </c>
      <c r="V194">
        <v>0</v>
      </c>
      <c r="W194">
        <v>0</v>
      </c>
      <c r="X194">
        <v>0</v>
      </c>
      <c r="Y194">
        <v>0</v>
      </c>
    </row>
    <row r="195" spans="1:25" x14ac:dyDescent="0.25">
      <c r="A195" t="s">
        <v>321</v>
      </c>
      <c r="B195" t="s">
        <v>232</v>
      </c>
      <c r="C195">
        <v>1857</v>
      </c>
      <c r="D195">
        <v>1</v>
      </c>
      <c r="L195" t="s">
        <v>2182</v>
      </c>
      <c r="M195">
        <v>0</v>
      </c>
      <c r="N195">
        <v>0</v>
      </c>
      <c r="O195">
        <v>1</v>
      </c>
      <c r="P195">
        <v>0</v>
      </c>
      <c r="Q195">
        <v>0</v>
      </c>
      <c r="R195">
        <v>0</v>
      </c>
      <c r="S195">
        <v>1</v>
      </c>
      <c r="T195">
        <v>0</v>
      </c>
      <c r="U195">
        <v>1</v>
      </c>
      <c r="V195">
        <v>0</v>
      </c>
      <c r="W195">
        <v>0</v>
      </c>
      <c r="X195">
        <v>0</v>
      </c>
      <c r="Y195">
        <v>0</v>
      </c>
    </row>
    <row r="196" spans="1:25" x14ac:dyDescent="0.25">
      <c r="A196" t="s">
        <v>322</v>
      </c>
      <c r="B196" t="s">
        <v>138</v>
      </c>
      <c r="C196">
        <v>1857</v>
      </c>
      <c r="D196">
        <v>0</v>
      </c>
      <c r="E196">
        <v>8.5197898172635007</v>
      </c>
      <c r="F196">
        <v>-0.26576501437334898</v>
      </c>
      <c r="H196">
        <v>3</v>
      </c>
      <c r="J196">
        <v>10.181400299071999</v>
      </c>
      <c r="K196">
        <v>103.97899627686</v>
      </c>
      <c r="L196" t="s">
        <v>2296</v>
      </c>
      <c r="M196">
        <v>0</v>
      </c>
      <c r="N196">
        <v>0</v>
      </c>
      <c r="O196">
        <v>1</v>
      </c>
      <c r="P196">
        <v>0</v>
      </c>
      <c r="Q196">
        <v>0</v>
      </c>
      <c r="R196">
        <v>0</v>
      </c>
      <c r="S196">
        <v>1</v>
      </c>
      <c r="T196">
        <v>1</v>
      </c>
      <c r="U196">
        <v>1</v>
      </c>
      <c r="V196">
        <v>0</v>
      </c>
      <c r="W196">
        <v>0</v>
      </c>
      <c r="X196">
        <v>0</v>
      </c>
      <c r="Y196">
        <v>0</v>
      </c>
    </row>
    <row r="197" spans="1:25" x14ac:dyDescent="0.25">
      <c r="A197" t="s">
        <v>323</v>
      </c>
      <c r="B197" t="s">
        <v>244</v>
      </c>
      <c r="C197">
        <v>1857</v>
      </c>
      <c r="D197">
        <v>1</v>
      </c>
      <c r="E197">
        <v>7.5283317667072502</v>
      </c>
      <c r="F197">
        <v>-0.20643579719375099</v>
      </c>
      <c r="H197">
        <v>-7</v>
      </c>
      <c r="L197" t="s">
        <v>2187</v>
      </c>
      <c r="M197">
        <v>0</v>
      </c>
      <c r="N197">
        <v>1</v>
      </c>
      <c r="O197">
        <v>1</v>
      </c>
      <c r="P197">
        <v>0</v>
      </c>
      <c r="Q197">
        <v>0</v>
      </c>
      <c r="R197">
        <v>0</v>
      </c>
      <c r="S197">
        <v>0</v>
      </c>
      <c r="T197">
        <v>0</v>
      </c>
      <c r="U197">
        <v>1</v>
      </c>
      <c r="V197">
        <v>0</v>
      </c>
      <c r="W197">
        <v>0</v>
      </c>
      <c r="X197">
        <v>0</v>
      </c>
      <c r="Y197">
        <v>0</v>
      </c>
    </row>
    <row r="198" spans="1:25" x14ac:dyDescent="0.25">
      <c r="A198" t="s">
        <v>325</v>
      </c>
      <c r="B198" t="s">
        <v>127</v>
      </c>
      <c r="C198">
        <v>1857</v>
      </c>
      <c r="D198">
        <v>1</v>
      </c>
      <c r="E198">
        <v>7.4792996377828302</v>
      </c>
      <c r="F198">
        <v>0.15577122460326001</v>
      </c>
      <c r="H198">
        <v>-5</v>
      </c>
      <c r="J198">
        <v>4.9543094635009997</v>
      </c>
      <c r="K198">
        <v>1.6238499879837001</v>
      </c>
      <c r="L198" t="s">
        <v>2297</v>
      </c>
      <c r="M198">
        <v>0</v>
      </c>
      <c r="N198">
        <v>0</v>
      </c>
      <c r="O198">
        <v>1</v>
      </c>
      <c r="P198">
        <v>0</v>
      </c>
      <c r="Q198">
        <v>0</v>
      </c>
      <c r="R198">
        <v>0</v>
      </c>
      <c r="S198">
        <v>1</v>
      </c>
      <c r="T198">
        <v>1</v>
      </c>
      <c r="U198">
        <v>1</v>
      </c>
      <c r="V198">
        <v>0</v>
      </c>
      <c r="W198">
        <v>0</v>
      </c>
      <c r="X198">
        <v>0</v>
      </c>
      <c r="Y198">
        <v>0</v>
      </c>
    </row>
    <row r="199" spans="1:25" x14ac:dyDescent="0.25">
      <c r="A199" t="s">
        <v>326</v>
      </c>
      <c r="B199" t="s">
        <v>208</v>
      </c>
      <c r="C199">
        <v>1857</v>
      </c>
      <c r="D199">
        <v>0</v>
      </c>
      <c r="E199">
        <v>8.3541146700820406</v>
      </c>
      <c r="F199">
        <v>-0.25283509981458602</v>
      </c>
      <c r="H199">
        <v>8</v>
      </c>
      <c r="J199">
        <v>1.5708099603653001</v>
      </c>
      <c r="K199">
        <v>0.66499102115631004</v>
      </c>
      <c r="L199" t="s">
        <v>2188</v>
      </c>
      <c r="M199">
        <v>0</v>
      </c>
      <c r="N199">
        <v>0</v>
      </c>
      <c r="O199">
        <v>1</v>
      </c>
      <c r="P199">
        <v>0</v>
      </c>
      <c r="Q199">
        <v>0</v>
      </c>
      <c r="R199">
        <v>0</v>
      </c>
      <c r="S199">
        <v>1</v>
      </c>
      <c r="T199">
        <v>0</v>
      </c>
      <c r="U199">
        <v>1</v>
      </c>
      <c r="V199">
        <v>0</v>
      </c>
      <c r="W199">
        <v>0</v>
      </c>
      <c r="X199">
        <v>0</v>
      </c>
      <c r="Y199">
        <v>0</v>
      </c>
    </row>
    <row r="200" spans="1:25" x14ac:dyDescent="0.25">
      <c r="A200" t="s">
        <v>327</v>
      </c>
      <c r="B200" t="s">
        <v>160</v>
      </c>
      <c r="C200">
        <v>1859</v>
      </c>
      <c r="D200">
        <v>1</v>
      </c>
      <c r="E200">
        <v>7.9591594963116901</v>
      </c>
      <c r="H200">
        <v>10</v>
      </c>
      <c r="L200" t="s">
        <v>2178</v>
      </c>
      <c r="M200">
        <v>0</v>
      </c>
      <c r="N200">
        <v>0</v>
      </c>
      <c r="O200">
        <v>1</v>
      </c>
      <c r="P200">
        <v>0</v>
      </c>
      <c r="Q200">
        <v>0</v>
      </c>
      <c r="R200">
        <v>0</v>
      </c>
      <c r="S200">
        <v>0</v>
      </c>
      <c r="T200">
        <v>1</v>
      </c>
      <c r="U200">
        <v>0</v>
      </c>
      <c r="V200">
        <v>0</v>
      </c>
      <c r="W200">
        <v>0</v>
      </c>
      <c r="X200">
        <v>0</v>
      </c>
      <c r="Y200">
        <v>0</v>
      </c>
    </row>
    <row r="201" spans="1:25" x14ac:dyDescent="0.25">
      <c r="A201" t="s">
        <v>328</v>
      </c>
      <c r="B201" t="s">
        <v>197</v>
      </c>
      <c r="C201">
        <v>1859</v>
      </c>
      <c r="D201">
        <v>1</v>
      </c>
      <c r="L201" t="s">
        <v>2189</v>
      </c>
      <c r="M201">
        <v>0</v>
      </c>
      <c r="N201">
        <v>0</v>
      </c>
      <c r="O201">
        <v>1</v>
      </c>
      <c r="P201">
        <v>0</v>
      </c>
      <c r="Q201">
        <v>1</v>
      </c>
      <c r="R201">
        <v>0</v>
      </c>
      <c r="S201">
        <v>0</v>
      </c>
      <c r="T201">
        <v>0</v>
      </c>
      <c r="U201">
        <v>1</v>
      </c>
      <c r="V201">
        <v>0</v>
      </c>
      <c r="W201">
        <v>0</v>
      </c>
      <c r="X201">
        <v>0</v>
      </c>
      <c r="Y201">
        <v>0</v>
      </c>
    </row>
    <row r="202" spans="1:25" x14ac:dyDescent="0.25">
      <c r="A202" t="s">
        <v>330</v>
      </c>
      <c r="B202" t="s">
        <v>331</v>
      </c>
      <c r="C202">
        <v>1860</v>
      </c>
      <c r="D202">
        <v>1</v>
      </c>
      <c r="L202" t="s">
        <v>30</v>
      </c>
      <c r="M202">
        <v>1</v>
      </c>
      <c r="N202">
        <v>0</v>
      </c>
      <c r="O202">
        <v>0</v>
      </c>
      <c r="P202">
        <v>0</v>
      </c>
      <c r="Q202">
        <v>0</v>
      </c>
      <c r="R202">
        <v>0</v>
      </c>
      <c r="S202">
        <v>0</v>
      </c>
      <c r="T202">
        <v>0</v>
      </c>
      <c r="U202">
        <v>0</v>
      </c>
      <c r="V202">
        <v>0</v>
      </c>
      <c r="W202">
        <v>0</v>
      </c>
      <c r="X202">
        <v>0</v>
      </c>
      <c r="Y202">
        <v>0</v>
      </c>
    </row>
    <row r="203" spans="1:25" x14ac:dyDescent="0.25">
      <c r="A203" t="s">
        <v>332</v>
      </c>
      <c r="B203" t="s">
        <v>278</v>
      </c>
      <c r="C203">
        <v>1861</v>
      </c>
      <c r="D203">
        <v>1</v>
      </c>
      <c r="L203" t="s">
        <v>2178</v>
      </c>
      <c r="M203">
        <v>0</v>
      </c>
      <c r="N203">
        <v>0</v>
      </c>
      <c r="O203">
        <v>1</v>
      </c>
      <c r="P203">
        <v>0</v>
      </c>
      <c r="Q203">
        <v>0</v>
      </c>
      <c r="R203">
        <v>0</v>
      </c>
      <c r="S203">
        <v>0</v>
      </c>
      <c r="T203">
        <v>1</v>
      </c>
      <c r="U203">
        <v>0</v>
      </c>
      <c r="V203">
        <v>0</v>
      </c>
      <c r="W203">
        <v>0</v>
      </c>
      <c r="X203">
        <v>0</v>
      </c>
      <c r="Y203">
        <v>0</v>
      </c>
    </row>
    <row r="204" spans="1:25" x14ac:dyDescent="0.25">
      <c r="A204" t="s">
        <v>333</v>
      </c>
      <c r="B204" t="s">
        <v>208</v>
      </c>
      <c r="C204">
        <v>1861</v>
      </c>
      <c r="D204">
        <v>1</v>
      </c>
      <c r="E204">
        <v>8.3897902727028004</v>
      </c>
      <c r="F204">
        <v>-4.8082772063008303E-3</v>
      </c>
      <c r="H204">
        <v>0</v>
      </c>
      <c r="J204">
        <v>1.4246799945830999</v>
      </c>
      <c r="K204">
        <v>1.9392399787903001</v>
      </c>
      <c r="L204" t="s">
        <v>2182</v>
      </c>
      <c r="M204">
        <v>0</v>
      </c>
      <c r="N204">
        <v>0</v>
      </c>
      <c r="O204">
        <v>1</v>
      </c>
      <c r="P204">
        <v>0</v>
      </c>
      <c r="Q204">
        <v>0</v>
      </c>
      <c r="R204">
        <v>0</v>
      </c>
      <c r="S204">
        <v>1</v>
      </c>
      <c r="T204">
        <v>0</v>
      </c>
      <c r="U204">
        <v>1</v>
      </c>
      <c r="V204">
        <v>0</v>
      </c>
      <c r="W204">
        <v>0</v>
      </c>
      <c r="X204">
        <v>0</v>
      </c>
      <c r="Y204">
        <v>0</v>
      </c>
    </row>
    <row r="205" spans="1:25" x14ac:dyDescent="0.25">
      <c r="A205" t="s">
        <v>334</v>
      </c>
      <c r="B205" t="s">
        <v>335</v>
      </c>
      <c r="C205">
        <v>1862</v>
      </c>
      <c r="D205">
        <v>1</v>
      </c>
      <c r="E205">
        <v>7.36201055125973</v>
      </c>
      <c r="F205">
        <v>-5.3745952278448299E-2</v>
      </c>
      <c r="H205">
        <v>0</v>
      </c>
      <c r="J205">
        <v>4.6100001335143999</v>
      </c>
      <c r="K205">
        <v>8.4130802154540998</v>
      </c>
      <c r="L205" t="s">
        <v>2178</v>
      </c>
      <c r="M205">
        <v>0</v>
      </c>
      <c r="N205">
        <v>0</v>
      </c>
      <c r="O205">
        <v>1</v>
      </c>
      <c r="P205">
        <v>0</v>
      </c>
      <c r="Q205">
        <v>0</v>
      </c>
      <c r="R205">
        <v>0</v>
      </c>
      <c r="S205">
        <v>0</v>
      </c>
      <c r="T205">
        <v>1</v>
      </c>
      <c r="U205">
        <v>0</v>
      </c>
      <c r="V205">
        <v>0</v>
      </c>
      <c r="W205">
        <v>0</v>
      </c>
      <c r="X205">
        <v>0</v>
      </c>
      <c r="Y205">
        <v>0</v>
      </c>
    </row>
    <row r="206" spans="1:25" x14ac:dyDescent="0.25">
      <c r="A206" t="s">
        <v>336</v>
      </c>
      <c r="B206" t="s">
        <v>197</v>
      </c>
      <c r="C206">
        <v>1862</v>
      </c>
      <c r="D206">
        <v>0</v>
      </c>
      <c r="L206" t="s">
        <v>337</v>
      </c>
      <c r="M206">
        <v>0</v>
      </c>
      <c r="N206">
        <v>0</v>
      </c>
      <c r="O206">
        <v>0</v>
      </c>
      <c r="P206">
        <v>0</v>
      </c>
      <c r="Q206">
        <v>1</v>
      </c>
      <c r="R206">
        <v>0</v>
      </c>
      <c r="S206">
        <v>1</v>
      </c>
      <c r="T206">
        <v>0</v>
      </c>
      <c r="U206">
        <v>0</v>
      </c>
      <c r="V206">
        <v>0</v>
      </c>
      <c r="W206">
        <v>0</v>
      </c>
      <c r="X206">
        <v>0</v>
      </c>
      <c r="Y206">
        <v>0</v>
      </c>
    </row>
    <row r="207" spans="1:25" x14ac:dyDescent="0.25">
      <c r="A207" t="s">
        <v>338</v>
      </c>
      <c r="B207" t="s">
        <v>331</v>
      </c>
      <c r="C207">
        <v>1863</v>
      </c>
      <c r="D207">
        <v>1</v>
      </c>
      <c r="H207">
        <v>-6</v>
      </c>
      <c r="L207" t="s">
        <v>30</v>
      </c>
      <c r="M207">
        <v>1</v>
      </c>
      <c r="N207">
        <v>0</v>
      </c>
      <c r="O207">
        <v>0</v>
      </c>
      <c r="P207">
        <v>0</v>
      </c>
      <c r="Q207">
        <v>0</v>
      </c>
      <c r="R207">
        <v>0</v>
      </c>
      <c r="S207">
        <v>0</v>
      </c>
      <c r="T207">
        <v>0</v>
      </c>
      <c r="U207">
        <v>0</v>
      </c>
      <c r="V207">
        <v>0</v>
      </c>
      <c r="W207">
        <v>0</v>
      </c>
      <c r="X207">
        <v>0</v>
      </c>
      <c r="Y207">
        <v>0</v>
      </c>
    </row>
    <row r="208" spans="1:25" x14ac:dyDescent="0.25">
      <c r="A208" t="s">
        <v>339</v>
      </c>
      <c r="B208" t="s">
        <v>340</v>
      </c>
      <c r="C208">
        <v>1863</v>
      </c>
      <c r="D208">
        <v>0</v>
      </c>
      <c r="J208">
        <v>6.2082700729370002</v>
      </c>
      <c r="K208">
        <v>12.380999565125</v>
      </c>
      <c r="L208" t="s">
        <v>30</v>
      </c>
      <c r="M208">
        <v>1</v>
      </c>
      <c r="N208">
        <v>0</v>
      </c>
      <c r="O208">
        <v>0</v>
      </c>
      <c r="P208">
        <v>0</v>
      </c>
      <c r="Q208">
        <v>0</v>
      </c>
      <c r="R208">
        <v>0</v>
      </c>
      <c r="S208">
        <v>0</v>
      </c>
      <c r="T208">
        <v>0</v>
      </c>
      <c r="U208">
        <v>0</v>
      </c>
      <c r="V208">
        <v>0</v>
      </c>
      <c r="W208">
        <v>0</v>
      </c>
      <c r="X208">
        <v>0</v>
      </c>
      <c r="Y208">
        <v>0</v>
      </c>
    </row>
    <row r="209" spans="1:25" x14ac:dyDescent="0.25">
      <c r="A209" t="s">
        <v>341</v>
      </c>
      <c r="B209" t="s">
        <v>307</v>
      </c>
      <c r="C209">
        <v>1863</v>
      </c>
      <c r="D209">
        <v>1</v>
      </c>
      <c r="L209" t="s">
        <v>128</v>
      </c>
      <c r="M209">
        <v>0</v>
      </c>
      <c r="N209">
        <v>0</v>
      </c>
      <c r="O209">
        <v>0</v>
      </c>
      <c r="P209">
        <v>1</v>
      </c>
      <c r="Q209">
        <v>1</v>
      </c>
      <c r="R209">
        <v>0</v>
      </c>
      <c r="S209">
        <v>0</v>
      </c>
      <c r="T209">
        <v>0</v>
      </c>
      <c r="U209">
        <v>0</v>
      </c>
      <c r="V209">
        <v>0</v>
      </c>
      <c r="W209">
        <v>0</v>
      </c>
      <c r="X209">
        <v>0</v>
      </c>
      <c r="Y209">
        <v>0</v>
      </c>
    </row>
    <row r="210" spans="1:25" x14ac:dyDescent="0.25">
      <c r="A210" t="s">
        <v>342</v>
      </c>
      <c r="B210" t="s">
        <v>259</v>
      </c>
      <c r="C210">
        <v>1864</v>
      </c>
      <c r="D210">
        <v>1</v>
      </c>
      <c r="E210">
        <v>6.8627579130514</v>
      </c>
      <c r="H210">
        <v>-6</v>
      </c>
      <c r="L210" t="s">
        <v>2190</v>
      </c>
      <c r="M210">
        <v>0</v>
      </c>
      <c r="N210">
        <v>0</v>
      </c>
      <c r="O210">
        <v>1</v>
      </c>
      <c r="P210">
        <v>0</v>
      </c>
      <c r="Q210">
        <v>0</v>
      </c>
      <c r="R210">
        <v>0</v>
      </c>
      <c r="S210">
        <v>1</v>
      </c>
      <c r="T210">
        <v>0</v>
      </c>
      <c r="U210">
        <v>1</v>
      </c>
      <c r="V210">
        <v>0</v>
      </c>
      <c r="W210">
        <v>0</v>
      </c>
      <c r="X210">
        <v>0</v>
      </c>
      <c r="Y210">
        <v>0</v>
      </c>
    </row>
    <row r="211" spans="1:25" x14ac:dyDescent="0.25">
      <c r="A211" t="s">
        <v>343</v>
      </c>
      <c r="B211" t="s">
        <v>115</v>
      </c>
      <c r="C211">
        <v>1864</v>
      </c>
      <c r="D211">
        <v>1</v>
      </c>
      <c r="E211">
        <v>7.5801894179445402</v>
      </c>
      <c r="F211">
        <v>-0.89979351499667704</v>
      </c>
      <c r="H211">
        <v>-6</v>
      </c>
      <c r="J211">
        <v>15.875200271605999</v>
      </c>
      <c r="K211">
        <v>61.100799560547003</v>
      </c>
      <c r="L211" t="s">
        <v>30</v>
      </c>
      <c r="M211">
        <v>1</v>
      </c>
      <c r="N211">
        <v>0</v>
      </c>
      <c r="O211">
        <v>0</v>
      </c>
      <c r="P211">
        <v>0</v>
      </c>
      <c r="Q211">
        <v>0</v>
      </c>
      <c r="R211">
        <v>0</v>
      </c>
      <c r="S211">
        <v>0</v>
      </c>
      <c r="T211">
        <v>0</v>
      </c>
      <c r="U211">
        <v>0</v>
      </c>
      <c r="V211">
        <v>0</v>
      </c>
      <c r="W211">
        <v>0</v>
      </c>
      <c r="X211">
        <v>0</v>
      </c>
      <c r="Y211">
        <v>0</v>
      </c>
    </row>
    <row r="212" spans="1:25" x14ac:dyDescent="0.25">
      <c r="A212" t="s">
        <v>344</v>
      </c>
      <c r="B212" t="s">
        <v>142</v>
      </c>
      <c r="C212">
        <v>1864</v>
      </c>
      <c r="D212">
        <v>0</v>
      </c>
      <c r="E212">
        <v>8.0535691691345406</v>
      </c>
      <c r="F212">
        <v>-0.90229268858414802</v>
      </c>
      <c r="H212">
        <v>-6</v>
      </c>
      <c r="L212" t="s">
        <v>30</v>
      </c>
      <c r="M212">
        <v>1</v>
      </c>
      <c r="N212">
        <v>0</v>
      </c>
      <c r="O212">
        <v>0</v>
      </c>
      <c r="P212">
        <v>0</v>
      </c>
      <c r="Q212">
        <v>0</v>
      </c>
      <c r="R212">
        <v>0</v>
      </c>
      <c r="S212">
        <v>0</v>
      </c>
      <c r="T212">
        <v>0</v>
      </c>
      <c r="U212">
        <v>0</v>
      </c>
      <c r="V212">
        <v>0</v>
      </c>
      <c r="W212">
        <v>0</v>
      </c>
      <c r="X212">
        <v>0</v>
      </c>
      <c r="Y212">
        <v>0</v>
      </c>
    </row>
    <row r="213" spans="1:25" x14ac:dyDescent="0.25">
      <c r="A213" t="s">
        <v>345</v>
      </c>
      <c r="B213" t="s">
        <v>208</v>
      </c>
      <c r="C213">
        <v>1864</v>
      </c>
      <c r="D213">
        <v>0</v>
      </c>
      <c r="E213">
        <v>8.4624368972341895</v>
      </c>
      <c r="F213">
        <v>-0.244832774908812</v>
      </c>
      <c r="H213">
        <v>0</v>
      </c>
      <c r="J213">
        <v>9.0818996429443004</v>
      </c>
      <c r="K213">
        <v>19.057800292968999</v>
      </c>
      <c r="L213" t="s">
        <v>30</v>
      </c>
      <c r="M213">
        <v>1</v>
      </c>
      <c r="N213">
        <v>0</v>
      </c>
      <c r="O213">
        <v>0</v>
      </c>
      <c r="P213">
        <v>0</v>
      </c>
      <c r="Q213">
        <v>0</v>
      </c>
      <c r="R213">
        <v>0</v>
      </c>
      <c r="S213">
        <v>0</v>
      </c>
      <c r="T213">
        <v>0</v>
      </c>
      <c r="U213">
        <v>0</v>
      </c>
      <c r="V213">
        <v>0</v>
      </c>
      <c r="W213">
        <v>0</v>
      </c>
      <c r="X213">
        <v>0</v>
      </c>
      <c r="Y213">
        <v>0</v>
      </c>
    </row>
    <row r="214" spans="1:25" x14ac:dyDescent="0.25">
      <c r="A214" t="s">
        <v>346</v>
      </c>
      <c r="B214" t="s">
        <v>160</v>
      </c>
      <c r="C214">
        <v>1865</v>
      </c>
      <c r="D214">
        <v>1</v>
      </c>
      <c r="E214">
        <v>7.9401539732493598</v>
      </c>
      <c r="H214">
        <v>10</v>
      </c>
      <c r="L214" t="s">
        <v>2178</v>
      </c>
      <c r="M214">
        <v>0</v>
      </c>
      <c r="N214">
        <v>0</v>
      </c>
      <c r="O214">
        <v>1</v>
      </c>
      <c r="P214">
        <v>0</v>
      </c>
      <c r="Q214">
        <v>0</v>
      </c>
      <c r="R214">
        <v>0</v>
      </c>
      <c r="S214">
        <v>0</v>
      </c>
      <c r="T214">
        <v>1</v>
      </c>
      <c r="U214">
        <v>0</v>
      </c>
      <c r="V214">
        <v>0</v>
      </c>
      <c r="W214">
        <v>0</v>
      </c>
      <c r="X214">
        <v>0</v>
      </c>
      <c r="Y214">
        <v>0</v>
      </c>
    </row>
    <row r="215" spans="1:25" x14ac:dyDescent="0.25">
      <c r="A215" t="s">
        <v>347</v>
      </c>
      <c r="B215" t="s">
        <v>335</v>
      </c>
      <c r="C215">
        <v>1865</v>
      </c>
      <c r="D215">
        <v>1</v>
      </c>
      <c r="E215">
        <v>7.4187808827507897</v>
      </c>
      <c r="F215">
        <v>-4.5671869304649101E-2</v>
      </c>
      <c r="H215">
        <v>0</v>
      </c>
      <c r="J215">
        <v>7.1900000572204998</v>
      </c>
      <c r="K215">
        <v>12.831500053406</v>
      </c>
      <c r="L215" t="s">
        <v>60</v>
      </c>
      <c r="M215">
        <v>0</v>
      </c>
      <c r="N215">
        <v>0</v>
      </c>
      <c r="O215">
        <v>0</v>
      </c>
      <c r="P215">
        <v>0</v>
      </c>
      <c r="Q215">
        <v>0</v>
      </c>
      <c r="R215">
        <v>0</v>
      </c>
      <c r="S215">
        <v>1</v>
      </c>
      <c r="T215">
        <v>0</v>
      </c>
      <c r="U215">
        <v>0</v>
      </c>
      <c r="V215">
        <v>0</v>
      </c>
      <c r="W215">
        <v>0</v>
      </c>
      <c r="X215">
        <v>0</v>
      </c>
      <c r="Y215">
        <v>0</v>
      </c>
    </row>
    <row r="216" spans="1:25" x14ac:dyDescent="0.25">
      <c r="A216" t="s">
        <v>348</v>
      </c>
      <c r="B216" t="s">
        <v>216</v>
      </c>
      <c r="C216">
        <v>1865</v>
      </c>
      <c r="D216">
        <v>0</v>
      </c>
      <c r="L216" t="s">
        <v>30</v>
      </c>
      <c r="M216">
        <v>1</v>
      </c>
      <c r="N216">
        <v>0</v>
      </c>
      <c r="O216">
        <v>0</v>
      </c>
      <c r="P216">
        <v>0</v>
      </c>
      <c r="Q216">
        <v>0</v>
      </c>
      <c r="R216">
        <v>0</v>
      </c>
      <c r="S216">
        <v>0</v>
      </c>
      <c r="T216">
        <v>0</v>
      </c>
      <c r="U216">
        <v>0</v>
      </c>
      <c r="V216">
        <v>0</v>
      </c>
      <c r="W216">
        <v>0</v>
      </c>
      <c r="X216">
        <v>0</v>
      </c>
      <c r="Y216">
        <v>0</v>
      </c>
    </row>
    <row r="217" spans="1:25" x14ac:dyDescent="0.25">
      <c r="A217" t="s">
        <v>349</v>
      </c>
      <c r="B217" t="s">
        <v>262</v>
      </c>
      <c r="C217">
        <v>1866</v>
      </c>
      <c r="D217">
        <v>1</v>
      </c>
      <c r="F217">
        <v>0.25283592719013798</v>
      </c>
      <c r="K217">
        <v>12.569999694824</v>
      </c>
      <c r="L217" t="s">
        <v>76</v>
      </c>
      <c r="M217">
        <v>0</v>
      </c>
      <c r="N217">
        <v>0</v>
      </c>
      <c r="O217">
        <v>0</v>
      </c>
      <c r="P217">
        <v>0</v>
      </c>
      <c r="Q217">
        <v>0</v>
      </c>
      <c r="R217">
        <v>0</v>
      </c>
      <c r="S217">
        <v>0</v>
      </c>
      <c r="T217">
        <v>0</v>
      </c>
      <c r="U217">
        <v>0</v>
      </c>
      <c r="V217">
        <v>0</v>
      </c>
      <c r="W217">
        <v>0</v>
      </c>
      <c r="X217">
        <v>0</v>
      </c>
      <c r="Y217">
        <v>1</v>
      </c>
    </row>
    <row r="218" spans="1:25" x14ac:dyDescent="0.25">
      <c r="A218" t="s">
        <v>350</v>
      </c>
      <c r="B218" t="s">
        <v>282</v>
      </c>
      <c r="C218">
        <v>1866</v>
      </c>
      <c r="D218">
        <v>1</v>
      </c>
      <c r="E218">
        <v>8.2692445211830599</v>
      </c>
      <c r="F218">
        <v>-1.2073744149995701E-2</v>
      </c>
      <c r="H218">
        <v>4</v>
      </c>
      <c r="J218">
        <v>5.2094898223876998</v>
      </c>
      <c r="K218">
        <v>16.680599212646001</v>
      </c>
      <c r="L218" t="s">
        <v>2178</v>
      </c>
      <c r="M218">
        <v>0</v>
      </c>
      <c r="N218">
        <v>0</v>
      </c>
      <c r="O218">
        <v>1</v>
      </c>
      <c r="P218">
        <v>0</v>
      </c>
      <c r="Q218">
        <v>0</v>
      </c>
      <c r="R218">
        <v>0</v>
      </c>
      <c r="S218">
        <v>0</v>
      </c>
      <c r="T218">
        <v>1</v>
      </c>
      <c r="U218">
        <v>0</v>
      </c>
      <c r="V218">
        <v>0</v>
      </c>
      <c r="W218">
        <v>0</v>
      </c>
      <c r="X218">
        <v>0</v>
      </c>
      <c r="Y218">
        <v>0</v>
      </c>
    </row>
    <row r="219" spans="1:25" x14ac:dyDescent="0.25">
      <c r="A219" t="s">
        <v>351</v>
      </c>
      <c r="B219" t="s">
        <v>259</v>
      </c>
      <c r="C219">
        <v>1866</v>
      </c>
      <c r="D219">
        <v>1</v>
      </c>
      <c r="E219">
        <v>6.9488972223133096</v>
      </c>
      <c r="F219">
        <v>0.25819738205018899</v>
      </c>
      <c r="H219">
        <v>-6</v>
      </c>
      <c r="L219" t="s">
        <v>2178</v>
      </c>
      <c r="M219">
        <v>0</v>
      </c>
      <c r="N219">
        <v>0</v>
      </c>
      <c r="O219">
        <v>1</v>
      </c>
      <c r="P219">
        <v>0</v>
      </c>
      <c r="Q219">
        <v>0</v>
      </c>
      <c r="R219">
        <v>0</v>
      </c>
      <c r="S219">
        <v>0</v>
      </c>
      <c r="T219">
        <v>1</v>
      </c>
      <c r="U219">
        <v>0</v>
      </c>
      <c r="V219">
        <v>0</v>
      </c>
      <c r="W219">
        <v>0</v>
      </c>
      <c r="X219">
        <v>0</v>
      </c>
      <c r="Y219">
        <v>0</v>
      </c>
    </row>
    <row r="220" spans="1:25" x14ac:dyDescent="0.25">
      <c r="A220" t="s">
        <v>352</v>
      </c>
      <c r="B220" t="s">
        <v>278</v>
      </c>
      <c r="C220">
        <v>1866</v>
      </c>
      <c r="D220">
        <v>0</v>
      </c>
      <c r="L220" t="s">
        <v>2178</v>
      </c>
      <c r="M220">
        <v>0</v>
      </c>
      <c r="N220">
        <v>0</v>
      </c>
      <c r="O220">
        <v>1</v>
      </c>
      <c r="P220">
        <v>0</v>
      </c>
      <c r="Q220">
        <v>0</v>
      </c>
      <c r="R220">
        <v>0</v>
      </c>
      <c r="S220">
        <v>0</v>
      </c>
      <c r="T220">
        <v>1</v>
      </c>
      <c r="U220">
        <v>0</v>
      </c>
      <c r="V220">
        <v>0</v>
      </c>
      <c r="W220">
        <v>0</v>
      </c>
      <c r="X220">
        <v>0</v>
      </c>
      <c r="Y220">
        <v>0</v>
      </c>
    </row>
    <row r="221" spans="1:25" x14ac:dyDescent="0.25">
      <c r="A221" t="s">
        <v>353</v>
      </c>
      <c r="B221" t="s">
        <v>331</v>
      </c>
      <c r="C221">
        <v>1866</v>
      </c>
      <c r="D221">
        <v>0</v>
      </c>
      <c r="H221">
        <v>-6</v>
      </c>
      <c r="L221" t="s">
        <v>2270</v>
      </c>
      <c r="M221">
        <v>0</v>
      </c>
      <c r="N221">
        <v>0</v>
      </c>
      <c r="O221">
        <v>1</v>
      </c>
      <c r="P221">
        <v>0</v>
      </c>
      <c r="Q221">
        <v>1</v>
      </c>
      <c r="R221">
        <v>0</v>
      </c>
      <c r="S221">
        <v>0</v>
      </c>
      <c r="T221">
        <v>1</v>
      </c>
      <c r="U221">
        <v>0</v>
      </c>
      <c r="V221">
        <v>0</v>
      </c>
      <c r="W221">
        <v>0</v>
      </c>
      <c r="X221">
        <v>0</v>
      </c>
      <c r="Y221">
        <v>0</v>
      </c>
    </row>
    <row r="222" spans="1:25" x14ac:dyDescent="0.25">
      <c r="A222" t="s">
        <v>354</v>
      </c>
      <c r="B222" t="s">
        <v>317</v>
      </c>
      <c r="C222">
        <v>1866</v>
      </c>
      <c r="D222">
        <v>1</v>
      </c>
      <c r="L222" t="s">
        <v>355</v>
      </c>
      <c r="M222">
        <v>0</v>
      </c>
      <c r="N222">
        <v>0</v>
      </c>
      <c r="O222">
        <v>0</v>
      </c>
      <c r="P222">
        <v>0</v>
      </c>
      <c r="Q222">
        <v>0</v>
      </c>
      <c r="R222">
        <v>0</v>
      </c>
      <c r="S222">
        <v>1</v>
      </c>
      <c r="T222">
        <v>0</v>
      </c>
      <c r="U222">
        <v>0</v>
      </c>
      <c r="V222">
        <v>0</v>
      </c>
      <c r="W222">
        <v>0</v>
      </c>
      <c r="X222">
        <v>0</v>
      </c>
      <c r="Y222">
        <v>0</v>
      </c>
    </row>
    <row r="223" spans="1:25" x14ac:dyDescent="0.25">
      <c r="A223" t="s">
        <v>356</v>
      </c>
      <c r="B223" t="s">
        <v>146</v>
      </c>
      <c r="C223">
        <v>1866</v>
      </c>
      <c r="D223">
        <v>1</v>
      </c>
      <c r="F223">
        <v>-8.0394794679207099E-2</v>
      </c>
      <c r="L223" t="s">
        <v>2179</v>
      </c>
      <c r="M223">
        <v>0</v>
      </c>
      <c r="N223">
        <v>0</v>
      </c>
      <c r="O223">
        <v>1</v>
      </c>
      <c r="P223">
        <v>0</v>
      </c>
      <c r="Q223">
        <v>0</v>
      </c>
      <c r="R223">
        <v>0</v>
      </c>
      <c r="S223">
        <v>0</v>
      </c>
      <c r="T223">
        <v>0</v>
      </c>
      <c r="U223">
        <v>1</v>
      </c>
      <c r="V223">
        <v>0</v>
      </c>
      <c r="W223">
        <v>0</v>
      </c>
      <c r="X223">
        <v>0</v>
      </c>
      <c r="Y223">
        <v>0</v>
      </c>
    </row>
    <row r="224" spans="1:25" x14ac:dyDescent="0.25">
      <c r="A224" t="s">
        <v>357</v>
      </c>
      <c r="B224" t="s">
        <v>358</v>
      </c>
      <c r="C224">
        <v>1866</v>
      </c>
      <c r="D224">
        <v>1</v>
      </c>
      <c r="L224" t="s">
        <v>2178</v>
      </c>
      <c r="M224">
        <v>0</v>
      </c>
      <c r="N224">
        <v>0</v>
      </c>
      <c r="O224">
        <v>1</v>
      </c>
      <c r="P224">
        <v>0</v>
      </c>
      <c r="Q224">
        <v>0</v>
      </c>
      <c r="R224">
        <v>0</v>
      </c>
      <c r="S224">
        <v>0</v>
      </c>
      <c r="T224">
        <v>1</v>
      </c>
      <c r="U224">
        <v>0</v>
      </c>
      <c r="V224">
        <v>0</v>
      </c>
      <c r="W224">
        <v>0</v>
      </c>
      <c r="X224">
        <v>0</v>
      </c>
      <c r="Y224">
        <v>0</v>
      </c>
    </row>
    <row r="225" spans="1:25" x14ac:dyDescent="0.25">
      <c r="A225" t="s">
        <v>359</v>
      </c>
      <c r="B225" t="s">
        <v>115</v>
      </c>
      <c r="C225">
        <v>1866</v>
      </c>
      <c r="D225">
        <v>1</v>
      </c>
      <c r="E225">
        <v>7.53101633207792</v>
      </c>
      <c r="F225">
        <v>-0.66931489315714698</v>
      </c>
      <c r="H225">
        <v>-6</v>
      </c>
      <c r="J225">
        <v>9.6389198303222994</v>
      </c>
      <c r="K225">
        <v>69.386299133300994</v>
      </c>
      <c r="L225" t="s">
        <v>2276</v>
      </c>
      <c r="M225">
        <v>0</v>
      </c>
      <c r="N225">
        <v>0</v>
      </c>
      <c r="O225">
        <v>1</v>
      </c>
      <c r="P225">
        <v>0</v>
      </c>
      <c r="Q225">
        <v>0</v>
      </c>
      <c r="R225">
        <v>0</v>
      </c>
      <c r="S225">
        <v>1</v>
      </c>
      <c r="T225">
        <v>1</v>
      </c>
      <c r="U225">
        <v>0</v>
      </c>
      <c r="V225">
        <v>0</v>
      </c>
      <c r="W225">
        <v>0</v>
      </c>
      <c r="X225">
        <v>0</v>
      </c>
      <c r="Y225">
        <v>0</v>
      </c>
    </row>
    <row r="226" spans="1:25" x14ac:dyDescent="0.25">
      <c r="A226" t="s">
        <v>360</v>
      </c>
      <c r="B226" t="s">
        <v>138</v>
      </c>
      <c r="C226">
        <v>1866</v>
      </c>
      <c r="D226">
        <v>0</v>
      </c>
      <c r="E226">
        <v>8.5816692106005998</v>
      </c>
      <c r="F226">
        <v>3.23724480147633E-2</v>
      </c>
      <c r="H226">
        <v>3</v>
      </c>
      <c r="J226">
        <v>7.4486098289490004</v>
      </c>
      <c r="K226">
        <v>76.470596313477003</v>
      </c>
      <c r="L226" t="s">
        <v>2191</v>
      </c>
      <c r="M226">
        <v>0</v>
      </c>
      <c r="N226">
        <v>0</v>
      </c>
      <c r="O226">
        <v>1</v>
      </c>
      <c r="P226">
        <v>0</v>
      </c>
      <c r="Q226">
        <v>0</v>
      </c>
      <c r="R226">
        <v>0</v>
      </c>
      <c r="S226">
        <v>1</v>
      </c>
      <c r="T226">
        <v>0</v>
      </c>
      <c r="U226">
        <v>1</v>
      </c>
      <c r="V226">
        <v>0</v>
      </c>
      <c r="W226">
        <v>0</v>
      </c>
      <c r="X226">
        <v>0</v>
      </c>
      <c r="Y226">
        <v>0</v>
      </c>
    </row>
    <row r="227" spans="1:25" x14ac:dyDescent="0.25">
      <c r="A227" t="s">
        <v>362</v>
      </c>
      <c r="B227" t="s">
        <v>184</v>
      </c>
      <c r="C227">
        <v>1866</v>
      </c>
      <c r="D227">
        <v>1</v>
      </c>
      <c r="L227" t="s">
        <v>2287</v>
      </c>
      <c r="M227">
        <v>0</v>
      </c>
      <c r="N227">
        <v>0</v>
      </c>
      <c r="O227">
        <v>1</v>
      </c>
      <c r="P227">
        <v>0</v>
      </c>
      <c r="Q227">
        <v>0</v>
      </c>
      <c r="R227">
        <v>0</v>
      </c>
      <c r="S227">
        <v>0</v>
      </c>
      <c r="T227">
        <v>1</v>
      </c>
      <c r="U227">
        <v>0</v>
      </c>
      <c r="V227">
        <v>0</v>
      </c>
      <c r="W227">
        <v>0</v>
      </c>
      <c r="X227">
        <v>0</v>
      </c>
      <c r="Y227">
        <v>0</v>
      </c>
    </row>
    <row r="228" spans="1:25" x14ac:dyDescent="0.25">
      <c r="A228" t="s">
        <v>363</v>
      </c>
      <c r="B228" t="s">
        <v>313</v>
      </c>
      <c r="C228">
        <v>1866</v>
      </c>
      <c r="D228">
        <v>0</v>
      </c>
      <c r="E228">
        <v>7.9303064534583703</v>
      </c>
      <c r="F228">
        <v>-0.26207683385719499</v>
      </c>
      <c r="H228">
        <v>-4</v>
      </c>
      <c r="J228">
        <v>12.377200126648001</v>
      </c>
      <c r="K228">
        <v>69.257698059082003</v>
      </c>
      <c r="L228" t="s">
        <v>117</v>
      </c>
      <c r="M228">
        <v>0</v>
      </c>
      <c r="N228">
        <v>0</v>
      </c>
      <c r="O228">
        <v>0</v>
      </c>
      <c r="P228">
        <v>0</v>
      </c>
      <c r="Q228">
        <v>0</v>
      </c>
      <c r="R228">
        <v>0</v>
      </c>
      <c r="S228">
        <v>1</v>
      </c>
      <c r="T228">
        <v>0</v>
      </c>
      <c r="U228">
        <v>0</v>
      </c>
      <c r="V228">
        <v>0</v>
      </c>
      <c r="W228">
        <v>0</v>
      </c>
      <c r="X228">
        <v>0</v>
      </c>
      <c r="Y228">
        <v>0</v>
      </c>
    </row>
    <row r="229" spans="1:25" x14ac:dyDescent="0.25">
      <c r="A229" t="s">
        <v>364</v>
      </c>
      <c r="B229" t="s">
        <v>365</v>
      </c>
      <c r="C229">
        <v>1866</v>
      </c>
      <c r="D229">
        <v>1</v>
      </c>
      <c r="L229" t="s">
        <v>117</v>
      </c>
      <c r="M229">
        <v>0</v>
      </c>
      <c r="N229">
        <v>0</v>
      </c>
      <c r="O229">
        <v>0</v>
      </c>
      <c r="P229">
        <v>0</v>
      </c>
      <c r="Q229">
        <v>0</v>
      </c>
      <c r="R229">
        <v>0</v>
      </c>
      <c r="S229">
        <v>1</v>
      </c>
      <c r="T229">
        <v>0</v>
      </c>
      <c r="U229">
        <v>0</v>
      </c>
      <c r="V229">
        <v>0</v>
      </c>
      <c r="W229">
        <v>0</v>
      </c>
      <c r="X229">
        <v>0</v>
      </c>
      <c r="Y229">
        <v>0</v>
      </c>
    </row>
    <row r="230" spans="1:25" x14ac:dyDescent="0.25">
      <c r="A230" t="s">
        <v>366</v>
      </c>
      <c r="B230" t="s">
        <v>142</v>
      </c>
      <c r="C230">
        <v>1867</v>
      </c>
      <c r="D230">
        <v>1</v>
      </c>
      <c r="E230">
        <v>8.0336584278861505</v>
      </c>
      <c r="F230">
        <v>-0.78478817980371796</v>
      </c>
      <c r="H230">
        <v>-6</v>
      </c>
      <c r="L230" t="s">
        <v>2298</v>
      </c>
      <c r="M230">
        <v>0</v>
      </c>
      <c r="N230">
        <v>0</v>
      </c>
      <c r="O230">
        <v>1</v>
      </c>
      <c r="P230">
        <v>0</v>
      </c>
      <c r="Q230">
        <v>1</v>
      </c>
      <c r="R230">
        <v>0</v>
      </c>
      <c r="S230">
        <v>0</v>
      </c>
      <c r="T230">
        <v>1</v>
      </c>
      <c r="U230">
        <v>0</v>
      </c>
      <c r="V230">
        <v>0</v>
      </c>
      <c r="W230">
        <v>0</v>
      </c>
      <c r="X230">
        <v>0</v>
      </c>
      <c r="Y230">
        <v>0</v>
      </c>
    </row>
    <row r="231" spans="1:25" x14ac:dyDescent="0.25">
      <c r="A231" t="s">
        <v>368</v>
      </c>
      <c r="B231" t="s">
        <v>313</v>
      </c>
      <c r="C231">
        <v>1868</v>
      </c>
      <c r="D231">
        <v>0</v>
      </c>
      <c r="E231">
        <v>7.8676078645321601</v>
      </c>
      <c r="F231">
        <v>0.17525040148981999</v>
      </c>
      <c r="H231">
        <v>-4</v>
      </c>
      <c r="J231">
        <v>10.160799980164001</v>
      </c>
      <c r="K231">
        <v>82.459999084472997</v>
      </c>
      <c r="L231" t="s">
        <v>2192</v>
      </c>
      <c r="M231">
        <v>0</v>
      </c>
      <c r="N231">
        <v>0</v>
      </c>
      <c r="O231">
        <v>1</v>
      </c>
      <c r="P231">
        <v>0</v>
      </c>
      <c r="Q231">
        <v>0</v>
      </c>
      <c r="R231">
        <v>0</v>
      </c>
      <c r="S231">
        <v>1</v>
      </c>
      <c r="T231">
        <v>0</v>
      </c>
      <c r="U231">
        <v>1</v>
      </c>
      <c r="V231">
        <v>0</v>
      </c>
      <c r="W231">
        <v>0</v>
      </c>
      <c r="X231">
        <v>0</v>
      </c>
      <c r="Y231">
        <v>0</v>
      </c>
    </row>
    <row r="232" spans="1:25" x14ac:dyDescent="0.25">
      <c r="A232" t="s">
        <v>370</v>
      </c>
      <c r="B232" t="s">
        <v>371</v>
      </c>
      <c r="C232">
        <v>1869</v>
      </c>
      <c r="D232">
        <v>1</v>
      </c>
      <c r="H232">
        <v>-4</v>
      </c>
      <c r="L232" t="s">
        <v>2299</v>
      </c>
      <c r="M232">
        <v>1</v>
      </c>
      <c r="N232">
        <v>0</v>
      </c>
      <c r="O232">
        <v>1</v>
      </c>
      <c r="P232">
        <v>0</v>
      </c>
      <c r="Q232">
        <v>0</v>
      </c>
      <c r="R232">
        <v>0</v>
      </c>
      <c r="S232">
        <v>0</v>
      </c>
      <c r="T232">
        <v>1</v>
      </c>
      <c r="U232">
        <v>0</v>
      </c>
      <c r="V232">
        <v>0</v>
      </c>
      <c r="W232">
        <v>0</v>
      </c>
      <c r="X232">
        <v>0</v>
      </c>
      <c r="Y232">
        <v>0</v>
      </c>
    </row>
    <row r="233" spans="1:25" x14ac:dyDescent="0.25">
      <c r="A233" t="s">
        <v>372</v>
      </c>
      <c r="B233" t="s">
        <v>282</v>
      </c>
      <c r="C233">
        <v>1870</v>
      </c>
      <c r="D233">
        <v>0</v>
      </c>
      <c r="E233">
        <v>8.35349709874545</v>
      </c>
      <c r="F233">
        <v>-3.7371276617150999E-2</v>
      </c>
      <c r="H233">
        <v>4</v>
      </c>
      <c r="J233">
        <v>4.8019700050354004</v>
      </c>
      <c r="K233">
        <v>15.114000320435</v>
      </c>
      <c r="L233" t="s">
        <v>373</v>
      </c>
      <c r="M233">
        <v>0</v>
      </c>
      <c r="N233">
        <v>0</v>
      </c>
      <c r="O233">
        <v>0</v>
      </c>
      <c r="P233">
        <v>0</v>
      </c>
      <c r="Q233">
        <v>0</v>
      </c>
      <c r="R233">
        <v>0</v>
      </c>
      <c r="S233">
        <v>1</v>
      </c>
      <c r="T233">
        <v>0</v>
      </c>
      <c r="U233">
        <v>0</v>
      </c>
      <c r="V233">
        <v>0</v>
      </c>
      <c r="W233">
        <v>0</v>
      </c>
      <c r="X233">
        <v>0</v>
      </c>
      <c r="Y233">
        <v>1</v>
      </c>
    </row>
    <row r="234" spans="1:25" x14ac:dyDescent="0.25">
      <c r="A234" t="s">
        <v>374</v>
      </c>
      <c r="B234" t="s">
        <v>160</v>
      </c>
      <c r="C234">
        <v>1870</v>
      </c>
      <c r="D234">
        <v>0</v>
      </c>
      <c r="E234">
        <v>8.0199510924341908</v>
      </c>
      <c r="F234">
        <v>-0.10983567527209501</v>
      </c>
      <c r="H234">
        <v>10</v>
      </c>
      <c r="L234" t="s">
        <v>2178</v>
      </c>
      <c r="M234">
        <v>0</v>
      </c>
      <c r="N234">
        <v>0</v>
      </c>
      <c r="O234">
        <v>1</v>
      </c>
      <c r="P234">
        <v>0</v>
      </c>
      <c r="Q234">
        <v>0</v>
      </c>
      <c r="R234">
        <v>0</v>
      </c>
      <c r="S234">
        <v>0</v>
      </c>
      <c r="T234">
        <v>1</v>
      </c>
      <c r="U234">
        <v>0</v>
      </c>
      <c r="V234">
        <v>0</v>
      </c>
      <c r="W234">
        <v>0</v>
      </c>
      <c r="X234">
        <v>0</v>
      </c>
      <c r="Y234">
        <v>0</v>
      </c>
    </row>
    <row r="235" spans="1:25" x14ac:dyDescent="0.25">
      <c r="A235" t="s">
        <v>375</v>
      </c>
      <c r="B235" t="s">
        <v>376</v>
      </c>
      <c r="C235">
        <v>1870</v>
      </c>
      <c r="D235">
        <v>0</v>
      </c>
      <c r="L235" t="s">
        <v>30</v>
      </c>
      <c r="M235">
        <v>1</v>
      </c>
      <c r="N235">
        <v>0</v>
      </c>
      <c r="O235">
        <v>0</v>
      </c>
      <c r="P235">
        <v>0</v>
      </c>
      <c r="Q235">
        <v>0</v>
      </c>
      <c r="R235">
        <v>0</v>
      </c>
      <c r="S235">
        <v>0</v>
      </c>
      <c r="T235">
        <v>0</v>
      </c>
      <c r="U235">
        <v>0</v>
      </c>
      <c r="V235">
        <v>0</v>
      </c>
      <c r="W235">
        <v>0</v>
      </c>
      <c r="X235">
        <v>0</v>
      </c>
      <c r="Y235">
        <v>0</v>
      </c>
    </row>
    <row r="236" spans="1:25" x14ac:dyDescent="0.25">
      <c r="A236" t="s">
        <v>377</v>
      </c>
      <c r="B236" t="s">
        <v>378</v>
      </c>
      <c r="C236">
        <v>1871</v>
      </c>
      <c r="D236">
        <v>0</v>
      </c>
      <c r="E236">
        <v>8.0030286663847292</v>
      </c>
      <c r="F236">
        <v>-0.18573876867257</v>
      </c>
      <c r="H236">
        <v>-1</v>
      </c>
      <c r="L236" t="s">
        <v>2179</v>
      </c>
      <c r="M236">
        <v>0</v>
      </c>
      <c r="N236">
        <v>0</v>
      </c>
      <c r="O236">
        <v>1</v>
      </c>
      <c r="P236">
        <v>0</v>
      </c>
      <c r="Q236">
        <v>0</v>
      </c>
      <c r="R236">
        <v>0</v>
      </c>
      <c r="S236">
        <v>0</v>
      </c>
      <c r="T236">
        <v>0</v>
      </c>
      <c r="U236">
        <v>1</v>
      </c>
      <c r="V236">
        <v>0</v>
      </c>
      <c r="W236">
        <v>0</v>
      </c>
      <c r="X236">
        <v>0</v>
      </c>
      <c r="Y236">
        <v>0</v>
      </c>
    </row>
    <row r="237" spans="1:25" x14ac:dyDescent="0.25">
      <c r="A237" t="s">
        <v>379</v>
      </c>
      <c r="B237" t="s">
        <v>380</v>
      </c>
      <c r="C237">
        <v>1871</v>
      </c>
      <c r="D237">
        <v>0</v>
      </c>
      <c r="E237">
        <v>7.3651801260210101</v>
      </c>
      <c r="H237">
        <v>1</v>
      </c>
      <c r="L237" t="s">
        <v>30</v>
      </c>
      <c r="M237">
        <v>1</v>
      </c>
      <c r="N237">
        <v>0</v>
      </c>
      <c r="O237">
        <v>0</v>
      </c>
      <c r="P237">
        <v>0</v>
      </c>
      <c r="Q237">
        <v>0</v>
      </c>
      <c r="R237">
        <v>0</v>
      </c>
      <c r="S237">
        <v>0</v>
      </c>
      <c r="T237">
        <v>0</v>
      </c>
      <c r="U237">
        <v>0</v>
      </c>
      <c r="V237">
        <v>0</v>
      </c>
      <c r="W237">
        <v>0</v>
      </c>
      <c r="X237">
        <v>0</v>
      </c>
      <c r="Y237">
        <v>0</v>
      </c>
    </row>
    <row r="238" spans="1:25" x14ac:dyDescent="0.25">
      <c r="A238" t="s">
        <v>381</v>
      </c>
      <c r="B238" t="s">
        <v>208</v>
      </c>
      <c r="C238">
        <v>1871</v>
      </c>
      <c r="D238">
        <v>1</v>
      </c>
      <c r="E238">
        <v>8.4769963347899004</v>
      </c>
      <c r="F238">
        <v>7.9460878940113597E-2</v>
      </c>
      <c r="H238">
        <v>7</v>
      </c>
      <c r="J238">
        <v>3.6408400535582999</v>
      </c>
      <c r="K238">
        <v>28.935199737548999</v>
      </c>
      <c r="L238" t="s">
        <v>2178</v>
      </c>
      <c r="M238">
        <v>0</v>
      </c>
      <c r="N238">
        <v>0</v>
      </c>
      <c r="O238">
        <v>1</v>
      </c>
      <c r="P238">
        <v>0</v>
      </c>
      <c r="Q238">
        <v>0</v>
      </c>
      <c r="R238">
        <v>0</v>
      </c>
      <c r="S238">
        <v>0</v>
      </c>
      <c r="T238">
        <v>1</v>
      </c>
      <c r="U238">
        <v>0</v>
      </c>
      <c r="V238">
        <v>0</v>
      </c>
      <c r="W238">
        <v>0</v>
      </c>
      <c r="X238">
        <v>0</v>
      </c>
      <c r="Y238">
        <v>0</v>
      </c>
    </row>
    <row r="239" spans="1:25" x14ac:dyDescent="0.25">
      <c r="A239" t="s">
        <v>382</v>
      </c>
      <c r="B239" t="s">
        <v>282</v>
      </c>
      <c r="C239">
        <v>1872</v>
      </c>
      <c r="D239">
        <v>1</v>
      </c>
      <c r="E239">
        <v>8.3605393813708595</v>
      </c>
      <c r="F239">
        <v>0.10330693109533701</v>
      </c>
      <c r="H239">
        <v>4</v>
      </c>
      <c r="J239">
        <v>4.5115299224854004</v>
      </c>
      <c r="K239">
        <v>13.194399833679</v>
      </c>
      <c r="L239" t="s">
        <v>2278</v>
      </c>
      <c r="M239">
        <v>0</v>
      </c>
      <c r="N239">
        <v>1</v>
      </c>
      <c r="O239">
        <v>1</v>
      </c>
      <c r="P239">
        <v>0</v>
      </c>
      <c r="Q239">
        <v>0</v>
      </c>
      <c r="R239">
        <v>0</v>
      </c>
      <c r="S239">
        <v>0</v>
      </c>
      <c r="T239">
        <v>1</v>
      </c>
      <c r="U239">
        <v>0</v>
      </c>
      <c r="V239">
        <v>0</v>
      </c>
      <c r="W239">
        <v>0</v>
      </c>
      <c r="X239">
        <v>0</v>
      </c>
      <c r="Y239">
        <v>0</v>
      </c>
    </row>
    <row r="240" spans="1:25" x14ac:dyDescent="0.25">
      <c r="A240" t="s">
        <v>383</v>
      </c>
      <c r="B240" t="s">
        <v>384</v>
      </c>
      <c r="C240">
        <v>1872</v>
      </c>
      <c r="D240">
        <v>0</v>
      </c>
      <c r="E240">
        <v>7.4656553101340597</v>
      </c>
      <c r="F240">
        <v>-0.361277755914794</v>
      </c>
      <c r="H240">
        <v>-1</v>
      </c>
      <c r="L240" t="s">
        <v>385</v>
      </c>
      <c r="M240">
        <v>0</v>
      </c>
      <c r="N240">
        <v>0</v>
      </c>
      <c r="O240">
        <v>0</v>
      </c>
      <c r="P240">
        <v>0</v>
      </c>
      <c r="Q240">
        <v>0</v>
      </c>
      <c r="R240">
        <v>0</v>
      </c>
      <c r="S240">
        <v>1</v>
      </c>
      <c r="T240">
        <v>0</v>
      </c>
      <c r="U240">
        <v>0</v>
      </c>
      <c r="V240">
        <v>0</v>
      </c>
      <c r="W240">
        <v>0</v>
      </c>
      <c r="X240">
        <v>0</v>
      </c>
      <c r="Y240">
        <v>1</v>
      </c>
    </row>
    <row r="241" spans="1:25" x14ac:dyDescent="0.25">
      <c r="A241" t="s">
        <v>386</v>
      </c>
      <c r="B241" t="s">
        <v>144</v>
      </c>
      <c r="C241">
        <v>1873</v>
      </c>
      <c r="D241">
        <v>0</v>
      </c>
      <c r="E241">
        <v>8.0551577318196799</v>
      </c>
      <c r="H241">
        <v>-4</v>
      </c>
      <c r="L241" t="s">
        <v>2193</v>
      </c>
      <c r="M241">
        <v>0</v>
      </c>
      <c r="N241">
        <v>0</v>
      </c>
      <c r="O241">
        <v>1</v>
      </c>
      <c r="P241">
        <v>0</v>
      </c>
      <c r="Q241">
        <v>0</v>
      </c>
      <c r="R241">
        <v>0</v>
      </c>
      <c r="S241">
        <v>1</v>
      </c>
      <c r="T241">
        <v>0</v>
      </c>
      <c r="U241">
        <v>1</v>
      </c>
      <c r="V241">
        <v>0</v>
      </c>
      <c r="W241">
        <v>0</v>
      </c>
      <c r="X241">
        <v>0</v>
      </c>
      <c r="Y241">
        <v>0</v>
      </c>
    </row>
    <row r="242" spans="1:25" x14ac:dyDescent="0.25">
      <c r="A242" t="s">
        <v>387</v>
      </c>
      <c r="B242" t="s">
        <v>278</v>
      </c>
      <c r="C242">
        <v>1873</v>
      </c>
      <c r="D242">
        <v>0</v>
      </c>
      <c r="E242">
        <v>7.9076515947110897</v>
      </c>
      <c r="H242">
        <v>4</v>
      </c>
      <c r="J242">
        <v>6.7650699615479004</v>
      </c>
      <c r="K242">
        <v>27.470300674438</v>
      </c>
      <c r="L242" t="s">
        <v>30</v>
      </c>
      <c r="M242">
        <v>1</v>
      </c>
      <c r="N242">
        <v>0</v>
      </c>
      <c r="O242">
        <v>0</v>
      </c>
      <c r="P242">
        <v>0</v>
      </c>
      <c r="Q242">
        <v>0</v>
      </c>
      <c r="R242">
        <v>0</v>
      </c>
      <c r="S242">
        <v>0</v>
      </c>
      <c r="T242">
        <v>0</v>
      </c>
      <c r="U242">
        <v>0</v>
      </c>
      <c r="V242">
        <v>0</v>
      </c>
      <c r="W242">
        <v>0</v>
      </c>
      <c r="X242">
        <v>0</v>
      </c>
      <c r="Y242">
        <v>0</v>
      </c>
    </row>
    <row r="243" spans="1:25" x14ac:dyDescent="0.25">
      <c r="A243" t="s">
        <v>388</v>
      </c>
      <c r="B243" t="s">
        <v>160</v>
      </c>
      <c r="C243">
        <v>1873</v>
      </c>
      <c r="D243">
        <v>1</v>
      </c>
      <c r="E243">
        <v>8.0521331305754291</v>
      </c>
      <c r="F243">
        <v>0.522168910082492</v>
      </c>
      <c r="H243">
        <v>10</v>
      </c>
      <c r="L243" t="s">
        <v>209</v>
      </c>
      <c r="M243">
        <v>0</v>
      </c>
      <c r="N243">
        <v>0</v>
      </c>
      <c r="O243">
        <v>1</v>
      </c>
      <c r="P243">
        <v>0</v>
      </c>
      <c r="Q243">
        <v>0</v>
      </c>
      <c r="R243">
        <v>0</v>
      </c>
      <c r="S243">
        <v>0</v>
      </c>
      <c r="T243">
        <v>0</v>
      </c>
      <c r="U243">
        <v>0</v>
      </c>
      <c r="V243">
        <v>0</v>
      </c>
      <c r="W243">
        <v>0</v>
      </c>
      <c r="X243">
        <v>0</v>
      </c>
      <c r="Y243">
        <v>0</v>
      </c>
    </row>
    <row r="244" spans="1:25" x14ac:dyDescent="0.25">
      <c r="A244" t="s">
        <v>389</v>
      </c>
      <c r="B244" t="s">
        <v>331</v>
      </c>
      <c r="C244">
        <v>1873</v>
      </c>
      <c r="D244">
        <v>0</v>
      </c>
      <c r="H244">
        <v>-6</v>
      </c>
      <c r="L244" t="s">
        <v>30</v>
      </c>
      <c r="M244">
        <v>1</v>
      </c>
      <c r="N244">
        <v>0</v>
      </c>
      <c r="O244">
        <v>0</v>
      </c>
      <c r="P244">
        <v>0</v>
      </c>
      <c r="Q244">
        <v>0</v>
      </c>
      <c r="R244">
        <v>0</v>
      </c>
      <c r="S244">
        <v>0</v>
      </c>
      <c r="T244">
        <v>0</v>
      </c>
      <c r="U244">
        <v>0</v>
      </c>
      <c r="V244">
        <v>0</v>
      </c>
      <c r="W244">
        <v>0</v>
      </c>
      <c r="X244">
        <v>0</v>
      </c>
      <c r="Y244">
        <v>0</v>
      </c>
    </row>
    <row r="245" spans="1:25" x14ac:dyDescent="0.25">
      <c r="A245" t="s">
        <v>390</v>
      </c>
      <c r="B245" t="s">
        <v>319</v>
      </c>
      <c r="C245">
        <v>1873</v>
      </c>
      <c r="D245">
        <v>0</v>
      </c>
      <c r="E245">
        <v>8.0320353143988203</v>
      </c>
      <c r="F245">
        <v>0.15783174343633499</v>
      </c>
      <c r="H245">
        <v>-4</v>
      </c>
      <c r="L245" t="s">
        <v>30</v>
      </c>
      <c r="M245">
        <v>1</v>
      </c>
      <c r="N245">
        <v>0</v>
      </c>
      <c r="O245">
        <v>0</v>
      </c>
      <c r="P245">
        <v>0</v>
      </c>
      <c r="Q245">
        <v>0</v>
      </c>
      <c r="R245">
        <v>0</v>
      </c>
      <c r="S245">
        <v>0</v>
      </c>
      <c r="T245">
        <v>0</v>
      </c>
      <c r="U245">
        <v>0</v>
      </c>
      <c r="V245">
        <v>0</v>
      </c>
      <c r="W245">
        <v>0</v>
      </c>
      <c r="X245">
        <v>0</v>
      </c>
      <c r="Y245">
        <v>0</v>
      </c>
    </row>
    <row r="246" spans="1:25" x14ac:dyDescent="0.25">
      <c r="A246" t="s">
        <v>391</v>
      </c>
      <c r="B246" t="s">
        <v>138</v>
      </c>
      <c r="C246">
        <v>1873</v>
      </c>
      <c r="D246">
        <v>0</v>
      </c>
      <c r="E246">
        <v>8.6602540342568908</v>
      </c>
      <c r="F246">
        <v>-2.34508732977824E-2</v>
      </c>
      <c r="H246">
        <v>3</v>
      </c>
      <c r="J246">
        <v>6.3343501091003001</v>
      </c>
      <c r="K246">
        <v>57.031299591063998</v>
      </c>
      <c r="L246" t="s">
        <v>30</v>
      </c>
      <c r="M246">
        <v>1</v>
      </c>
      <c r="N246">
        <v>0</v>
      </c>
      <c r="O246">
        <v>0</v>
      </c>
      <c r="P246">
        <v>0</v>
      </c>
      <c r="Q246">
        <v>0</v>
      </c>
      <c r="R246">
        <v>0</v>
      </c>
      <c r="S246">
        <v>0</v>
      </c>
      <c r="T246">
        <v>0</v>
      </c>
      <c r="U246">
        <v>0</v>
      </c>
      <c r="V246">
        <v>0</v>
      </c>
      <c r="W246">
        <v>0</v>
      </c>
      <c r="X246">
        <v>0</v>
      </c>
      <c r="Y246">
        <v>0</v>
      </c>
    </row>
    <row r="247" spans="1:25" x14ac:dyDescent="0.25">
      <c r="A247" t="s">
        <v>392</v>
      </c>
      <c r="B247" t="s">
        <v>313</v>
      </c>
      <c r="C247">
        <v>1873</v>
      </c>
      <c r="D247">
        <v>0</v>
      </c>
      <c r="E247">
        <v>7.86057078553866</v>
      </c>
      <c r="F247">
        <v>0.145704736203946</v>
      </c>
      <c r="H247">
        <v>-4</v>
      </c>
      <c r="J247">
        <v>10.217300415039</v>
      </c>
      <c r="K247">
        <v>79.67960357666</v>
      </c>
      <c r="L247" t="s">
        <v>30</v>
      </c>
      <c r="M247">
        <v>1</v>
      </c>
      <c r="N247">
        <v>0</v>
      </c>
      <c r="O247">
        <v>0</v>
      </c>
      <c r="P247">
        <v>0</v>
      </c>
      <c r="Q247">
        <v>0</v>
      </c>
      <c r="R247">
        <v>0</v>
      </c>
      <c r="S247">
        <v>0</v>
      </c>
      <c r="T247">
        <v>0</v>
      </c>
      <c r="U247">
        <v>0</v>
      </c>
      <c r="V247">
        <v>0</v>
      </c>
      <c r="W247">
        <v>0</v>
      </c>
      <c r="X247">
        <v>0</v>
      </c>
      <c r="Y247">
        <v>0</v>
      </c>
    </row>
    <row r="248" spans="1:25" x14ac:dyDescent="0.25">
      <c r="A248" t="s">
        <v>393</v>
      </c>
      <c r="B248" t="s">
        <v>208</v>
      </c>
      <c r="C248">
        <v>1873</v>
      </c>
      <c r="D248">
        <v>0</v>
      </c>
      <c r="E248">
        <v>8.5155888651728304</v>
      </c>
      <c r="F248">
        <v>-0.11216913874973999</v>
      </c>
      <c r="H248">
        <v>8</v>
      </c>
      <c r="J248">
        <v>3.1219899654388001</v>
      </c>
      <c r="K248">
        <v>23.131299972533998</v>
      </c>
      <c r="L248" t="s">
        <v>2194</v>
      </c>
      <c r="M248">
        <v>0</v>
      </c>
      <c r="N248">
        <v>0</v>
      </c>
      <c r="O248">
        <v>1</v>
      </c>
      <c r="P248">
        <v>0</v>
      </c>
      <c r="Q248">
        <v>0</v>
      </c>
      <c r="R248">
        <v>0</v>
      </c>
      <c r="S248">
        <v>1</v>
      </c>
      <c r="T248">
        <v>0</v>
      </c>
      <c r="U248">
        <v>1</v>
      </c>
      <c r="V248">
        <v>0</v>
      </c>
      <c r="W248">
        <v>0</v>
      </c>
      <c r="X248">
        <v>0</v>
      </c>
      <c r="Y248">
        <v>0</v>
      </c>
    </row>
    <row r="249" spans="1:25" x14ac:dyDescent="0.25">
      <c r="A249" t="s">
        <v>394</v>
      </c>
      <c r="B249" t="s">
        <v>259</v>
      </c>
      <c r="C249">
        <v>1875</v>
      </c>
      <c r="D249">
        <v>1</v>
      </c>
      <c r="E249">
        <v>7.0085051820822803</v>
      </c>
      <c r="F249">
        <v>-0.198186606400518</v>
      </c>
      <c r="H249">
        <v>-6</v>
      </c>
      <c r="L249" t="s">
        <v>2178</v>
      </c>
      <c r="M249">
        <v>0</v>
      </c>
      <c r="N249">
        <v>0</v>
      </c>
      <c r="O249">
        <v>1</v>
      </c>
      <c r="P249">
        <v>0</v>
      </c>
      <c r="Q249">
        <v>0</v>
      </c>
      <c r="R249">
        <v>0</v>
      </c>
      <c r="S249">
        <v>0</v>
      </c>
      <c r="T249">
        <v>1</v>
      </c>
      <c r="U249">
        <v>0</v>
      </c>
      <c r="V249">
        <v>0</v>
      </c>
      <c r="W249">
        <v>0</v>
      </c>
      <c r="X249">
        <v>0</v>
      </c>
      <c r="Y249">
        <v>0</v>
      </c>
    </row>
    <row r="250" spans="1:25" x14ac:dyDescent="0.25">
      <c r="A250" t="s">
        <v>395</v>
      </c>
      <c r="B250" t="s">
        <v>335</v>
      </c>
      <c r="C250">
        <v>1875</v>
      </c>
      <c r="D250">
        <v>1</v>
      </c>
      <c r="E250">
        <v>7.5776338326027304</v>
      </c>
      <c r="F250">
        <v>-5.4101303410062897E-2</v>
      </c>
      <c r="H250">
        <v>3</v>
      </c>
      <c r="J250">
        <v>9.2799997329712003</v>
      </c>
      <c r="K250">
        <v>25.111000061035</v>
      </c>
      <c r="L250" t="s">
        <v>373</v>
      </c>
      <c r="M250">
        <v>0</v>
      </c>
      <c r="N250">
        <v>0</v>
      </c>
      <c r="O250">
        <v>0</v>
      </c>
      <c r="P250">
        <v>0</v>
      </c>
      <c r="Q250">
        <v>0</v>
      </c>
      <c r="R250">
        <v>0</v>
      </c>
      <c r="S250">
        <v>1</v>
      </c>
      <c r="T250">
        <v>0</v>
      </c>
      <c r="U250">
        <v>0</v>
      </c>
      <c r="V250">
        <v>0</v>
      </c>
      <c r="W250">
        <v>0</v>
      </c>
      <c r="X250">
        <v>0</v>
      </c>
      <c r="Y250">
        <v>1</v>
      </c>
    </row>
    <row r="251" spans="1:25" x14ac:dyDescent="0.25">
      <c r="A251" t="s">
        <v>396</v>
      </c>
      <c r="B251" t="s">
        <v>197</v>
      </c>
      <c r="C251">
        <v>1875</v>
      </c>
      <c r="D251">
        <v>0</v>
      </c>
      <c r="L251" t="s">
        <v>2178</v>
      </c>
      <c r="M251">
        <v>0</v>
      </c>
      <c r="N251">
        <v>0</v>
      </c>
      <c r="O251">
        <v>1</v>
      </c>
      <c r="P251">
        <v>0</v>
      </c>
      <c r="Q251">
        <v>0</v>
      </c>
      <c r="R251">
        <v>0</v>
      </c>
      <c r="S251">
        <v>0</v>
      </c>
      <c r="T251">
        <v>1</v>
      </c>
      <c r="U251">
        <v>0</v>
      </c>
      <c r="V251">
        <v>0</v>
      </c>
      <c r="W251">
        <v>0</v>
      </c>
      <c r="X251">
        <v>0</v>
      </c>
      <c r="Y251">
        <v>0</v>
      </c>
    </row>
    <row r="252" spans="1:25" x14ac:dyDescent="0.25">
      <c r="A252" t="s">
        <v>397</v>
      </c>
      <c r="B252" t="s">
        <v>365</v>
      </c>
      <c r="C252">
        <v>1875</v>
      </c>
      <c r="D252">
        <v>1</v>
      </c>
      <c r="E252">
        <v>8.2733365985044909</v>
      </c>
      <c r="H252">
        <v>-3</v>
      </c>
      <c r="L252" t="s">
        <v>60</v>
      </c>
      <c r="M252">
        <v>0</v>
      </c>
      <c r="N252">
        <v>0</v>
      </c>
      <c r="O252">
        <v>0</v>
      </c>
      <c r="P252">
        <v>0</v>
      </c>
      <c r="Q252">
        <v>0</v>
      </c>
      <c r="R252">
        <v>0</v>
      </c>
      <c r="S252">
        <v>1</v>
      </c>
      <c r="T252">
        <v>0</v>
      </c>
      <c r="U252">
        <v>0</v>
      </c>
      <c r="V252">
        <v>0</v>
      </c>
      <c r="W252">
        <v>0</v>
      </c>
      <c r="X252">
        <v>0</v>
      </c>
      <c r="Y252">
        <v>0</v>
      </c>
    </row>
    <row r="253" spans="1:25" x14ac:dyDescent="0.25">
      <c r="A253" t="s">
        <v>398</v>
      </c>
      <c r="B253" t="s">
        <v>399</v>
      </c>
      <c r="C253">
        <v>1876</v>
      </c>
      <c r="D253">
        <v>1</v>
      </c>
      <c r="E253">
        <v>7.8655717576847897</v>
      </c>
      <c r="H253">
        <v>-3</v>
      </c>
      <c r="J253">
        <v>8.6245298385619993</v>
      </c>
      <c r="K253">
        <v>28.440000534058001</v>
      </c>
      <c r="L253" t="s">
        <v>400</v>
      </c>
      <c r="M253">
        <v>0</v>
      </c>
      <c r="N253">
        <v>0</v>
      </c>
      <c r="O253">
        <v>0</v>
      </c>
      <c r="P253">
        <v>0</v>
      </c>
      <c r="Q253">
        <v>1</v>
      </c>
      <c r="R253">
        <v>0</v>
      </c>
      <c r="S253">
        <v>1</v>
      </c>
      <c r="T253">
        <v>0</v>
      </c>
      <c r="U253">
        <v>0</v>
      </c>
      <c r="V253">
        <v>0</v>
      </c>
      <c r="W253">
        <v>0</v>
      </c>
      <c r="X253">
        <v>0</v>
      </c>
      <c r="Y253">
        <v>0</v>
      </c>
    </row>
    <row r="254" spans="1:25" x14ac:dyDescent="0.25">
      <c r="A254" t="s">
        <v>401</v>
      </c>
      <c r="B254" t="s">
        <v>282</v>
      </c>
      <c r="C254">
        <v>1876</v>
      </c>
      <c r="D254">
        <v>0</v>
      </c>
      <c r="E254">
        <v>8.4250779025084306</v>
      </c>
      <c r="F254">
        <v>-8.5005925404362401E-2</v>
      </c>
      <c r="H254">
        <v>4</v>
      </c>
      <c r="J254">
        <v>5.7944498062134002</v>
      </c>
      <c r="K254">
        <v>21.128099441528001</v>
      </c>
      <c r="L254" t="s">
        <v>2278</v>
      </c>
      <c r="M254">
        <v>0</v>
      </c>
      <c r="N254">
        <v>1</v>
      </c>
      <c r="O254">
        <v>1</v>
      </c>
      <c r="P254">
        <v>0</v>
      </c>
      <c r="Q254">
        <v>0</v>
      </c>
      <c r="R254">
        <v>0</v>
      </c>
      <c r="S254">
        <v>0</v>
      </c>
      <c r="T254">
        <v>1</v>
      </c>
      <c r="U254">
        <v>0</v>
      </c>
      <c r="V254">
        <v>0</v>
      </c>
      <c r="W254">
        <v>0</v>
      </c>
      <c r="X254">
        <v>0</v>
      </c>
      <c r="Y254">
        <v>0</v>
      </c>
    </row>
    <row r="255" spans="1:25" x14ac:dyDescent="0.25">
      <c r="A255" t="s">
        <v>402</v>
      </c>
      <c r="B255" t="s">
        <v>266</v>
      </c>
      <c r="C255">
        <v>1876</v>
      </c>
      <c r="D255">
        <v>0</v>
      </c>
      <c r="E255">
        <v>7.3323692059290604</v>
      </c>
      <c r="H255">
        <v>-7</v>
      </c>
      <c r="K255">
        <v>54.819900512695</v>
      </c>
      <c r="L255" t="s">
        <v>2300</v>
      </c>
      <c r="M255">
        <v>0</v>
      </c>
      <c r="N255">
        <v>1</v>
      </c>
      <c r="O255">
        <v>1</v>
      </c>
      <c r="P255">
        <v>0</v>
      </c>
      <c r="Q255">
        <v>0</v>
      </c>
      <c r="R255">
        <v>0</v>
      </c>
      <c r="S255">
        <v>1</v>
      </c>
      <c r="T255">
        <v>1</v>
      </c>
      <c r="U255">
        <v>0</v>
      </c>
      <c r="V255">
        <v>0</v>
      </c>
      <c r="W255">
        <v>0</v>
      </c>
      <c r="X255">
        <v>0</v>
      </c>
      <c r="Y255">
        <v>0</v>
      </c>
    </row>
    <row r="256" spans="1:25" x14ac:dyDescent="0.25">
      <c r="A256" t="s">
        <v>403</v>
      </c>
      <c r="B256" t="s">
        <v>127</v>
      </c>
      <c r="C256">
        <v>1876</v>
      </c>
      <c r="D256">
        <v>0</v>
      </c>
      <c r="E256">
        <v>7.7345588443547602</v>
      </c>
      <c r="F256">
        <v>2.7304941321737001E-2</v>
      </c>
      <c r="H256">
        <v>-4</v>
      </c>
      <c r="J256">
        <v>6.9090032577515004</v>
      </c>
      <c r="K256">
        <v>12.182100296021</v>
      </c>
      <c r="L256" t="s">
        <v>2301</v>
      </c>
      <c r="M256">
        <v>0</v>
      </c>
      <c r="N256">
        <v>0</v>
      </c>
      <c r="O256">
        <v>1</v>
      </c>
      <c r="P256">
        <v>1</v>
      </c>
      <c r="Q256">
        <v>0</v>
      </c>
      <c r="R256">
        <v>0</v>
      </c>
      <c r="S256">
        <v>0</v>
      </c>
      <c r="T256">
        <v>1</v>
      </c>
      <c r="U256">
        <v>1</v>
      </c>
      <c r="V256">
        <v>0</v>
      </c>
      <c r="W256">
        <v>1</v>
      </c>
      <c r="X256">
        <v>0</v>
      </c>
      <c r="Y256">
        <v>0</v>
      </c>
    </row>
    <row r="257" spans="1:25" x14ac:dyDescent="0.25">
      <c r="A257" t="s">
        <v>404</v>
      </c>
      <c r="B257" t="s">
        <v>175</v>
      </c>
      <c r="C257">
        <v>1877</v>
      </c>
      <c r="D257">
        <v>0</v>
      </c>
      <c r="E257">
        <v>8.1300590399927994</v>
      </c>
      <c r="F257">
        <v>-0.197635855016148</v>
      </c>
      <c r="H257">
        <v>-3</v>
      </c>
      <c r="L257" t="s">
        <v>2178</v>
      </c>
      <c r="M257">
        <v>0</v>
      </c>
      <c r="N257">
        <v>0</v>
      </c>
      <c r="O257">
        <v>1</v>
      </c>
      <c r="P257">
        <v>0</v>
      </c>
      <c r="Q257">
        <v>0</v>
      </c>
      <c r="R257">
        <v>0</v>
      </c>
      <c r="S257">
        <v>0</v>
      </c>
      <c r="T257">
        <v>1</v>
      </c>
      <c r="U257">
        <v>0</v>
      </c>
      <c r="V257">
        <v>0</v>
      </c>
      <c r="W257">
        <v>0</v>
      </c>
      <c r="X257">
        <v>0</v>
      </c>
      <c r="Y257">
        <v>0</v>
      </c>
    </row>
    <row r="258" spans="1:25" x14ac:dyDescent="0.25">
      <c r="A258" t="s">
        <v>405</v>
      </c>
      <c r="B258" t="s">
        <v>216</v>
      </c>
      <c r="C258">
        <v>1877</v>
      </c>
      <c r="D258">
        <v>0</v>
      </c>
      <c r="F258">
        <v>-0.32083808998774899</v>
      </c>
      <c r="L258" t="s">
        <v>57</v>
      </c>
      <c r="M258">
        <v>0</v>
      </c>
      <c r="N258">
        <v>0</v>
      </c>
      <c r="O258">
        <v>0</v>
      </c>
      <c r="P258">
        <v>0</v>
      </c>
      <c r="Q258">
        <v>1</v>
      </c>
      <c r="R258">
        <v>0</v>
      </c>
      <c r="S258">
        <v>0</v>
      </c>
      <c r="T258">
        <v>0</v>
      </c>
      <c r="U258">
        <v>0</v>
      </c>
      <c r="V258">
        <v>0</v>
      </c>
      <c r="W258">
        <v>0</v>
      </c>
      <c r="X258">
        <v>0</v>
      </c>
      <c r="Y258">
        <v>0</v>
      </c>
    </row>
    <row r="259" spans="1:25" x14ac:dyDescent="0.25">
      <c r="A259" t="s">
        <v>406</v>
      </c>
      <c r="B259" t="s">
        <v>335</v>
      </c>
      <c r="C259">
        <v>1878</v>
      </c>
      <c r="D259">
        <v>0</v>
      </c>
      <c r="E259">
        <v>7.5538108520082297</v>
      </c>
      <c r="F259">
        <v>0.95866595459771897</v>
      </c>
      <c r="H259">
        <v>3</v>
      </c>
      <c r="J259">
        <v>6.7399997711181996</v>
      </c>
      <c r="K259">
        <v>29.294099807738998</v>
      </c>
      <c r="L259" t="s">
        <v>60</v>
      </c>
      <c r="M259">
        <v>0</v>
      </c>
      <c r="N259">
        <v>0</v>
      </c>
      <c r="O259">
        <v>0</v>
      </c>
      <c r="P259">
        <v>0</v>
      </c>
      <c r="Q259">
        <v>0</v>
      </c>
      <c r="R259">
        <v>0</v>
      </c>
      <c r="S259">
        <v>1</v>
      </c>
      <c r="T259">
        <v>0</v>
      </c>
      <c r="U259">
        <v>0</v>
      </c>
      <c r="V259">
        <v>0</v>
      </c>
      <c r="W259">
        <v>0</v>
      </c>
      <c r="X259">
        <v>0</v>
      </c>
      <c r="Y259">
        <v>0</v>
      </c>
    </row>
    <row r="260" spans="1:25" x14ac:dyDescent="0.25">
      <c r="A260" t="s">
        <v>407</v>
      </c>
      <c r="B260" t="s">
        <v>138</v>
      </c>
      <c r="C260">
        <v>1878</v>
      </c>
      <c r="D260">
        <v>0</v>
      </c>
      <c r="E260">
        <v>8.6865983562769706</v>
      </c>
      <c r="F260">
        <v>-0.14566643832732001</v>
      </c>
      <c r="H260">
        <v>3</v>
      </c>
      <c r="J260">
        <v>7.6554999351501003</v>
      </c>
      <c r="K260">
        <v>61.65539932251</v>
      </c>
      <c r="L260" t="s">
        <v>2179</v>
      </c>
      <c r="M260">
        <v>0</v>
      </c>
      <c r="N260">
        <v>0</v>
      </c>
      <c r="O260">
        <v>1</v>
      </c>
      <c r="P260">
        <v>0</v>
      </c>
      <c r="Q260">
        <v>0</v>
      </c>
      <c r="R260">
        <v>0</v>
      </c>
      <c r="S260">
        <v>0</v>
      </c>
      <c r="T260">
        <v>0</v>
      </c>
      <c r="U260">
        <v>1</v>
      </c>
      <c r="V260">
        <v>0</v>
      </c>
      <c r="W260">
        <v>0</v>
      </c>
      <c r="X260">
        <v>0</v>
      </c>
      <c r="Y260">
        <v>0</v>
      </c>
    </row>
    <row r="261" spans="1:25" x14ac:dyDescent="0.25">
      <c r="A261" t="s">
        <v>408</v>
      </c>
      <c r="B261" t="s">
        <v>262</v>
      </c>
      <c r="C261">
        <v>1879</v>
      </c>
      <c r="D261">
        <v>1</v>
      </c>
      <c r="F261">
        <v>-0.45126095539974298</v>
      </c>
      <c r="K261">
        <v>20.893400192261002</v>
      </c>
      <c r="L261" t="s">
        <v>2178</v>
      </c>
      <c r="M261">
        <v>0</v>
      </c>
      <c r="N261">
        <v>0</v>
      </c>
      <c r="O261">
        <v>1</v>
      </c>
      <c r="P261">
        <v>0</v>
      </c>
      <c r="Q261">
        <v>0</v>
      </c>
      <c r="R261">
        <v>0</v>
      </c>
      <c r="S261">
        <v>0</v>
      </c>
      <c r="T261">
        <v>1</v>
      </c>
      <c r="U261">
        <v>0</v>
      </c>
      <c r="V261">
        <v>0</v>
      </c>
      <c r="W261">
        <v>0</v>
      </c>
      <c r="X261">
        <v>0</v>
      </c>
      <c r="Y261">
        <v>0</v>
      </c>
    </row>
    <row r="262" spans="1:25" x14ac:dyDescent="0.25">
      <c r="A262" t="s">
        <v>409</v>
      </c>
      <c r="B262" t="s">
        <v>410</v>
      </c>
      <c r="C262">
        <v>1879</v>
      </c>
      <c r="D262">
        <v>1</v>
      </c>
      <c r="L262" t="s">
        <v>30</v>
      </c>
      <c r="M262">
        <v>1</v>
      </c>
      <c r="N262">
        <v>0</v>
      </c>
      <c r="O262">
        <v>0</v>
      </c>
      <c r="P262">
        <v>0</v>
      </c>
      <c r="Q262">
        <v>0</v>
      </c>
      <c r="R262">
        <v>0</v>
      </c>
      <c r="S262">
        <v>0</v>
      </c>
      <c r="T262">
        <v>0</v>
      </c>
      <c r="U262">
        <v>0</v>
      </c>
      <c r="V262">
        <v>0</v>
      </c>
      <c r="W262">
        <v>0</v>
      </c>
      <c r="X262">
        <v>0</v>
      </c>
      <c r="Y262">
        <v>0</v>
      </c>
    </row>
    <row r="263" spans="1:25" x14ac:dyDescent="0.25">
      <c r="A263" t="s">
        <v>411</v>
      </c>
      <c r="B263" t="s">
        <v>319</v>
      </c>
      <c r="C263">
        <v>1880</v>
      </c>
      <c r="D263">
        <v>0</v>
      </c>
      <c r="E263">
        <v>8.0814750401370503</v>
      </c>
      <c r="F263">
        <v>-1.6211268957959001E-2</v>
      </c>
      <c r="H263">
        <v>-4</v>
      </c>
      <c r="J263">
        <v>10.31280040741</v>
      </c>
      <c r="K263">
        <v>25.393400192261002</v>
      </c>
      <c r="L263" t="s">
        <v>2178</v>
      </c>
      <c r="M263">
        <v>0</v>
      </c>
      <c r="N263">
        <v>0</v>
      </c>
      <c r="O263">
        <v>1</v>
      </c>
      <c r="P263">
        <v>0</v>
      </c>
      <c r="Q263">
        <v>0</v>
      </c>
      <c r="R263">
        <v>0</v>
      </c>
      <c r="S263">
        <v>0</v>
      </c>
      <c r="T263">
        <v>1</v>
      </c>
      <c r="U263">
        <v>0</v>
      </c>
      <c r="V263">
        <v>0</v>
      </c>
      <c r="W263">
        <v>0</v>
      </c>
      <c r="X263">
        <v>0</v>
      </c>
      <c r="Y263">
        <v>0</v>
      </c>
    </row>
    <row r="264" spans="1:25" x14ac:dyDescent="0.25">
      <c r="A264" t="s">
        <v>412</v>
      </c>
      <c r="B264" t="s">
        <v>216</v>
      </c>
      <c r="C264">
        <v>1881</v>
      </c>
      <c r="D264">
        <v>0</v>
      </c>
      <c r="F264">
        <v>-2.2620571499772599</v>
      </c>
      <c r="L264" t="s">
        <v>57</v>
      </c>
      <c r="M264">
        <v>0</v>
      </c>
      <c r="N264">
        <v>0</v>
      </c>
      <c r="O264">
        <v>0</v>
      </c>
      <c r="P264">
        <v>0</v>
      </c>
      <c r="Q264">
        <v>1</v>
      </c>
      <c r="R264">
        <v>0</v>
      </c>
      <c r="S264">
        <v>0</v>
      </c>
      <c r="T264">
        <v>0</v>
      </c>
      <c r="U264">
        <v>0</v>
      </c>
      <c r="V264">
        <v>0</v>
      </c>
      <c r="W264">
        <v>0</v>
      </c>
      <c r="X264">
        <v>0</v>
      </c>
      <c r="Y264">
        <v>0</v>
      </c>
    </row>
    <row r="265" spans="1:25" x14ac:dyDescent="0.25">
      <c r="A265" t="s">
        <v>413</v>
      </c>
      <c r="B265" t="s">
        <v>358</v>
      </c>
      <c r="C265">
        <v>1882</v>
      </c>
      <c r="D265">
        <v>1</v>
      </c>
      <c r="L265" t="s">
        <v>117</v>
      </c>
      <c r="M265">
        <v>0</v>
      </c>
      <c r="N265">
        <v>0</v>
      </c>
      <c r="O265">
        <v>0</v>
      </c>
      <c r="P265">
        <v>0</v>
      </c>
      <c r="Q265">
        <v>0</v>
      </c>
      <c r="R265">
        <v>0</v>
      </c>
      <c r="S265">
        <v>1</v>
      </c>
      <c r="T265">
        <v>0</v>
      </c>
      <c r="U265">
        <v>0</v>
      </c>
      <c r="V265">
        <v>0</v>
      </c>
      <c r="W265">
        <v>0</v>
      </c>
      <c r="X265">
        <v>0</v>
      </c>
      <c r="Y265">
        <v>0</v>
      </c>
    </row>
    <row r="266" spans="1:25" x14ac:dyDescent="0.25">
      <c r="A266" t="s">
        <v>414</v>
      </c>
      <c r="B266" t="s">
        <v>142</v>
      </c>
      <c r="C266">
        <v>1882</v>
      </c>
      <c r="D266">
        <v>0</v>
      </c>
      <c r="E266">
        <v>8.1596607370633798</v>
      </c>
      <c r="F266">
        <v>1.0439134002931999E-2</v>
      </c>
      <c r="H266">
        <v>7</v>
      </c>
      <c r="J266">
        <v>13.238800048828001</v>
      </c>
      <c r="K266">
        <v>90.131797790527003</v>
      </c>
      <c r="L266" t="s">
        <v>2278</v>
      </c>
      <c r="M266">
        <v>0</v>
      </c>
      <c r="N266">
        <v>1</v>
      </c>
      <c r="O266">
        <v>1</v>
      </c>
      <c r="P266">
        <v>0</v>
      </c>
      <c r="Q266">
        <v>0</v>
      </c>
      <c r="R266">
        <v>0</v>
      </c>
      <c r="S266">
        <v>0</v>
      </c>
      <c r="T266">
        <v>1</v>
      </c>
      <c r="U266">
        <v>0</v>
      </c>
      <c r="V266">
        <v>0</v>
      </c>
      <c r="W266">
        <v>0</v>
      </c>
      <c r="X266">
        <v>0</v>
      </c>
      <c r="Y266">
        <v>0</v>
      </c>
    </row>
    <row r="267" spans="1:25" x14ac:dyDescent="0.25">
      <c r="A267" t="s">
        <v>415</v>
      </c>
      <c r="B267" t="s">
        <v>380</v>
      </c>
      <c r="C267">
        <v>1882</v>
      </c>
      <c r="D267">
        <v>0</v>
      </c>
      <c r="H267">
        <v>1</v>
      </c>
      <c r="J267">
        <v>0.98128300905228005</v>
      </c>
      <c r="K267">
        <v>32.153900146483998</v>
      </c>
      <c r="L267" t="s">
        <v>30</v>
      </c>
      <c r="M267">
        <v>1</v>
      </c>
      <c r="N267">
        <v>0</v>
      </c>
      <c r="O267">
        <v>0</v>
      </c>
      <c r="P267">
        <v>0</v>
      </c>
      <c r="Q267">
        <v>0</v>
      </c>
      <c r="R267">
        <v>0</v>
      </c>
      <c r="S267">
        <v>0</v>
      </c>
      <c r="T267">
        <v>0</v>
      </c>
      <c r="U267">
        <v>0</v>
      </c>
      <c r="V267">
        <v>0</v>
      </c>
      <c r="W267">
        <v>0</v>
      </c>
      <c r="X267">
        <v>0</v>
      </c>
      <c r="Y267">
        <v>0</v>
      </c>
    </row>
    <row r="268" spans="1:25" x14ac:dyDescent="0.25">
      <c r="A268" t="s">
        <v>416</v>
      </c>
      <c r="B268" t="s">
        <v>282</v>
      </c>
      <c r="C268">
        <v>1883</v>
      </c>
      <c r="D268">
        <v>0</v>
      </c>
      <c r="E268">
        <v>8.5169931714135707</v>
      </c>
      <c r="F268">
        <v>-0.18943204608363201</v>
      </c>
      <c r="H268">
        <v>4</v>
      </c>
      <c r="J268">
        <v>7.0389099121093999</v>
      </c>
      <c r="K268">
        <v>38.261699676513999</v>
      </c>
      <c r="L268" t="s">
        <v>30</v>
      </c>
      <c r="M268">
        <v>1</v>
      </c>
      <c r="N268">
        <v>0</v>
      </c>
      <c r="O268">
        <v>0</v>
      </c>
      <c r="P268">
        <v>0</v>
      </c>
      <c r="Q268">
        <v>0</v>
      </c>
      <c r="R268">
        <v>0</v>
      </c>
      <c r="S268">
        <v>0</v>
      </c>
      <c r="T268">
        <v>0</v>
      </c>
      <c r="U268">
        <v>0</v>
      </c>
      <c r="V268">
        <v>0</v>
      </c>
      <c r="W268">
        <v>0</v>
      </c>
      <c r="X268">
        <v>0</v>
      </c>
      <c r="Y268">
        <v>0</v>
      </c>
    </row>
    <row r="269" spans="1:25" x14ac:dyDescent="0.25">
      <c r="A269" t="s">
        <v>417</v>
      </c>
      <c r="B269" t="s">
        <v>278</v>
      </c>
      <c r="C269">
        <v>1883</v>
      </c>
      <c r="D269">
        <v>1</v>
      </c>
      <c r="E269">
        <v>8.1202913139685595</v>
      </c>
      <c r="H269">
        <v>4</v>
      </c>
      <c r="J269">
        <v>9.2395696640015004</v>
      </c>
      <c r="K269">
        <v>36.958301544188998</v>
      </c>
      <c r="L269" t="s">
        <v>2178</v>
      </c>
      <c r="M269">
        <v>0</v>
      </c>
      <c r="N269">
        <v>0</v>
      </c>
      <c r="O269">
        <v>1</v>
      </c>
      <c r="P269">
        <v>0</v>
      </c>
      <c r="Q269">
        <v>0</v>
      </c>
      <c r="R269">
        <v>0</v>
      </c>
      <c r="S269">
        <v>0</v>
      </c>
      <c r="T269">
        <v>1</v>
      </c>
      <c r="U269">
        <v>0</v>
      </c>
      <c r="V269">
        <v>0</v>
      </c>
      <c r="W269">
        <v>0</v>
      </c>
      <c r="X269">
        <v>0</v>
      </c>
      <c r="Y269">
        <v>0</v>
      </c>
    </row>
    <row r="270" spans="1:25" x14ac:dyDescent="0.25">
      <c r="A270" t="s">
        <v>418</v>
      </c>
      <c r="B270" t="s">
        <v>331</v>
      </c>
      <c r="C270">
        <v>1883</v>
      </c>
      <c r="D270">
        <v>0</v>
      </c>
      <c r="H270">
        <v>-6</v>
      </c>
      <c r="L270" t="s">
        <v>2178</v>
      </c>
      <c r="M270">
        <v>0</v>
      </c>
      <c r="N270">
        <v>0</v>
      </c>
      <c r="O270">
        <v>1</v>
      </c>
      <c r="P270">
        <v>0</v>
      </c>
      <c r="Q270">
        <v>0</v>
      </c>
      <c r="R270">
        <v>0</v>
      </c>
      <c r="S270">
        <v>0</v>
      </c>
      <c r="T270">
        <v>1</v>
      </c>
      <c r="U270">
        <v>0</v>
      </c>
      <c r="V270">
        <v>0</v>
      </c>
      <c r="W270">
        <v>0</v>
      </c>
      <c r="X270">
        <v>0</v>
      </c>
      <c r="Y270">
        <v>0</v>
      </c>
    </row>
    <row r="271" spans="1:25" x14ac:dyDescent="0.25">
      <c r="A271" t="s">
        <v>419</v>
      </c>
      <c r="B271" t="s">
        <v>115</v>
      </c>
      <c r="C271">
        <v>1883</v>
      </c>
      <c r="D271">
        <v>0</v>
      </c>
      <c r="E271">
        <v>7.8426714749794604</v>
      </c>
      <c r="F271">
        <v>-0.37754701944899999</v>
      </c>
      <c r="H271">
        <v>4</v>
      </c>
      <c r="J271">
        <v>8.7337503433228001</v>
      </c>
      <c r="K271">
        <v>73.400001525879006</v>
      </c>
      <c r="L271" t="s">
        <v>117</v>
      </c>
      <c r="M271">
        <v>0</v>
      </c>
      <c r="N271">
        <v>0</v>
      </c>
      <c r="O271">
        <v>0</v>
      </c>
      <c r="P271">
        <v>0</v>
      </c>
      <c r="Q271">
        <v>0</v>
      </c>
      <c r="R271">
        <v>0</v>
      </c>
      <c r="S271">
        <v>1</v>
      </c>
      <c r="T271">
        <v>0</v>
      </c>
      <c r="U271">
        <v>0</v>
      </c>
      <c r="V271">
        <v>0</v>
      </c>
      <c r="W271">
        <v>0</v>
      </c>
      <c r="X271">
        <v>0</v>
      </c>
      <c r="Y271">
        <v>0</v>
      </c>
    </row>
    <row r="272" spans="1:25" x14ac:dyDescent="0.25">
      <c r="A272" t="s">
        <v>420</v>
      </c>
      <c r="B272" t="s">
        <v>421</v>
      </c>
      <c r="C272">
        <v>1883</v>
      </c>
      <c r="D272">
        <v>0</v>
      </c>
      <c r="H272">
        <v>-9</v>
      </c>
      <c r="L272" t="s">
        <v>2302</v>
      </c>
      <c r="M272">
        <v>0</v>
      </c>
      <c r="N272">
        <v>0</v>
      </c>
      <c r="O272">
        <v>1</v>
      </c>
      <c r="P272">
        <v>0</v>
      </c>
      <c r="Q272">
        <v>1</v>
      </c>
      <c r="R272">
        <v>0</v>
      </c>
      <c r="S272">
        <v>1</v>
      </c>
      <c r="T272">
        <v>1</v>
      </c>
      <c r="U272">
        <v>0</v>
      </c>
      <c r="V272">
        <v>0</v>
      </c>
      <c r="W272">
        <v>0</v>
      </c>
      <c r="X272">
        <v>0</v>
      </c>
      <c r="Y272">
        <v>0</v>
      </c>
    </row>
    <row r="273" spans="1:25" x14ac:dyDescent="0.25">
      <c r="A273" t="s">
        <v>422</v>
      </c>
      <c r="B273" t="s">
        <v>144</v>
      </c>
      <c r="C273">
        <v>1884</v>
      </c>
      <c r="D273">
        <v>1</v>
      </c>
      <c r="E273">
        <v>8.16650031915505</v>
      </c>
      <c r="H273">
        <v>-4</v>
      </c>
      <c r="J273">
        <v>17.539199829101999</v>
      </c>
      <c r="K273">
        <v>75.159301757812003</v>
      </c>
      <c r="L273" t="s">
        <v>2183</v>
      </c>
      <c r="M273">
        <v>0</v>
      </c>
      <c r="N273">
        <v>0</v>
      </c>
      <c r="O273">
        <v>1</v>
      </c>
      <c r="P273">
        <v>0</v>
      </c>
      <c r="Q273">
        <v>0</v>
      </c>
      <c r="R273">
        <v>0</v>
      </c>
      <c r="S273">
        <v>1</v>
      </c>
      <c r="T273">
        <v>0</v>
      </c>
      <c r="U273">
        <v>1</v>
      </c>
      <c r="V273">
        <v>0</v>
      </c>
      <c r="W273">
        <v>0</v>
      </c>
      <c r="X273">
        <v>0</v>
      </c>
      <c r="Y273">
        <v>0</v>
      </c>
    </row>
    <row r="274" spans="1:25" x14ac:dyDescent="0.25">
      <c r="A274" t="s">
        <v>423</v>
      </c>
      <c r="B274" t="s">
        <v>317</v>
      </c>
      <c r="C274">
        <v>1884</v>
      </c>
      <c r="D274">
        <v>1</v>
      </c>
      <c r="L274" t="s">
        <v>424</v>
      </c>
      <c r="M274">
        <v>0</v>
      </c>
      <c r="N274">
        <v>0</v>
      </c>
      <c r="O274">
        <v>0</v>
      </c>
      <c r="P274">
        <v>0</v>
      </c>
      <c r="Q274">
        <v>0</v>
      </c>
      <c r="R274">
        <v>0</v>
      </c>
      <c r="S274">
        <v>1</v>
      </c>
      <c r="T274">
        <v>0</v>
      </c>
      <c r="U274">
        <v>0</v>
      </c>
      <c r="V274">
        <v>0</v>
      </c>
      <c r="W274">
        <v>0</v>
      </c>
      <c r="X274">
        <v>0</v>
      </c>
      <c r="Y274">
        <v>0</v>
      </c>
    </row>
    <row r="275" spans="1:25" x14ac:dyDescent="0.25">
      <c r="A275" t="s">
        <v>425</v>
      </c>
      <c r="B275" t="s">
        <v>340</v>
      </c>
      <c r="C275">
        <v>1884</v>
      </c>
      <c r="D275">
        <v>1</v>
      </c>
      <c r="J275">
        <v>7.1538100242615004</v>
      </c>
      <c r="K275">
        <v>17.662200927733998</v>
      </c>
      <c r="L275" t="s">
        <v>37</v>
      </c>
      <c r="M275">
        <v>0</v>
      </c>
      <c r="N275">
        <v>1</v>
      </c>
      <c r="O275">
        <v>0</v>
      </c>
      <c r="P275">
        <v>0</v>
      </c>
      <c r="Q275">
        <v>0</v>
      </c>
      <c r="R275">
        <v>0</v>
      </c>
      <c r="S275">
        <v>0</v>
      </c>
      <c r="T275">
        <v>0</v>
      </c>
      <c r="U275">
        <v>0</v>
      </c>
      <c r="V275">
        <v>0</v>
      </c>
      <c r="W275">
        <v>0</v>
      </c>
      <c r="X275">
        <v>0</v>
      </c>
      <c r="Y275">
        <v>0</v>
      </c>
    </row>
    <row r="276" spans="1:25" x14ac:dyDescent="0.25">
      <c r="A276" t="s">
        <v>426</v>
      </c>
      <c r="B276" t="s">
        <v>208</v>
      </c>
      <c r="C276">
        <v>1884</v>
      </c>
      <c r="D276">
        <v>0</v>
      </c>
      <c r="E276">
        <v>8.7886134341429205</v>
      </c>
      <c r="F276">
        <v>-0.36857318775266701</v>
      </c>
      <c r="H276">
        <v>9</v>
      </c>
      <c r="J276">
        <v>1.9967800378799001</v>
      </c>
      <c r="K276">
        <v>13.293899536133001</v>
      </c>
      <c r="L276" t="s">
        <v>2303</v>
      </c>
      <c r="M276">
        <v>0</v>
      </c>
      <c r="N276">
        <v>0</v>
      </c>
      <c r="O276">
        <v>1</v>
      </c>
      <c r="P276">
        <v>0</v>
      </c>
      <c r="Q276">
        <v>0</v>
      </c>
      <c r="R276">
        <v>0</v>
      </c>
      <c r="S276">
        <v>1</v>
      </c>
      <c r="T276">
        <v>1</v>
      </c>
      <c r="U276">
        <v>1</v>
      </c>
      <c r="V276">
        <v>0</v>
      </c>
      <c r="W276">
        <v>0</v>
      </c>
      <c r="X276">
        <v>0</v>
      </c>
      <c r="Y276">
        <v>0</v>
      </c>
    </row>
    <row r="277" spans="1:25" x14ac:dyDescent="0.25">
      <c r="A277" t="s">
        <v>427</v>
      </c>
      <c r="B277" t="s">
        <v>399</v>
      </c>
      <c r="C277">
        <v>1885</v>
      </c>
      <c r="D277">
        <v>0</v>
      </c>
      <c r="E277">
        <v>8.1565102260799698</v>
      </c>
      <c r="H277">
        <v>1</v>
      </c>
      <c r="J277">
        <v>8.6222400665283008</v>
      </c>
      <c r="K277">
        <v>23.319999694823998</v>
      </c>
      <c r="L277" t="s">
        <v>30</v>
      </c>
      <c r="M277">
        <v>1</v>
      </c>
      <c r="N277">
        <v>0</v>
      </c>
      <c r="O277">
        <v>0</v>
      </c>
      <c r="P277">
        <v>0</v>
      </c>
      <c r="Q277">
        <v>0</v>
      </c>
      <c r="R277">
        <v>0</v>
      </c>
      <c r="S277">
        <v>0</v>
      </c>
      <c r="T277">
        <v>0</v>
      </c>
      <c r="U277">
        <v>0</v>
      </c>
      <c r="V277">
        <v>0</v>
      </c>
      <c r="W277">
        <v>0</v>
      </c>
      <c r="X277">
        <v>0</v>
      </c>
      <c r="Y277">
        <v>0</v>
      </c>
    </row>
    <row r="278" spans="1:25" x14ac:dyDescent="0.25">
      <c r="A278" t="s">
        <v>428</v>
      </c>
      <c r="B278" t="s">
        <v>175</v>
      </c>
      <c r="C278">
        <v>1885</v>
      </c>
      <c r="D278">
        <v>0</v>
      </c>
      <c r="E278">
        <v>8.2002882602875502</v>
      </c>
      <c r="F278">
        <v>-4.7665818585931998E-3</v>
      </c>
      <c r="H278">
        <v>-3</v>
      </c>
      <c r="J278">
        <v>6.0975599288940003</v>
      </c>
      <c r="K278">
        <v>23.769100189208999</v>
      </c>
      <c r="L278" t="s">
        <v>2179</v>
      </c>
      <c r="M278">
        <v>0</v>
      </c>
      <c r="N278">
        <v>0</v>
      </c>
      <c r="O278">
        <v>1</v>
      </c>
      <c r="P278">
        <v>0</v>
      </c>
      <c r="Q278">
        <v>0</v>
      </c>
      <c r="R278">
        <v>0</v>
      </c>
      <c r="S278">
        <v>0</v>
      </c>
      <c r="T278">
        <v>0</v>
      </c>
      <c r="U278">
        <v>1</v>
      </c>
      <c r="V278">
        <v>0</v>
      </c>
      <c r="W278">
        <v>0</v>
      </c>
      <c r="X278">
        <v>0</v>
      </c>
      <c r="Y278">
        <v>0</v>
      </c>
    </row>
    <row r="279" spans="1:25" x14ac:dyDescent="0.25">
      <c r="A279" t="s">
        <v>429</v>
      </c>
      <c r="B279" t="s">
        <v>184</v>
      </c>
      <c r="C279">
        <v>1885</v>
      </c>
      <c r="D279">
        <v>1</v>
      </c>
      <c r="L279" t="s">
        <v>2178</v>
      </c>
      <c r="M279">
        <v>0</v>
      </c>
      <c r="N279">
        <v>0</v>
      </c>
      <c r="O279">
        <v>1</v>
      </c>
      <c r="P279">
        <v>0</v>
      </c>
      <c r="Q279">
        <v>0</v>
      </c>
      <c r="R279">
        <v>0</v>
      </c>
      <c r="S279">
        <v>0</v>
      </c>
      <c r="T279">
        <v>1</v>
      </c>
      <c r="U279">
        <v>0</v>
      </c>
      <c r="V279">
        <v>0</v>
      </c>
      <c r="W279">
        <v>0</v>
      </c>
      <c r="X279">
        <v>0</v>
      </c>
      <c r="Y279">
        <v>0</v>
      </c>
    </row>
    <row r="280" spans="1:25" x14ac:dyDescent="0.25">
      <c r="A280" t="s">
        <v>430</v>
      </c>
      <c r="B280" t="s">
        <v>232</v>
      </c>
      <c r="C280">
        <v>1887</v>
      </c>
      <c r="D280">
        <v>0</v>
      </c>
      <c r="F280">
        <v>7.3741673504014907E-2</v>
      </c>
      <c r="J280">
        <v>8.9583301544188991</v>
      </c>
      <c r="L280" t="s">
        <v>30</v>
      </c>
      <c r="M280">
        <v>1</v>
      </c>
      <c r="N280">
        <v>0</v>
      </c>
      <c r="O280">
        <v>0</v>
      </c>
      <c r="P280">
        <v>0</v>
      </c>
      <c r="Q280">
        <v>0</v>
      </c>
      <c r="R280">
        <v>0</v>
      </c>
      <c r="S280">
        <v>0</v>
      </c>
      <c r="T280">
        <v>0</v>
      </c>
      <c r="U280">
        <v>0</v>
      </c>
      <c r="V280">
        <v>0</v>
      </c>
      <c r="W280">
        <v>0</v>
      </c>
      <c r="X280">
        <v>0</v>
      </c>
      <c r="Y280">
        <v>0</v>
      </c>
    </row>
    <row r="281" spans="1:25" x14ac:dyDescent="0.25">
      <c r="A281" t="s">
        <v>431</v>
      </c>
      <c r="B281" t="s">
        <v>313</v>
      </c>
      <c r="C281">
        <v>1887</v>
      </c>
      <c r="D281">
        <v>0</v>
      </c>
      <c r="E281">
        <v>8.0080328469693107</v>
      </c>
      <c r="F281">
        <v>-4.0619268671659103E-2</v>
      </c>
      <c r="H281">
        <v>-4</v>
      </c>
      <c r="J281">
        <v>17.371299743651999</v>
      </c>
      <c r="K281">
        <v>115.19999694824</v>
      </c>
      <c r="L281" t="s">
        <v>2178</v>
      </c>
      <c r="M281">
        <v>0</v>
      </c>
      <c r="N281">
        <v>0</v>
      </c>
      <c r="O281">
        <v>1</v>
      </c>
      <c r="P281">
        <v>0</v>
      </c>
      <c r="Q281">
        <v>0</v>
      </c>
      <c r="R281">
        <v>0</v>
      </c>
      <c r="S281">
        <v>0</v>
      </c>
      <c r="T281">
        <v>1</v>
      </c>
      <c r="U281">
        <v>0</v>
      </c>
      <c r="V281">
        <v>0</v>
      </c>
      <c r="W281">
        <v>0</v>
      </c>
      <c r="X281">
        <v>0</v>
      </c>
      <c r="Y281">
        <v>0</v>
      </c>
    </row>
    <row r="282" spans="1:25" x14ac:dyDescent="0.25">
      <c r="A282" t="s">
        <v>432</v>
      </c>
      <c r="B282" t="s">
        <v>433</v>
      </c>
      <c r="C282">
        <v>1888</v>
      </c>
      <c r="D282">
        <v>0</v>
      </c>
      <c r="E282">
        <v>8.6560851902828606</v>
      </c>
      <c r="F282">
        <v>0.12170004349520901</v>
      </c>
      <c r="H282">
        <v>9</v>
      </c>
      <c r="J282">
        <v>14.436699867249001</v>
      </c>
      <c r="K282">
        <v>126.34999847412</v>
      </c>
      <c r="L282" t="s">
        <v>30</v>
      </c>
      <c r="M282">
        <v>1</v>
      </c>
      <c r="N282">
        <v>0</v>
      </c>
      <c r="O282">
        <v>0</v>
      </c>
      <c r="P282">
        <v>0</v>
      </c>
      <c r="Q282">
        <v>0</v>
      </c>
      <c r="R282">
        <v>0</v>
      </c>
      <c r="S282">
        <v>0</v>
      </c>
      <c r="T282">
        <v>0</v>
      </c>
      <c r="U282">
        <v>0</v>
      </c>
      <c r="V282">
        <v>0</v>
      </c>
      <c r="W282">
        <v>0</v>
      </c>
      <c r="X282">
        <v>0</v>
      </c>
      <c r="Y282">
        <v>0</v>
      </c>
    </row>
    <row r="283" spans="1:25" x14ac:dyDescent="0.25">
      <c r="A283" t="s">
        <v>434</v>
      </c>
      <c r="B283" t="s">
        <v>142</v>
      </c>
      <c r="C283">
        <v>1889</v>
      </c>
      <c r="D283">
        <v>0</v>
      </c>
      <c r="E283">
        <v>8.1934002319521007</v>
      </c>
      <c r="F283">
        <v>0.18869158417708401</v>
      </c>
      <c r="H283">
        <v>7</v>
      </c>
      <c r="J283">
        <v>11.839099884033001</v>
      </c>
      <c r="K283">
        <v>109.58499908447</v>
      </c>
      <c r="L283" t="s">
        <v>2304</v>
      </c>
      <c r="M283">
        <v>0</v>
      </c>
      <c r="N283">
        <v>1</v>
      </c>
      <c r="O283">
        <v>1</v>
      </c>
      <c r="P283">
        <v>0</v>
      </c>
      <c r="Q283">
        <v>0</v>
      </c>
      <c r="R283">
        <v>0</v>
      </c>
      <c r="S283">
        <v>0</v>
      </c>
      <c r="T283">
        <v>1</v>
      </c>
      <c r="U283">
        <v>1</v>
      </c>
      <c r="V283">
        <v>0</v>
      </c>
      <c r="W283">
        <v>0</v>
      </c>
      <c r="X283">
        <v>0</v>
      </c>
      <c r="Y283">
        <v>0</v>
      </c>
    </row>
    <row r="284" spans="1:25" x14ac:dyDescent="0.25">
      <c r="A284" t="s">
        <v>435</v>
      </c>
      <c r="B284" t="s">
        <v>399</v>
      </c>
      <c r="C284">
        <v>1890</v>
      </c>
      <c r="D284">
        <v>0</v>
      </c>
      <c r="E284">
        <v>8.3635757027506408</v>
      </c>
      <c r="H284">
        <v>1</v>
      </c>
      <c r="J284">
        <v>7.7292499542235999</v>
      </c>
      <c r="K284">
        <v>72.139999389647997</v>
      </c>
      <c r="L284" t="s">
        <v>2293</v>
      </c>
      <c r="M284">
        <v>0</v>
      </c>
      <c r="N284">
        <v>0</v>
      </c>
      <c r="O284">
        <v>1</v>
      </c>
      <c r="P284">
        <v>0</v>
      </c>
      <c r="Q284">
        <v>0</v>
      </c>
      <c r="R284">
        <v>0</v>
      </c>
      <c r="S284">
        <v>1</v>
      </c>
      <c r="T284">
        <v>1</v>
      </c>
      <c r="U284">
        <v>0</v>
      </c>
      <c r="V284">
        <v>0</v>
      </c>
      <c r="W284">
        <v>0</v>
      </c>
      <c r="X284">
        <v>0</v>
      </c>
      <c r="Y284">
        <v>0</v>
      </c>
    </row>
    <row r="285" spans="1:25" x14ac:dyDescent="0.25">
      <c r="A285" t="s">
        <v>436</v>
      </c>
      <c r="B285" t="s">
        <v>259</v>
      </c>
      <c r="C285">
        <v>1890</v>
      </c>
      <c r="D285">
        <v>0</v>
      </c>
      <c r="E285">
        <v>6.89871453432999</v>
      </c>
      <c r="F285">
        <v>8.8150336348573902E-2</v>
      </c>
      <c r="H285">
        <v>-3</v>
      </c>
      <c r="J285">
        <v>25.697700500488001</v>
      </c>
      <c r="K285">
        <v>101.04699707031</v>
      </c>
      <c r="L285" t="s">
        <v>2305</v>
      </c>
      <c r="M285">
        <v>0</v>
      </c>
      <c r="N285">
        <v>0</v>
      </c>
      <c r="O285">
        <v>1</v>
      </c>
      <c r="P285">
        <v>0</v>
      </c>
      <c r="Q285">
        <v>0</v>
      </c>
      <c r="R285">
        <v>0</v>
      </c>
      <c r="S285">
        <v>0</v>
      </c>
      <c r="T285">
        <v>1</v>
      </c>
      <c r="U285">
        <v>1</v>
      </c>
      <c r="V285">
        <v>0</v>
      </c>
      <c r="W285">
        <v>0</v>
      </c>
      <c r="X285">
        <v>0</v>
      </c>
      <c r="Y285">
        <v>0</v>
      </c>
    </row>
    <row r="286" spans="1:25" x14ac:dyDescent="0.25">
      <c r="A286" t="s">
        <v>438</v>
      </c>
      <c r="B286" t="s">
        <v>115</v>
      </c>
      <c r="C286">
        <v>1890</v>
      </c>
      <c r="D286">
        <v>0</v>
      </c>
      <c r="E286">
        <v>7.8115684893451798</v>
      </c>
      <c r="F286">
        <v>0.12617088238305399</v>
      </c>
      <c r="H286">
        <v>5</v>
      </c>
      <c r="J286">
        <v>9.2441701889037997</v>
      </c>
      <c r="K286">
        <v>77.921501159667997</v>
      </c>
      <c r="L286" t="s">
        <v>30</v>
      </c>
      <c r="M286">
        <v>1</v>
      </c>
      <c r="N286">
        <v>0</v>
      </c>
      <c r="O286">
        <v>0</v>
      </c>
      <c r="P286">
        <v>0</v>
      </c>
      <c r="Q286">
        <v>0</v>
      </c>
      <c r="R286">
        <v>0</v>
      </c>
      <c r="S286">
        <v>0</v>
      </c>
      <c r="T286">
        <v>0</v>
      </c>
      <c r="U286">
        <v>0</v>
      </c>
      <c r="V286">
        <v>0</v>
      </c>
      <c r="W286">
        <v>0</v>
      </c>
      <c r="X286">
        <v>0</v>
      </c>
      <c r="Y286">
        <v>0</v>
      </c>
    </row>
    <row r="287" spans="1:25" x14ac:dyDescent="0.25">
      <c r="A287" t="s">
        <v>439</v>
      </c>
      <c r="B287" t="s">
        <v>232</v>
      </c>
      <c r="C287">
        <v>1890</v>
      </c>
      <c r="D287">
        <v>1</v>
      </c>
      <c r="F287">
        <v>-1.04735636300822E-2</v>
      </c>
      <c r="J287">
        <v>6.1666698455811</v>
      </c>
      <c r="L287" t="s">
        <v>2178</v>
      </c>
      <c r="M287">
        <v>0</v>
      </c>
      <c r="N287">
        <v>0</v>
      </c>
      <c r="O287">
        <v>1</v>
      </c>
      <c r="P287">
        <v>0</v>
      </c>
      <c r="Q287">
        <v>0</v>
      </c>
      <c r="R287">
        <v>0</v>
      </c>
      <c r="S287">
        <v>0</v>
      </c>
      <c r="T287">
        <v>1</v>
      </c>
      <c r="U287">
        <v>0</v>
      </c>
      <c r="V287">
        <v>0</v>
      </c>
      <c r="W287">
        <v>0</v>
      </c>
      <c r="X287">
        <v>0</v>
      </c>
      <c r="Y287">
        <v>0</v>
      </c>
    </row>
    <row r="288" spans="1:25" x14ac:dyDescent="0.25">
      <c r="A288" t="s">
        <v>440</v>
      </c>
      <c r="B288" t="s">
        <v>138</v>
      </c>
      <c r="C288">
        <v>1890</v>
      </c>
      <c r="D288">
        <v>0</v>
      </c>
      <c r="E288">
        <v>8.8357923665027407</v>
      </c>
      <c r="F288">
        <v>-0.28623154087481401</v>
      </c>
      <c r="H288">
        <v>7</v>
      </c>
      <c r="J288">
        <v>6.8026199340820002</v>
      </c>
      <c r="K288">
        <v>45.903099060058999</v>
      </c>
      <c r="L288" t="s">
        <v>2306</v>
      </c>
      <c r="M288">
        <v>0</v>
      </c>
      <c r="N288">
        <v>0</v>
      </c>
      <c r="O288">
        <v>1</v>
      </c>
      <c r="P288">
        <v>0</v>
      </c>
      <c r="Q288">
        <v>0</v>
      </c>
      <c r="R288">
        <v>1</v>
      </c>
      <c r="S288">
        <v>0</v>
      </c>
      <c r="T288">
        <v>1</v>
      </c>
      <c r="U288">
        <v>0</v>
      </c>
      <c r="V288">
        <v>1</v>
      </c>
      <c r="W288">
        <v>0</v>
      </c>
      <c r="X288">
        <v>0</v>
      </c>
      <c r="Y288">
        <v>0</v>
      </c>
    </row>
    <row r="289" spans="1:25" x14ac:dyDescent="0.25">
      <c r="A289" t="s">
        <v>442</v>
      </c>
      <c r="B289" t="s">
        <v>380</v>
      </c>
      <c r="C289">
        <v>1890</v>
      </c>
      <c r="D289">
        <v>0</v>
      </c>
      <c r="E289">
        <v>7.4699584595855004</v>
      </c>
      <c r="H289">
        <v>1</v>
      </c>
      <c r="J289">
        <v>0.77651500701903997</v>
      </c>
      <c r="K289">
        <v>26.063999176025</v>
      </c>
      <c r="L289" t="s">
        <v>2183</v>
      </c>
      <c r="M289">
        <v>0</v>
      </c>
      <c r="N289">
        <v>0</v>
      </c>
      <c r="O289">
        <v>1</v>
      </c>
      <c r="P289">
        <v>0</v>
      </c>
      <c r="Q289">
        <v>0</v>
      </c>
      <c r="R289">
        <v>0</v>
      </c>
      <c r="S289">
        <v>1</v>
      </c>
      <c r="T289">
        <v>0</v>
      </c>
      <c r="U289">
        <v>1</v>
      </c>
      <c r="V289">
        <v>0</v>
      </c>
      <c r="W289">
        <v>0</v>
      </c>
      <c r="X289">
        <v>0</v>
      </c>
      <c r="Y289">
        <v>0</v>
      </c>
    </row>
    <row r="290" spans="1:25" x14ac:dyDescent="0.25">
      <c r="A290" t="s">
        <v>443</v>
      </c>
      <c r="B290" t="s">
        <v>266</v>
      </c>
      <c r="C290">
        <v>1890</v>
      </c>
      <c r="D290">
        <v>0</v>
      </c>
      <c r="E290">
        <v>7.4581861573404904</v>
      </c>
      <c r="F290">
        <v>-6.96380477959819E-2</v>
      </c>
      <c r="H290">
        <v>-4</v>
      </c>
      <c r="J290">
        <v>8.0325498580933008</v>
      </c>
      <c r="K290">
        <v>60.217800140381001</v>
      </c>
      <c r="L290" t="s">
        <v>2195</v>
      </c>
      <c r="M290">
        <v>0</v>
      </c>
      <c r="N290">
        <v>0</v>
      </c>
      <c r="O290">
        <v>1</v>
      </c>
      <c r="P290">
        <v>0</v>
      </c>
      <c r="Q290">
        <v>0</v>
      </c>
      <c r="R290">
        <v>0</v>
      </c>
      <c r="S290">
        <v>1</v>
      </c>
      <c r="T290">
        <v>0</v>
      </c>
      <c r="U290">
        <v>1</v>
      </c>
      <c r="V290">
        <v>0</v>
      </c>
      <c r="W290">
        <v>0</v>
      </c>
      <c r="X290">
        <v>0</v>
      </c>
      <c r="Y290">
        <v>0</v>
      </c>
    </row>
    <row r="291" spans="1:25" x14ac:dyDescent="0.25">
      <c r="A291" t="s">
        <v>445</v>
      </c>
      <c r="B291" t="s">
        <v>446</v>
      </c>
      <c r="C291">
        <v>1890</v>
      </c>
      <c r="D291">
        <v>0</v>
      </c>
      <c r="L291" t="s">
        <v>30</v>
      </c>
      <c r="M291">
        <v>1</v>
      </c>
      <c r="N291">
        <v>0</v>
      </c>
      <c r="O291">
        <v>0</v>
      </c>
      <c r="P291">
        <v>0</v>
      </c>
      <c r="Q291">
        <v>0</v>
      </c>
      <c r="R291">
        <v>0</v>
      </c>
      <c r="S291">
        <v>0</v>
      </c>
      <c r="T291">
        <v>0</v>
      </c>
      <c r="U291">
        <v>0</v>
      </c>
      <c r="V291">
        <v>0</v>
      </c>
      <c r="W291">
        <v>0</v>
      </c>
      <c r="X291">
        <v>0</v>
      </c>
      <c r="Y291">
        <v>0</v>
      </c>
    </row>
    <row r="292" spans="1:25" x14ac:dyDescent="0.25">
      <c r="A292" t="s">
        <v>447</v>
      </c>
      <c r="B292" t="s">
        <v>127</v>
      </c>
      <c r="C292">
        <v>1890</v>
      </c>
      <c r="D292">
        <v>1</v>
      </c>
      <c r="E292">
        <v>7.8434564043761199</v>
      </c>
      <c r="F292">
        <v>0.27608540371679202</v>
      </c>
      <c r="H292">
        <v>-4</v>
      </c>
      <c r="J292">
        <v>6.8441362380981001</v>
      </c>
      <c r="K292">
        <v>18.211399078368999</v>
      </c>
      <c r="L292" t="s">
        <v>2179</v>
      </c>
      <c r="M292">
        <v>0</v>
      </c>
      <c r="N292">
        <v>0</v>
      </c>
      <c r="O292">
        <v>1</v>
      </c>
      <c r="P292">
        <v>0</v>
      </c>
      <c r="Q292">
        <v>0</v>
      </c>
      <c r="R292">
        <v>0</v>
      </c>
      <c r="S292">
        <v>0</v>
      </c>
      <c r="T292">
        <v>0</v>
      </c>
      <c r="U292">
        <v>1</v>
      </c>
      <c r="V292">
        <v>0</v>
      </c>
      <c r="W292">
        <v>0</v>
      </c>
      <c r="X292">
        <v>0</v>
      </c>
      <c r="Y292">
        <v>0</v>
      </c>
    </row>
    <row r="293" spans="1:25" x14ac:dyDescent="0.25">
      <c r="A293" t="s">
        <v>448</v>
      </c>
      <c r="B293" t="s">
        <v>208</v>
      </c>
      <c r="C293">
        <v>1890</v>
      </c>
      <c r="D293">
        <v>0</v>
      </c>
      <c r="E293">
        <v>8.8107116390476605</v>
      </c>
      <c r="F293">
        <v>-0.220061203691789</v>
      </c>
      <c r="H293">
        <v>9</v>
      </c>
      <c r="J293">
        <v>2.1914200782775999</v>
      </c>
      <c r="K293">
        <v>7.7337398529053001</v>
      </c>
      <c r="L293" t="s">
        <v>2191</v>
      </c>
      <c r="M293">
        <v>0</v>
      </c>
      <c r="N293">
        <v>0</v>
      </c>
      <c r="O293">
        <v>1</v>
      </c>
      <c r="P293">
        <v>0</v>
      </c>
      <c r="Q293">
        <v>0</v>
      </c>
      <c r="R293">
        <v>0</v>
      </c>
      <c r="S293">
        <v>1</v>
      </c>
      <c r="T293">
        <v>0</v>
      </c>
      <c r="U293">
        <v>1</v>
      </c>
      <c r="V293">
        <v>0</v>
      </c>
      <c r="W293">
        <v>0</v>
      </c>
      <c r="X293">
        <v>0</v>
      </c>
      <c r="Y293">
        <v>0</v>
      </c>
    </row>
    <row r="294" spans="1:25" x14ac:dyDescent="0.25">
      <c r="A294" t="s">
        <v>449</v>
      </c>
      <c r="B294" t="s">
        <v>216</v>
      </c>
      <c r="C294">
        <v>1890</v>
      </c>
      <c r="D294">
        <v>0</v>
      </c>
      <c r="F294">
        <v>-7.4801977556628804E-2</v>
      </c>
      <c r="L294" t="s">
        <v>173</v>
      </c>
      <c r="M294">
        <v>0</v>
      </c>
      <c r="N294">
        <v>0</v>
      </c>
      <c r="O294">
        <v>0</v>
      </c>
      <c r="P294">
        <v>1</v>
      </c>
      <c r="Q294">
        <v>0</v>
      </c>
      <c r="R294">
        <v>0</v>
      </c>
      <c r="S294">
        <v>0</v>
      </c>
      <c r="T294">
        <v>0</v>
      </c>
      <c r="U294">
        <v>0</v>
      </c>
      <c r="V294">
        <v>0</v>
      </c>
      <c r="W294">
        <v>0</v>
      </c>
      <c r="X294">
        <v>0</v>
      </c>
      <c r="Y294">
        <v>0</v>
      </c>
    </row>
    <row r="295" spans="1:25" x14ac:dyDescent="0.25">
      <c r="A295" t="s">
        <v>450</v>
      </c>
      <c r="B295" t="s">
        <v>319</v>
      </c>
      <c r="C295">
        <v>1891</v>
      </c>
      <c r="D295">
        <v>0</v>
      </c>
      <c r="E295">
        <v>8.2610097860238305</v>
      </c>
      <c r="F295">
        <v>9.5269922565555304E-2</v>
      </c>
      <c r="H295">
        <v>1</v>
      </c>
      <c r="J295">
        <v>16.869100570678999</v>
      </c>
      <c r="K295">
        <v>44.881500244141002</v>
      </c>
      <c r="L295" t="s">
        <v>60</v>
      </c>
      <c r="M295">
        <v>0</v>
      </c>
      <c r="N295">
        <v>0</v>
      </c>
      <c r="O295">
        <v>0</v>
      </c>
      <c r="P295">
        <v>0</v>
      </c>
      <c r="Q295">
        <v>0</v>
      </c>
      <c r="R295">
        <v>0</v>
      </c>
      <c r="S295">
        <v>1</v>
      </c>
      <c r="T295">
        <v>0</v>
      </c>
      <c r="U295">
        <v>0</v>
      </c>
      <c r="V295">
        <v>0</v>
      </c>
      <c r="W295">
        <v>0</v>
      </c>
      <c r="X295">
        <v>0</v>
      </c>
      <c r="Y295">
        <v>0</v>
      </c>
    </row>
    <row r="296" spans="1:25" x14ac:dyDescent="0.25">
      <c r="A296" t="s">
        <v>451</v>
      </c>
      <c r="B296" t="s">
        <v>142</v>
      </c>
      <c r="C296">
        <v>1891</v>
      </c>
      <c r="D296">
        <v>1</v>
      </c>
      <c r="E296">
        <v>8.2393294279018008</v>
      </c>
      <c r="F296">
        <v>0.25803897319607</v>
      </c>
      <c r="H296">
        <v>7</v>
      </c>
      <c r="J296">
        <v>11.1077003479</v>
      </c>
      <c r="K296">
        <v>103.92099761963</v>
      </c>
      <c r="L296" t="s">
        <v>2292</v>
      </c>
      <c r="M296">
        <v>0</v>
      </c>
      <c r="N296">
        <v>1</v>
      </c>
      <c r="O296">
        <v>1</v>
      </c>
      <c r="P296">
        <v>0</v>
      </c>
      <c r="Q296">
        <v>0</v>
      </c>
      <c r="R296">
        <v>0</v>
      </c>
      <c r="S296">
        <v>0</v>
      </c>
      <c r="T296">
        <v>1</v>
      </c>
      <c r="U296">
        <v>0</v>
      </c>
      <c r="V296">
        <v>0</v>
      </c>
      <c r="W296">
        <v>0</v>
      </c>
      <c r="X296">
        <v>0</v>
      </c>
      <c r="Y296">
        <v>0</v>
      </c>
    </row>
    <row r="297" spans="1:25" x14ac:dyDescent="0.25">
      <c r="A297" t="s">
        <v>452</v>
      </c>
      <c r="B297" t="s">
        <v>313</v>
      </c>
      <c r="C297">
        <v>1891</v>
      </c>
      <c r="D297">
        <v>0</v>
      </c>
      <c r="E297">
        <v>7.9976631270201004</v>
      </c>
      <c r="F297">
        <v>5.1238323067069998E-2</v>
      </c>
      <c r="H297">
        <v>-4</v>
      </c>
      <c r="J297">
        <v>13.932100296021</v>
      </c>
      <c r="K297">
        <v>105.60900115967</v>
      </c>
      <c r="L297" t="s">
        <v>30</v>
      </c>
      <c r="M297">
        <v>1</v>
      </c>
      <c r="N297">
        <v>0</v>
      </c>
      <c r="O297">
        <v>0</v>
      </c>
      <c r="P297">
        <v>0</v>
      </c>
      <c r="Q297">
        <v>0</v>
      </c>
      <c r="R297">
        <v>0</v>
      </c>
      <c r="S297">
        <v>0</v>
      </c>
      <c r="T297">
        <v>0</v>
      </c>
      <c r="U297">
        <v>0</v>
      </c>
      <c r="V297">
        <v>0</v>
      </c>
      <c r="W297">
        <v>0</v>
      </c>
      <c r="X297">
        <v>0</v>
      </c>
      <c r="Y297">
        <v>0</v>
      </c>
    </row>
    <row r="298" spans="1:25" x14ac:dyDescent="0.25">
      <c r="A298" t="s">
        <v>453</v>
      </c>
      <c r="B298" t="s">
        <v>454</v>
      </c>
      <c r="C298">
        <v>1892</v>
      </c>
      <c r="D298">
        <v>0</v>
      </c>
      <c r="L298" t="s">
        <v>2178</v>
      </c>
      <c r="M298">
        <v>0</v>
      </c>
      <c r="N298">
        <v>0</v>
      </c>
      <c r="O298">
        <v>1</v>
      </c>
      <c r="P298">
        <v>0</v>
      </c>
      <c r="Q298">
        <v>0</v>
      </c>
      <c r="R298">
        <v>0</v>
      </c>
      <c r="S298">
        <v>0</v>
      </c>
      <c r="T298">
        <v>1</v>
      </c>
      <c r="U298">
        <v>0</v>
      </c>
      <c r="V298">
        <v>0</v>
      </c>
      <c r="W298">
        <v>0</v>
      </c>
      <c r="X298">
        <v>0</v>
      </c>
      <c r="Y298">
        <v>0</v>
      </c>
    </row>
    <row r="299" spans="1:25" x14ac:dyDescent="0.25">
      <c r="A299" t="s">
        <v>455</v>
      </c>
      <c r="B299" t="s">
        <v>262</v>
      </c>
      <c r="C299">
        <v>1893</v>
      </c>
      <c r="D299">
        <v>0</v>
      </c>
      <c r="F299">
        <v>-0.46787212525861599</v>
      </c>
      <c r="K299">
        <v>51.709701538086001</v>
      </c>
      <c r="L299" t="s">
        <v>2307</v>
      </c>
      <c r="M299">
        <v>0</v>
      </c>
      <c r="N299">
        <v>1</v>
      </c>
      <c r="O299">
        <v>1</v>
      </c>
      <c r="P299">
        <v>0</v>
      </c>
      <c r="Q299">
        <v>1</v>
      </c>
      <c r="R299">
        <v>0</v>
      </c>
      <c r="S299">
        <v>1</v>
      </c>
      <c r="T299">
        <v>1</v>
      </c>
      <c r="U299">
        <v>0</v>
      </c>
      <c r="V299">
        <v>0</v>
      </c>
      <c r="W299">
        <v>0</v>
      </c>
      <c r="X299">
        <v>1</v>
      </c>
      <c r="Y299">
        <v>1</v>
      </c>
    </row>
    <row r="300" spans="1:25" x14ac:dyDescent="0.25">
      <c r="A300" t="s">
        <v>456</v>
      </c>
      <c r="B300" t="s">
        <v>317</v>
      </c>
      <c r="C300">
        <v>1893</v>
      </c>
      <c r="D300">
        <v>1</v>
      </c>
      <c r="L300" t="s">
        <v>85</v>
      </c>
      <c r="M300">
        <v>0</v>
      </c>
      <c r="N300">
        <v>1</v>
      </c>
      <c r="O300">
        <v>0</v>
      </c>
      <c r="P300">
        <v>0</v>
      </c>
      <c r="Q300">
        <v>0</v>
      </c>
      <c r="R300">
        <v>0</v>
      </c>
      <c r="S300">
        <v>0</v>
      </c>
      <c r="T300">
        <v>0</v>
      </c>
      <c r="U300">
        <v>0</v>
      </c>
      <c r="V300">
        <v>0</v>
      </c>
      <c r="W300">
        <v>0</v>
      </c>
      <c r="X300">
        <v>0</v>
      </c>
      <c r="Y300">
        <v>0</v>
      </c>
    </row>
    <row r="301" spans="1:25" x14ac:dyDescent="0.25">
      <c r="A301" t="s">
        <v>457</v>
      </c>
      <c r="B301" t="s">
        <v>313</v>
      </c>
      <c r="C301">
        <v>1893</v>
      </c>
      <c r="D301">
        <v>0</v>
      </c>
      <c r="E301">
        <v>8.01201823915906</v>
      </c>
      <c r="F301">
        <v>3.7487440934754999E-2</v>
      </c>
      <c r="H301">
        <v>-4</v>
      </c>
      <c r="J301">
        <v>14.035900115966999</v>
      </c>
      <c r="K301">
        <v>116.06999969482</v>
      </c>
      <c r="L301" t="s">
        <v>458</v>
      </c>
      <c r="M301">
        <v>0</v>
      </c>
      <c r="N301">
        <v>1</v>
      </c>
      <c r="O301">
        <v>0</v>
      </c>
      <c r="P301">
        <v>1</v>
      </c>
      <c r="Q301">
        <v>1</v>
      </c>
      <c r="R301">
        <v>0</v>
      </c>
      <c r="S301">
        <v>0</v>
      </c>
      <c r="T301">
        <v>0</v>
      </c>
      <c r="U301">
        <v>0</v>
      </c>
      <c r="V301">
        <v>0</v>
      </c>
      <c r="W301">
        <v>0</v>
      </c>
      <c r="X301">
        <v>0</v>
      </c>
      <c r="Y301">
        <v>0</v>
      </c>
    </row>
    <row r="302" spans="1:25" x14ac:dyDescent="0.25">
      <c r="A302" t="s">
        <v>459</v>
      </c>
      <c r="B302" t="s">
        <v>421</v>
      </c>
      <c r="C302">
        <v>1893</v>
      </c>
      <c r="D302">
        <v>0</v>
      </c>
      <c r="H302">
        <v>-9</v>
      </c>
      <c r="L302" t="s">
        <v>30</v>
      </c>
      <c r="M302">
        <v>1</v>
      </c>
      <c r="N302">
        <v>0</v>
      </c>
      <c r="O302">
        <v>0</v>
      </c>
      <c r="P302">
        <v>0</v>
      </c>
      <c r="Q302">
        <v>0</v>
      </c>
      <c r="R302">
        <v>0</v>
      </c>
      <c r="S302">
        <v>0</v>
      </c>
      <c r="T302">
        <v>0</v>
      </c>
      <c r="U302">
        <v>0</v>
      </c>
      <c r="V302">
        <v>0</v>
      </c>
      <c r="W302">
        <v>0</v>
      </c>
      <c r="X302">
        <v>0</v>
      </c>
      <c r="Y302">
        <v>0</v>
      </c>
    </row>
    <row r="303" spans="1:25" x14ac:dyDescent="0.25">
      <c r="A303" t="s">
        <v>460</v>
      </c>
      <c r="B303" t="s">
        <v>255</v>
      </c>
      <c r="C303">
        <v>1893</v>
      </c>
      <c r="D303">
        <v>0</v>
      </c>
      <c r="E303">
        <v>8.5430558509419594</v>
      </c>
      <c r="F303">
        <v>1.8112968129655498E-2</v>
      </c>
      <c r="H303">
        <v>-2</v>
      </c>
      <c r="J303">
        <v>11.911299705505</v>
      </c>
      <c r="K303">
        <v>101.36799621582</v>
      </c>
      <c r="L303" t="s">
        <v>30</v>
      </c>
      <c r="M303">
        <v>1</v>
      </c>
      <c r="N303">
        <v>0</v>
      </c>
      <c r="O303">
        <v>0</v>
      </c>
      <c r="P303">
        <v>0</v>
      </c>
      <c r="Q303">
        <v>0</v>
      </c>
      <c r="R303">
        <v>0</v>
      </c>
      <c r="S303">
        <v>0</v>
      </c>
      <c r="T303">
        <v>0</v>
      </c>
      <c r="U303">
        <v>0</v>
      </c>
      <c r="V303">
        <v>0</v>
      </c>
      <c r="W303">
        <v>0</v>
      </c>
      <c r="X303">
        <v>0</v>
      </c>
      <c r="Y303">
        <v>0</v>
      </c>
    </row>
    <row r="304" spans="1:25" x14ac:dyDescent="0.25">
      <c r="A304" t="s">
        <v>461</v>
      </c>
      <c r="B304" t="s">
        <v>433</v>
      </c>
      <c r="C304">
        <v>1893</v>
      </c>
      <c r="D304">
        <v>0</v>
      </c>
      <c r="E304">
        <v>8.7093000489449892</v>
      </c>
      <c r="F304">
        <v>3.0660923097302398E-2</v>
      </c>
      <c r="H304">
        <v>10</v>
      </c>
      <c r="J304">
        <v>13.197600364685</v>
      </c>
      <c r="K304">
        <v>120.49099731445</v>
      </c>
      <c r="L304" t="s">
        <v>462</v>
      </c>
      <c r="M304">
        <v>0</v>
      </c>
      <c r="N304">
        <v>1</v>
      </c>
      <c r="O304">
        <v>0</v>
      </c>
      <c r="P304">
        <v>1</v>
      </c>
      <c r="Q304">
        <v>0</v>
      </c>
      <c r="R304">
        <v>1</v>
      </c>
      <c r="S304">
        <v>0</v>
      </c>
      <c r="T304">
        <v>0</v>
      </c>
      <c r="U304">
        <v>0</v>
      </c>
      <c r="V304">
        <v>1</v>
      </c>
      <c r="W304">
        <v>0</v>
      </c>
      <c r="X304">
        <v>0</v>
      </c>
      <c r="Y304">
        <v>0</v>
      </c>
    </row>
    <row r="305" spans="1:25" x14ac:dyDescent="0.25">
      <c r="A305" t="s">
        <v>463</v>
      </c>
      <c r="B305" t="s">
        <v>365</v>
      </c>
      <c r="C305">
        <v>1893</v>
      </c>
      <c r="D305">
        <v>0</v>
      </c>
      <c r="E305">
        <v>8.2098524813012705</v>
      </c>
      <c r="F305">
        <v>0.41734372603945902</v>
      </c>
      <c r="H305">
        <v>-3</v>
      </c>
      <c r="L305" t="s">
        <v>60</v>
      </c>
      <c r="M305">
        <v>0</v>
      </c>
      <c r="N305">
        <v>0</v>
      </c>
      <c r="O305">
        <v>0</v>
      </c>
      <c r="P305">
        <v>0</v>
      </c>
      <c r="Q305">
        <v>0</v>
      </c>
      <c r="R305">
        <v>0</v>
      </c>
      <c r="S305">
        <v>1</v>
      </c>
      <c r="T305">
        <v>0</v>
      </c>
      <c r="U305">
        <v>0</v>
      </c>
      <c r="V305">
        <v>0</v>
      </c>
      <c r="W305">
        <v>0</v>
      </c>
      <c r="X305">
        <v>0</v>
      </c>
      <c r="Y305">
        <v>0</v>
      </c>
    </row>
    <row r="306" spans="1:25" x14ac:dyDescent="0.25">
      <c r="A306" t="s">
        <v>464</v>
      </c>
      <c r="B306" t="s">
        <v>208</v>
      </c>
      <c r="C306">
        <v>1893</v>
      </c>
      <c r="D306">
        <v>0</v>
      </c>
      <c r="E306">
        <v>8.8989205349215599</v>
      </c>
      <c r="F306">
        <v>-0.62783477851722003</v>
      </c>
      <c r="H306">
        <v>9</v>
      </c>
      <c r="J306">
        <v>2.5223801136017001</v>
      </c>
      <c r="K306">
        <v>6.3239598274231001</v>
      </c>
      <c r="L306" t="s">
        <v>2184</v>
      </c>
      <c r="M306">
        <v>0</v>
      </c>
      <c r="N306">
        <v>0</v>
      </c>
      <c r="O306">
        <v>1</v>
      </c>
      <c r="P306">
        <v>0</v>
      </c>
      <c r="Q306">
        <v>0</v>
      </c>
      <c r="R306">
        <v>0</v>
      </c>
      <c r="S306">
        <v>1</v>
      </c>
      <c r="T306">
        <v>0</v>
      </c>
      <c r="U306">
        <v>1</v>
      </c>
      <c r="V306">
        <v>0</v>
      </c>
      <c r="W306">
        <v>0</v>
      </c>
      <c r="X306">
        <v>0</v>
      </c>
      <c r="Y306">
        <v>0</v>
      </c>
    </row>
    <row r="307" spans="1:25" x14ac:dyDescent="0.25">
      <c r="A307" t="s">
        <v>465</v>
      </c>
      <c r="B307" t="s">
        <v>278</v>
      </c>
      <c r="C307">
        <v>1894</v>
      </c>
      <c r="D307">
        <v>1</v>
      </c>
      <c r="E307">
        <v>8.2214789472671903</v>
      </c>
      <c r="F307">
        <v>-0.15451869364648599</v>
      </c>
      <c r="H307">
        <v>9</v>
      </c>
      <c r="J307">
        <v>6.2787799835204998</v>
      </c>
      <c r="K307">
        <v>42.370300292968999</v>
      </c>
      <c r="L307" t="s">
        <v>37</v>
      </c>
      <c r="M307">
        <v>0</v>
      </c>
      <c r="N307">
        <v>1</v>
      </c>
      <c r="O307">
        <v>0</v>
      </c>
      <c r="P307">
        <v>0</v>
      </c>
      <c r="Q307">
        <v>0</v>
      </c>
      <c r="R307">
        <v>0</v>
      </c>
      <c r="S307">
        <v>0</v>
      </c>
      <c r="T307">
        <v>0</v>
      </c>
      <c r="U307">
        <v>0</v>
      </c>
      <c r="V307">
        <v>0</v>
      </c>
      <c r="W307">
        <v>0</v>
      </c>
      <c r="X307">
        <v>0</v>
      </c>
      <c r="Y307">
        <v>0</v>
      </c>
    </row>
    <row r="308" spans="1:25" x14ac:dyDescent="0.25">
      <c r="A308" t="s">
        <v>466</v>
      </c>
      <c r="B308" t="s">
        <v>335</v>
      </c>
      <c r="C308">
        <v>1895</v>
      </c>
      <c r="D308">
        <v>1</v>
      </c>
      <c r="E308">
        <v>7.9990072132439503</v>
      </c>
      <c r="F308">
        <v>0.39305674817540298</v>
      </c>
      <c r="H308">
        <v>3</v>
      </c>
      <c r="J308">
        <v>11.869999885559</v>
      </c>
      <c r="K308">
        <v>25.339399337768999</v>
      </c>
      <c r="L308" t="s">
        <v>2179</v>
      </c>
      <c r="M308">
        <v>0</v>
      </c>
      <c r="N308">
        <v>0</v>
      </c>
      <c r="O308">
        <v>1</v>
      </c>
      <c r="P308">
        <v>0</v>
      </c>
      <c r="Q308">
        <v>0</v>
      </c>
      <c r="R308">
        <v>0</v>
      </c>
      <c r="S308">
        <v>0</v>
      </c>
      <c r="T308">
        <v>0</v>
      </c>
      <c r="U308">
        <v>1</v>
      </c>
      <c r="V308">
        <v>0</v>
      </c>
      <c r="W308">
        <v>0</v>
      </c>
      <c r="X308">
        <v>0</v>
      </c>
      <c r="Y308">
        <v>0</v>
      </c>
    </row>
    <row r="309" spans="1:25" x14ac:dyDescent="0.25">
      <c r="A309" t="s">
        <v>467</v>
      </c>
      <c r="B309" t="s">
        <v>307</v>
      </c>
      <c r="C309">
        <v>1895</v>
      </c>
      <c r="D309">
        <v>1</v>
      </c>
      <c r="L309" t="s">
        <v>424</v>
      </c>
      <c r="M309">
        <v>0</v>
      </c>
      <c r="N309">
        <v>0</v>
      </c>
      <c r="O309">
        <v>0</v>
      </c>
      <c r="P309">
        <v>0</v>
      </c>
      <c r="Q309">
        <v>0</v>
      </c>
      <c r="R309">
        <v>0</v>
      </c>
      <c r="S309">
        <v>1</v>
      </c>
      <c r="T309">
        <v>0</v>
      </c>
      <c r="U309">
        <v>0</v>
      </c>
      <c r="V309">
        <v>0</v>
      </c>
      <c r="W309">
        <v>0</v>
      </c>
      <c r="X309">
        <v>0</v>
      </c>
      <c r="Y309">
        <v>0</v>
      </c>
    </row>
    <row r="310" spans="1:25" x14ac:dyDescent="0.25">
      <c r="A310" t="s">
        <v>468</v>
      </c>
      <c r="B310" t="s">
        <v>142</v>
      </c>
      <c r="C310">
        <v>1896</v>
      </c>
      <c r="D310">
        <v>1</v>
      </c>
      <c r="E310">
        <v>8.3175219962871694</v>
      </c>
      <c r="F310">
        <v>0.20248612791510101</v>
      </c>
      <c r="H310">
        <v>7</v>
      </c>
      <c r="J310">
        <v>11.979299545288001</v>
      </c>
      <c r="K310">
        <v>105.13500213623</v>
      </c>
      <c r="L310" t="s">
        <v>2179</v>
      </c>
      <c r="M310">
        <v>0</v>
      </c>
      <c r="N310">
        <v>0</v>
      </c>
      <c r="O310">
        <v>1</v>
      </c>
      <c r="P310">
        <v>0</v>
      </c>
      <c r="Q310">
        <v>0</v>
      </c>
      <c r="R310">
        <v>0</v>
      </c>
      <c r="S310">
        <v>0</v>
      </c>
      <c r="T310">
        <v>0</v>
      </c>
      <c r="U310">
        <v>1</v>
      </c>
      <c r="V310">
        <v>0</v>
      </c>
      <c r="W310">
        <v>0</v>
      </c>
      <c r="X310">
        <v>0</v>
      </c>
      <c r="Y310">
        <v>0</v>
      </c>
    </row>
    <row r="311" spans="1:25" x14ac:dyDescent="0.25">
      <c r="A311" t="s">
        <v>469</v>
      </c>
      <c r="B311" t="s">
        <v>197</v>
      </c>
      <c r="C311">
        <v>1896</v>
      </c>
      <c r="D311">
        <v>0</v>
      </c>
      <c r="J311">
        <v>14.953700065613001</v>
      </c>
      <c r="K311">
        <v>78.947402954102003</v>
      </c>
      <c r="L311" t="s">
        <v>2196</v>
      </c>
      <c r="M311">
        <v>1</v>
      </c>
      <c r="N311">
        <v>0</v>
      </c>
      <c r="O311">
        <v>1</v>
      </c>
      <c r="P311">
        <v>1</v>
      </c>
      <c r="Q311">
        <v>0</v>
      </c>
      <c r="R311">
        <v>0</v>
      </c>
      <c r="S311">
        <v>0</v>
      </c>
      <c r="T311">
        <v>0</v>
      </c>
      <c r="U311">
        <v>1</v>
      </c>
      <c r="V311">
        <v>0</v>
      </c>
      <c r="W311">
        <v>1</v>
      </c>
      <c r="X311">
        <v>0</v>
      </c>
      <c r="Y311">
        <v>0</v>
      </c>
    </row>
    <row r="312" spans="1:25" x14ac:dyDescent="0.25">
      <c r="A312" t="s">
        <v>470</v>
      </c>
      <c r="B312" t="s">
        <v>262</v>
      </c>
      <c r="C312">
        <v>1897</v>
      </c>
      <c r="D312">
        <v>1</v>
      </c>
      <c r="F312">
        <v>0.34199871903488599</v>
      </c>
      <c r="K312">
        <v>58.130599975586001</v>
      </c>
      <c r="L312" t="s">
        <v>47</v>
      </c>
      <c r="M312">
        <v>0</v>
      </c>
      <c r="N312">
        <v>1</v>
      </c>
      <c r="O312">
        <v>0</v>
      </c>
      <c r="P312">
        <v>0</v>
      </c>
      <c r="Q312">
        <v>0</v>
      </c>
      <c r="R312">
        <v>0</v>
      </c>
      <c r="S312">
        <v>0</v>
      </c>
      <c r="T312">
        <v>0</v>
      </c>
      <c r="U312">
        <v>0</v>
      </c>
      <c r="V312">
        <v>0</v>
      </c>
      <c r="W312">
        <v>0</v>
      </c>
      <c r="X312">
        <v>0</v>
      </c>
      <c r="Y312">
        <v>0</v>
      </c>
    </row>
    <row r="313" spans="1:25" x14ac:dyDescent="0.25">
      <c r="A313" t="s">
        <v>471</v>
      </c>
      <c r="B313" t="s">
        <v>259</v>
      </c>
      <c r="C313">
        <v>1897</v>
      </c>
      <c r="D313">
        <v>0</v>
      </c>
      <c r="E313">
        <v>6.8189240652755201</v>
      </c>
      <c r="F313">
        <v>0.11676492312652</v>
      </c>
      <c r="H313">
        <v>-3</v>
      </c>
      <c r="J313">
        <v>11.880900382996</v>
      </c>
      <c r="K313">
        <v>68.714698791504006</v>
      </c>
      <c r="L313" t="s">
        <v>30</v>
      </c>
      <c r="M313">
        <v>1</v>
      </c>
      <c r="N313">
        <v>0</v>
      </c>
      <c r="O313">
        <v>0</v>
      </c>
      <c r="P313">
        <v>0</v>
      </c>
      <c r="Q313">
        <v>0</v>
      </c>
      <c r="R313">
        <v>0</v>
      </c>
      <c r="S313">
        <v>0</v>
      </c>
      <c r="T313">
        <v>0</v>
      </c>
      <c r="U313">
        <v>0</v>
      </c>
      <c r="V313">
        <v>0</v>
      </c>
      <c r="W313">
        <v>0</v>
      </c>
      <c r="X313">
        <v>0</v>
      </c>
      <c r="Y313">
        <v>0</v>
      </c>
    </row>
    <row r="314" spans="1:25" x14ac:dyDescent="0.25">
      <c r="A314" t="s">
        <v>472</v>
      </c>
      <c r="B314" t="s">
        <v>331</v>
      </c>
      <c r="C314">
        <v>1897</v>
      </c>
      <c r="D314">
        <v>0</v>
      </c>
      <c r="H314">
        <v>-6</v>
      </c>
      <c r="L314" t="s">
        <v>30</v>
      </c>
      <c r="M314">
        <v>1</v>
      </c>
      <c r="N314">
        <v>0</v>
      </c>
      <c r="O314">
        <v>0</v>
      </c>
      <c r="P314">
        <v>0</v>
      </c>
      <c r="Q314">
        <v>0</v>
      </c>
      <c r="R314">
        <v>0</v>
      </c>
      <c r="S314">
        <v>0</v>
      </c>
      <c r="T314">
        <v>0</v>
      </c>
      <c r="U314">
        <v>0</v>
      </c>
      <c r="V314">
        <v>0</v>
      </c>
      <c r="W314">
        <v>0</v>
      </c>
      <c r="X314">
        <v>0</v>
      </c>
      <c r="Y314">
        <v>0</v>
      </c>
    </row>
    <row r="315" spans="1:25" x14ac:dyDescent="0.25">
      <c r="A315" t="s">
        <v>473</v>
      </c>
      <c r="B315" t="s">
        <v>340</v>
      </c>
      <c r="C315">
        <v>1897</v>
      </c>
      <c r="D315">
        <v>1</v>
      </c>
      <c r="J315">
        <v>5.9988098144531001</v>
      </c>
      <c r="L315" t="s">
        <v>30</v>
      </c>
      <c r="M315">
        <v>1</v>
      </c>
      <c r="N315">
        <v>0</v>
      </c>
      <c r="O315">
        <v>0</v>
      </c>
      <c r="P315">
        <v>0</v>
      </c>
      <c r="Q315">
        <v>0</v>
      </c>
      <c r="R315">
        <v>0</v>
      </c>
      <c r="S315">
        <v>0</v>
      </c>
      <c r="T315">
        <v>0</v>
      </c>
      <c r="U315">
        <v>0</v>
      </c>
      <c r="V315">
        <v>0</v>
      </c>
      <c r="W315">
        <v>0</v>
      </c>
      <c r="X315">
        <v>0</v>
      </c>
      <c r="Y315">
        <v>0</v>
      </c>
    </row>
    <row r="316" spans="1:25" x14ac:dyDescent="0.25">
      <c r="A316" t="s">
        <v>474</v>
      </c>
      <c r="B316" t="s">
        <v>127</v>
      </c>
      <c r="C316">
        <v>1897</v>
      </c>
      <c r="D316">
        <v>0</v>
      </c>
      <c r="E316">
        <v>8.0073670679833295</v>
      </c>
      <c r="F316">
        <v>0.244284741270306</v>
      </c>
      <c r="H316">
        <v>-4</v>
      </c>
      <c r="J316">
        <v>6.4218025207520002</v>
      </c>
      <c r="K316">
        <v>15.958299636841</v>
      </c>
      <c r="L316" t="s">
        <v>2179</v>
      </c>
      <c r="M316">
        <v>0</v>
      </c>
      <c r="N316">
        <v>0</v>
      </c>
      <c r="O316">
        <v>1</v>
      </c>
      <c r="P316">
        <v>0</v>
      </c>
      <c r="Q316">
        <v>0</v>
      </c>
      <c r="R316">
        <v>0</v>
      </c>
      <c r="S316">
        <v>0</v>
      </c>
      <c r="T316">
        <v>0</v>
      </c>
      <c r="U316">
        <v>1</v>
      </c>
      <c r="V316">
        <v>0</v>
      </c>
      <c r="W316">
        <v>0</v>
      </c>
      <c r="X316">
        <v>0</v>
      </c>
      <c r="Y316">
        <v>0</v>
      </c>
    </row>
    <row r="317" spans="1:25" x14ac:dyDescent="0.25">
      <c r="A317" t="s">
        <v>475</v>
      </c>
      <c r="B317" t="s">
        <v>335</v>
      </c>
      <c r="C317">
        <v>1898</v>
      </c>
      <c r="D317">
        <v>0</v>
      </c>
      <c r="E317">
        <v>8.0740262161240608</v>
      </c>
      <c r="F317">
        <v>0.26704799933922402</v>
      </c>
      <c r="H317">
        <v>3</v>
      </c>
      <c r="J317">
        <v>12.039999961853001</v>
      </c>
      <c r="K317">
        <v>29.885200500488001</v>
      </c>
      <c r="L317" t="s">
        <v>476</v>
      </c>
      <c r="M317">
        <v>0</v>
      </c>
      <c r="N317">
        <v>1</v>
      </c>
      <c r="O317">
        <v>1</v>
      </c>
      <c r="P317">
        <v>0</v>
      </c>
      <c r="Q317">
        <v>0</v>
      </c>
      <c r="R317">
        <v>0</v>
      </c>
      <c r="S317">
        <v>1</v>
      </c>
      <c r="T317">
        <v>0</v>
      </c>
      <c r="U317">
        <v>0</v>
      </c>
      <c r="V317">
        <v>0</v>
      </c>
      <c r="W317">
        <v>0</v>
      </c>
      <c r="X317">
        <v>1</v>
      </c>
      <c r="Y317">
        <v>0</v>
      </c>
    </row>
    <row r="318" spans="1:25" x14ac:dyDescent="0.25">
      <c r="A318" t="s">
        <v>477</v>
      </c>
      <c r="B318" t="s">
        <v>244</v>
      </c>
      <c r="C318">
        <v>1898</v>
      </c>
      <c r="D318">
        <v>0</v>
      </c>
      <c r="E318">
        <v>8.0765153275523307</v>
      </c>
      <c r="F318">
        <v>-0.18397243199371999</v>
      </c>
      <c r="H318">
        <v>10</v>
      </c>
      <c r="J318">
        <v>9.9443902969359996</v>
      </c>
      <c r="K318">
        <v>21.372699737548999</v>
      </c>
      <c r="L318" t="s">
        <v>2308</v>
      </c>
      <c r="M318">
        <v>0</v>
      </c>
      <c r="N318">
        <v>1</v>
      </c>
      <c r="O318">
        <v>1</v>
      </c>
      <c r="P318">
        <v>1</v>
      </c>
      <c r="Q318">
        <v>1</v>
      </c>
      <c r="R318">
        <v>0</v>
      </c>
      <c r="S318">
        <v>0</v>
      </c>
      <c r="T318">
        <v>1</v>
      </c>
      <c r="U318">
        <v>1</v>
      </c>
      <c r="V318">
        <v>0</v>
      </c>
      <c r="W318">
        <v>0</v>
      </c>
      <c r="X318">
        <v>0</v>
      </c>
      <c r="Y318">
        <v>0</v>
      </c>
    </row>
    <row r="319" spans="1:25" x14ac:dyDescent="0.25">
      <c r="A319" t="s">
        <v>478</v>
      </c>
      <c r="B319" t="s">
        <v>365</v>
      </c>
      <c r="C319">
        <v>1898</v>
      </c>
      <c r="D319">
        <v>0</v>
      </c>
      <c r="E319">
        <v>8.2857654205143305</v>
      </c>
      <c r="F319">
        <v>-0.64868570120655999</v>
      </c>
      <c r="H319">
        <v>-3</v>
      </c>
      <c r="L319" t="s">
        <v>30</v>
      </c>
      <c r="M319">
        <v>1</v>
      </c>
      <c r="N319">
        <v>0</v>
      </c>
      <c r="O319">
        <v>0</v>
      </c>
      <c r="P319">
        <v>0</v>
      </c>
      <c r="Q319">
        <v>0</v>
      </c>
      <c r="R319">
        <v>0</v>
      </c>
      <c r="S319">
        <v>0</v>
      </c>
      <c r="T319">
        <v>0</v>
      </c>
      <c r="U319">
        <v>0</v>
      </c>
      <c r="V319">
        <v>0</v>
      </c>
      <c r="W319">
        <v>0</v>
      </c>
      <c r="X319">
        <v>0</v>
      </c>
      <c r="Y319">
        <v>0</v>
      </c>
    </row>
    <row r="320" spans="1:25" x14ac:dyDescent="0.25">
      <c r="A320" t="s">
        <v>479</v>
      </c>
      <c r="B320" t="s">
        <v>259</v>
      </c>
      <c r="C320">
        <v>1900</v>
      </c>
      <c r="D320">
        <v>0</v>
      </c>
      <c r="E320">
        <v>6.8079349436999301</v>
      </c>
      <c r="F320">
        <v>0.2733509279013</v>
      </c>
      <c r="H320">
        <v>-3</v>
      </c>
      <c r="J320">
        <v>15.504699707031</v>
      </c>
      <c r="K320">
        <v>54.870998382567997</v>
      </c>
      <c r="L320" t="s">
        <v>2270</v>
      </c>
      <c r="M320">
        <v>0</v>
      </c>
      <c r="N320">
        <v>0</v>
      </c>
      <c r="O320">
        <v>1</v>
      </c>
      <c r="P320">
        <v>0</v>
      </c>
      <c r="Q320">
        <v>1</v>
      </c>
      <c r="R320">
        <v>0</v>
      </c>
      <c r="S320">
        <v>0</v>
      </c>
      <c r="T320">
        <v>1</v>
      </c>
      <c r="U320">
        <v>0</v>
      </c>
      <c r="V320">
        <v>0</v>
      </c>
      <c r="W320">
        <v>0</v>
      </c>
      <c r="X320">
        <v>0</v>
      </c>
      <c r="Y320">
        <v>0</v>
      </c>
    </row>
    <row r="321" spans="1:25" x14ac:dyDescent="0.25">
      <c r="A321" t="s">
        <v>480</v>
      </c>
      <c r="B321" t="s">
        <v>331</v>
      </c>
      <c r="C321">
        <v>1900</v>
      </c>
      <c r="D321">
        <v>1</v>
      </c>
      <c r="H321">
        <v>-6</v>
      </c>
      <c r="L321" t="s">
        <v>2197</v>
      </c>
      <c r="M321">
        <v>0</v>
      </c>
      <c r="N321">
        <v>0</v>
      </c>
      <c r="O321">
        <v>1</v>
      </c>
      <c r="P321">
        <v>0</v>
      </c>
      <c r="Q321">
        <v>0</v>
      </c>
      <c r="R321">
        <v>0</v>
      </c>
      <c r="S321">
        <v>0</v>
      </c>
      <c r="T321">
        <v>0</v>
      </c>
      <c r="U321">
        <v>1</v>
      </c>
      <c r="V321">
        <v>0</v>
      </c>
      <c r="W321">
        <v>0</v>
      </c>
      <c r="X321">
        <v>0</v>
      </c>
      <c r="Y321">
        <v>1</v>
      </c>
    </row>
    <row r="322" spans="1:25" x14ac:dyDescent="0.25">
      <c r="A322" t="s">
        <v>482</v>
      </c>
      <c r="B322" t="s">
        <v>232</v>
      </c>
      <c r="C322">
        <v>1900</v>
      </c>
      <c r="D322">
        <v>0</v>
      </c>
      <c r="F322">
        <v>-0.114792221195363</v>
      </c>
      <c r="J322">
        <v>6.8041200637817001</v>
      </c>
      <c r="L322" t="s">
        <v>2270</v>
      </c>
      <c r="M322">
        <v>0</v>
      </c>
      <c r="N322">
        <v>0</v>
      </c>
      <c r="O322">
        <v>1</v>
      </c>
      <c r="P322">
        <v>0</v>
      </c>
      <c r="Q322">
        <v>1</v>
      </c>
      <c r="R322">
        <v>0</v>
      </c>
      <c r="S322">
        <v>0</v>
      </c>
      <c r="T322">
        <v>1</v>
      </c>
      <c r="U322">
        <v>0</v>
      </c>
      <c r="V322">
        <v>0</v>
      </c>
      <c r="W322">
        <v>0</v>
      </c>
      <c r="X322">
        <v>0</v>
      </c>
      <c r="Y322">
        <v>0</v>
      </c>
    </row>
    <row r="323" spans="1:25" x14ac:dyDescent="0.25">
      <c r="A323" t="s">
        <v>483</v>
      </c>
      <c r="B323" t="s">
        <v>319</v>
      </c>
      <c r="C323">
        <v>1901</v>
      </c>
      <c r="D323">
        <v>0</v>
      </c>
      <c r="E323">
        <v>8.4675826908628995</v>
      </c>
      <c r="F323">
        <v>-0.297765357073841</v>
      </c>
      <c r="H323">
        <v>1</v>
      </c>
      <c r="J323">
        <v>18.853500366211001</v>
      </c>
      <c r="K323">
        <v>40.762901306152003</v>
      </c>
      <c r="L323" t="s">
        <v>2179</v>
      </c>
      <c r="M323">
        <v>0</v>
      </c>
      <c r="N323">
        <v>0</v>
      </c>
      <c r="O323">
        <v>1</v>
      </c>
      <c r="P323">
        <v>0</v>
      </c>
      <c r="Q323">
        <v>0</v>
      </c>
      <c r="R323">
        <v>0</v>
      </c>
      <c r="S323">
        <v>0</v>
      </c>
      <c r="T323">
        <v>0</v>
      </c>
      <c r="U323">
        <v>1</v>
      </c>
      <c r="V323">
        <v>0</v>
      </c>
      <c r="W323">
        <v>0</v>
      </c>
      <c r="X323">
        <v>0</v>
      </c>
      <c r="Y323">
        <v>0</v>
      </c>
    </row>
    <row r="324" spans="1:25" x14ac:dyDescent="0.25">
      <c r="A324" t="s">
        <v>484</v>
      </c>
      <c r="B324" t="s">
        <v>380</v>
      </c>
      <c r="C324">
        <v>1901</v>
      </c>
      <c r="D324">
        <v>0</v>
      </c>
      <c r="E324">
        <v>7.6607034952457402</v>
      </c>
      <c r="F324">
        <v>-0.18629590166064999</v>
      </c>
      <c r="H324">
        <v>1</v>
      </c>
      <c r="J324">
        <v>1.2278599739075</v>
      </c>
      <c r="K324">
        <v>22.887500762938998</v>
      </c>
      <c r="L324" t="s">
        <v>76</v>
      </c>
      <c r="M324">
        <v>0</v>
      </c>
      <c r="N324">
        <v>0</v>
      </c>
      <c r="O324">
        <v>0</v>
      </c>
      <c r="P324">
        <v>0</v>
      </c>
      <c r="Q324">
        <v>0</v>
      </c>
      <c r="R324">
        <v>0</v>
      </c>
      <c r="S324">
        <v>0</v>
      </c>
      <c r="T324">
        <v>0</v>
      </c>
      <c r="U324">
        <v>0</v>
      </c>
      <c r="V324">
        <v>0</v>
      </c>
      <c r="W324">
        <v>0</v>
      </c>
      <c r="X324">
        <v>0</v>
      </c>
      <c r="Y324">
        <v>1</v>
      </c>
    </row>
    <row r="325" spans="1:25" x14ac:dyDescent="0.25">
      <c r="A325" t="s">
        <v>485</v>
      </c>
      <c r="B325" t="s">
        <v>175</v>
      </c>
      <c r="C325">
        <v>1902</v>
      </c>
      <c r="D325">
        <v>0</v>
      </c>
      <c r="E325">
        <v>8.5067387335123801</v>
      </c>
      <c r="F325">
        <v>2.2781553466310198E-2</v>
      </c>
      <c r="H325">
        <v>-1</v>
      </c>
      <c r="J325">
        <v>5.55157995224</v>
      </c>
      <c r="K325">
        <v>17.564300537108998</v>
      </c>
      <c r="L325" t="s">
        <v>30</v>
      </c>
      <c r="M325">
        <v>1</v>
      </c>
      <c r="N325">
        <v>0</v>
      </c>
      <c r="O325">
        <v>0</v>
      </c>
      <c r="P325">
        <v>0</v>
      </c>
      <c r="Q325">
        <v>0</v>
      </c>
      <c r="R325">
        <v>0</v>
      </c>
      <c r="S325">
        <v>0</v>
      </c>
      <c r="T325">
        <v>0</v>
      </c>
      <c r="U325">
        <v>0</v>
      </c>
      <c r="V325">
        <v>0</v>
      </c>
      <c r="W325">
        <v>0</v>
      </c>
      <c r="X325">
        <v>0</v>
      </c>
      <c r="Y325">
        <v>0</v>
      </c>
    </row>
    <row r="326" spans="1:25" x14ac:dyDescent="0.25">
      <c r="A326" t="s">
        <v>486</v>
      </c>
      <c r="B326" t="s">
        <v>142</v>
      </c>
      <c r="C326">
        <v>1904</v>
      </c>
      <c r="D326">
        <v>0</v>
      </c>
      <c r="E326">
        <v>8.4147173998269995</v>
      </c>
      <c r="F326">
        <v>-3.0452939489826198E-4</v>
      </c>
      <c r="H326">
        <v>8</v>
      </c>
      <c r="J326">
        <v>11.003600120544</v>
      </c>
      <c r="K326">
        <v>92.105697631835994</v>
      </c>
      <c r="L326" t="s">
        <v>30</v>
      </c>
      <c r="M326">
        <v>1</v>
      </c>
      <c r="N326">
        <v>0</v>
      </c>
      <c r="O326">
        <v>0</v>
      </c>
      <c r="P326">
        <v>0</v>
      </c>
      <c r="Q326">
        <v>0</v>
      </c>
      <c r="R326">
        <v>0</v>
      </c>
      <c r="S326">
        <v>0</v>
      </c>
      <c r="T326">
        <v>0</v>
      </c>
      <c r="U326">
        <v>0</v>
      </c>
      <c r="V326">
        <v>0</v>
      </c>
      <c r="W326">
        <v>0</v>
      </c>
      <c r="X326">
        <v>0</v>
      </c>
      <c r="Y326">
        <v>0</v>
      </c>
    </row>
    <row r="327" spans="1:25" x14ac:dyDescent="0.25">
      <c r="A327" t="s">
        <v>487</v>
      </c>
      <c r="B327" t="s">
        <v>380</v>
      </c>
      <c r="C327">
        <v>1904</v>
      </c>
      <c r="D327">
        <v>0</v>
      </c>
      <c r="E327">
        <v>7.6979709108625096</v>
      </c>
      <c r="F327">
        <v>-0.110442197505795</v>
      </c>
      <c r="H327">
        <v>1</v>
      </c>
      <c r="J327">
        <v>2.4834899902343999</v>
      </c>
      <c r="K327">
        <v>35.627300262451001</v>
      </c>
      <c r="L327" t="s">
        <v>30</v>
      </c>
      <c r="M327">
        <v>1</v>
      </c>
      <c r="N327">
        <v>0</v>
      </c>
      <c r="O327">
        <v>0</v>
      </c>
      <c r="P327">
        <v>0</v>
      </c>
      <c r="Q327">
        <v>0</v>
      </c>
      <c r="R327">
        <v>0</v>
      </c>
      <c r="S327">
        <v>0</v>
      </c>
      <c r="T327">
        <v>0</v>
      </c>
      <c r="U327">
        <v>0</v>
      </c>
      <c r="V327">
        <v>0</v>
      </c>
      <c r="W327">
        <v>0</v>
      </c>
      <c r="X327">
        <v>0</v>
      </c>
      <c r="Y327">
        <v>0</v>
      </c>
    </row>
    <row r="328" spans="1:25" x14ac:dyDescent="0.25">
      <c r="A328" t="s">
        <v>488</v>
      </c>
      <c r="B328" t="s">
        <v>244</v>
      </c>
      <c r="C328">
        <v>1905</v>
      </c>
      <c r="D328">
        <v>1</v>
      </c>
      <c r="E328">
        <v>8.0980347561760695</v>
      </c>
      <c r="F328">
        <v>0.18233483305894399</v>
      </c>
      <c r="H328">
        <v>10</v>
      </c>
      <c r="J328">
        <v>9.1448001861571999</v>
      </c>
      <c r="K328">
        <v>32.470600128173999</v>
      </c>
      <c r="L328" t="s">
        <v>2179</v>
      </c>
      <c r="M328">
        <v>0</v>
      </c>
      <c r="N328">
        <v>0</v>
      </c>
      <c r="O328">
        <v>1</v>
      </c>
      <c r="P328">
        <v>0</v>
      </c>
      <c r="Q328">
        <v>0</v>
      </c>
      <c r="R328">
        <v>0</v>
      </c>
      <c r="S328">
        <v>0</v>
      </c>
      <c r="T328">
        <v>0</v>
      </c>
      <c r="U328">
        <v>1</v>
      </c>
      <c r="V328">
        <v>0</v>
      </c>
      <c r="W328">
        <v>0</v>
      </c>
      <c r="X328">
        <v>0</v>
      </c>
      <c r="Y328">
        <v>0</v>
      </c>
    </row>
    <row r="329" spans="1:25" x14ac:dyDescent="0.25">
      <c r="A329" t="s">
        <v>489</v>
      </c>
      <c r="B329" t="s">
        <v>197</v>
      </c>
      <c r="C329">
        <v>1905</v>
      </c>
      <c r="D329">
        <v>1</v>
      </c>
      <c r="J329">
        <v>23.819700241088999</v>
      </c>
      <c r="K329">
        <v>62.215400695801002</v>
      </c>
      <c r="L329" t="s">
        <v>117</v>
      </c>
      <c r="M329">
        <v>0</v>
      </c>
      <c r="N329">
        <v>0</v>
      </c>
      <c r="O329">
        <v>0</v>
      </c>
      <c r="P329">
        <v>0</v>
      </c>
      <c r="Q329">
        <v>0</v>
      </c>
      <c r="R329">
        <v>0</v>
      </c>
      <c r="S329">
        <v>1</v>
      </c>
      <c r="T329">
        <v>0</v>
      </c>
      <c r="U329">
        <v>0</v>
      </c>
      <c r="V329">
        <v>0</v>
      </c>
      <c r="W329">
        <v>0</v>
      </c>
      <c r="X329">
        <v>0</v>
      </c>
      <c r="Y329">
        <v>0</v>
      </c>
    </row>
    <row r="330" spans="1:25" x14ac:dyDescent="0.25">
      <c r="A330" t="s">
        <v>490</v>
      </c>
      <c r="B330" t="s">
        <v>208</v>
      </c>
      <c r="C330">
        <v>1905</v>
      </c>
      <c r="D330">
        <v>1</v>
      </c>
      <c r="E330">
        <v>9.0668923603873797</v>
      </c>
      <c r="F330">
        <v>0.255918022625505</v>
      </c>
      <c r="H330">
        <v>9</v>
      </c>
      <c r="J330">
        <v>2.2143800258635999</v>
      </c>
      <c r="K330">
        <v>4.4201598167418998</v>
      </c>
      <c r="L330" t="s">
        <v>47</v>
      </c>
      <c r="M330">
        <v>0</v>
      </c>
      <c r="N330">
        <v>1</v>
      </c>
      <c r="O330">
        <v>0</v>
      </c>
      <c r="P330">
        <v>0</v>
      </c>
      <c r="Q330">
        <v>0</v>
      </c>
      <c r="R330">
        <v>0</v>
      </c>
      <c r="S330">
        <v>0</v>
      </c>
      <c r="T330">
        <v>0</v>
      </c>
      <c r="U330">
        <v>0</v>
      </c>
      <c r="V330">
        <v>0</v>
      </c>
      <c r="W330">
        <v>0</v>
      </c>
      <c r="X330">
        <v>0</v>
      </c>
      <c r="Y330">
        <v>0</v>
      </c>
    </row>
    <row r="331" spans="1:25" x14ac:dyDescent="0.25">
      <c r="A331" t="s">
        <v>491</v>
      </c>
      <c r="B331" t="s">
        <v>278</v>
      </c>
      <c r="C331">
        <v>1906</v>
      </c>
      <c r="D331">
        <v>0</v>
      </c>
      <c r="E331">
        <v>8.6443543370329206</v>
      </c>
      <c r="F331">
        <v>-3.23928530774703E-2</v>
      </c>
      <c r="H331">
        <v>9</v>
      </c>
      <c r="J331">
        <v>4.2335700988770002</v>
      </c>
      <c r="K331">
        <v>19.398399353026999</v>
      </c>
      <c r="L331" t="s">
        <v>2198</v>
      </c>
      <c r="M331">
        <v>0</v>
      </c>
      <c r="N331">
        <v>1</v>
      </c>
      <c r="O331">
        <v>1</v>
      </c>
      <c r="P331">
        <v>1</v>
      </c>
      <c r="Q331">
        <v>0</v>
      </c>
      <c r="R331">
        <v>0</v>
      </c>
      <c r="S331">
        <v>0</v>
      </c>
      <c r="T331">
        <v>0</v>
      </c>
      <c r="U331">
        <v>1</v>
      </c>
      <c r="V331">
        <v>0</v>
      </c>
      <c r="W331">
        <v>0</v>
      </c>
      <c r="X331">
        <v>1</v>
      </c>
      <c r="Y331">
        <v>1</v>
      </c>
    </row>
    <row r="332" spans="1:25" x14ac:dyDescent="0.25">
      <c r="A332" t="s">
        <v>492</v>
      </c>
      <c r="B332" t="s">
        <v>160</v>
      </c>
      <c r="C332">
        <v>1907</v>
      </c>
      <c r="D332">
        <v>1</v>
      </c>
      <c r="E332">
        <v>8.9338035465438406</v>
      </c>
      <c r="F332">
        <v>-0.320448451604609</v>
      </c>
      <c r="H332">
        <v>10</v>
      </c>
      <c r="J332">
        <v>4.0313301086426003</v>
      </c>
      <c r="K332">
        <v>2.6886000633239999</v>
      </c>
      <c r="L332" t="s">
        <v>2179</v>
      </c>
      <c r="M332">
        <v>0</v>
      </c>
      <c r="N332">
        <v>0</v>
      </c>
      <c r="O332">
        <v>1</v>
      </c>
      <c r="P332">
        <v>0</v>
      </c>
      <c r="Q332">
        <v>0</v>
      </c>
      <c r="R332">
        <v>0</v>
      </c>
      <c r="S332">
        <v>0</v>
      </c>
      <c r="T332">
        <v>0</v>
      </c>
      <c r="U332">
        <v>1</v>
      </c>
      <c r="V332">
        <v>0</v>
      </c>
      <c r="W332">
        <v>0</v>
      </c>
      <c r="X332">
        <v>0</v>
      </c>
      <c r="Y332">
        <v>0</v>
      </c>
    </row>
    <row r="333" spans="1:25" x14ac:dyDescent="0.25">
      <c r="A333" t="s">
        <v>493</v>
      </c>
      <c r="B333" t="s">
        <v>335</v>
      </c>
      <c r="C333">
        <v>1907</v>
      </c>
      <c r="D333">
        <v>0</v>
      </c>
      <c r="E333">
        <v>8.2074018333763608</v>
      </c>
      <c r="F333">
        <v>0.48816215030624099</v>
      </c>
      <c r="H333">
        <v>3</v>
      </c>
      <c r="J333">
        <v>14.409999847411999</v>
      </c>
      <c r="K333">
        <v>29.850099563598999</v>
      </c>
      <c r="L333" t="s">
        <v>2179</v>
      </c>
      <c r="M333">
        <v>0</v>
      </c>
      <c r="N333">
        <v>0</v>
      </c>
      <c r="O333">
        <v>1</v>
      </c>
      <c r="P333">
        <v>0</v>
      </c>
      <c r="Q333">
        <v>0</v>
      </c>
      <c r="R333">
        <v>0</v>
      </c>
      <c r="S333">
        <v>0</v>
      </c>
      <c r="T333">
        <v>0</v>
      </c>
      <c r="U333">
        <v>1</v>
      </c>
      <c r="V333">
        <v>0</v>
      </c>
      <c r="W333">
        <v>0</v>
      </c>
      <c r="X333">
        <v>0</v>
      </c>
      <c r="Y333">
        <v>0</v>
      </c>
    </row>
    <row r="334" spans="1:25" x14ac:dyDescent="0.25">
      <c r="A334" t="s">
        <v>494</v>
      </c>
      <c r="B334" t="s">
        <v>319</v>
      </c>
      <c r="C334">
        <v>1907</v>
      </c>
      <c r="D334">
        <v>0</v>
      </c>
      <c r="E334">
        <v>8.5219817081480294</v>
      </c>
      <c r="F334">
        <v>-3.8676785196338798E-2</v>
      </c>
      <c r="H334">
        <v>1</v>
      </c>
      <c r="J334">
        <v>17.771799087523998</v>
      </c>
      <c r="K334">
        <v>37.383701324462997</v>
      </c>
      <c r="L334" t="s">
        <v>30</v>
      </c>
      <c r="M334">
        <v>1</v>
      </c>
      <c r="N334">
        <v>0</v>
      </c>
      <c r="O334">
        <v>0</v>
      </c>
      <c r="P334">
        <v>0</v>
      </c>
      <c r="Q334">
        <v>0</v>
      </c>
      <c r="R334">
        <v>0</v>
      </c>
      <c r="S334">
        <v>0</v>
      </c>
      <c r="T334">
        <v>0</v>
      </c>
      <c r="U334">
        <v>0</v>
      </c>
      <c r="V334">
        <v>0</v>
      </c>
      <c r="W334">
        <v>0</v>
      </c>
      <c r="X334">
        <v>0</v>
      </c>
      <c r="Y334">
        <v>0</v>
      </c>
    </row>
    <row r="335" spans="1:25" x14ac:dyDescent="0.25">
      <c r="A335" t="s">
        <v>495</v>
      </c>
      <c r="B335" t="s">
        <v>175</v>
      </c>
      <c r="C335">
        <v>1907</v>
      </c>
      <c r="D335">
        <v>0</v>
      </c>
      <c r="E335">
        <v>8.5984044468410605</v>
      </c>
      <c r="F335">
        <v>6.5793927766013394E-2</v>
      </c>
      <c r="H335">
        <v>3</v>
      </c>
      <c r="J335">
        <v>5.4111599922179998</v>
      </c>
      <c r="K335">
        <v>14.73929977417</v>
      </c>
      <c r="L335" t="s">
        <v>2199</v>
      </c>
      <c r="M335">
        <v>0</v>
      </c>
      <c r="N335">
        <v>1</v>
      </c>
      <c r="O335">
        <v>1</v>
      </c>
      <c r="P335">
        <v>0</v>
      </c>
      <c r="Q335">
        <v>0</v>
      </c>
      <c r="R335">
        <v>0</v>
      </c>
      <c r="S335">
        <v>0</v>
      </c>
      <c r="T335">
        <v>0</v>
      </c>
      <c r="U335">
        <v>1</v>
      </c>
      <c r="V335">
        <v>0</v>
      </c>
      <c r="W335">
        <v>0</v>
      </c>
      <c r="X335">
        <v>1</v>
      </c>
      <c r="Y335">
        <v>0</v>
      </c>
    </row>
    <row r="336" spans="1:25" x14ac:dyDescent="0.25">
      <c r="A336" t="s">
        <v>496</v>
      </c>
      <c r="B336" t="s">
        <v>358</v>
      </c>
      <c r="C336">
        <v>1907</v>
      </c>
      <c r="D336">
        <v>0</v>
      </c>
      <c r="L336" t="s">
        <v>60</v>
      </c>
      <c r="M336">
        <v>0</v>
      </c>
      <c r="N336">
        <v>0</v>
      </c>
      <c r="O336">
        <v>0</v>
      </c>
      <c r="P336">
        <v>0</v>
      </c>
      <c r="Q336">
        <v>0</v>
      </c>
      <c r="R336">
        <v>0</v>
      </c>
      <c r="S336">
        <v>1</v>
      </c>
      <c r="T336">
        <v>0</v>
      </c>
      <c r="U336">
        <v>0</v>
      </c>
      <c r="V336">
        <v>0</v>
      </c>
      <c r="W336">
        <v>0</v>
      </c>
      <c r="X336">
        <v>0</v>
      </c>
      <c r="Y336">
        <v>0</v>
      </c>
    </row>
    <row r="337" spans="1:25" x14ac:dyDescent="0.25">
      <c r="A337" t="s">
        <v>497</v>
      </c>
      <c r="B337" t="s">
        <v>142</v>
      </c>
      <c r="C337">
        <v>1907</v>
      </c>
      <c r="D337">
        <v>0</v>
      </c>
      <c r="E337">
        <v>8.4534010583284598</v>
      </c>
      <c r="F337">
        <v>7.0726676337579494E-2</v>
      </c>
      <c r="H337">
        <v>8</v>
      </c>
      <c r="J337">
        <v>10.015199661255</v>
      </c>
      <c r="K337">
        <v>77.854797363280994</v>
      </c>
      <c r="L337" t="s">
        <v>2200</v>
      </c>
      <c r="M337">
        <v>0</v>
      </c>
      <c r="N337">
        <v>0</v>
      </c>
      <c r="O337">
        <v>1</v>
      </c>
      <c r="P337">
        <v>0</v>
      </c>
      <c r="Q337">
        <v>0</v>
      </c>
      <c r="R337">
        <v>0</v>
      </c>
      <c r="S337">
        <v>0</v>
      </c>
      <c r="T337">
        <v>0</v>
      </c>
      <c r="U337">
        <v>1</v>
      </c>
      <c r="V337">
        <v>0</v>
      </c>
      <c r="W337">
        <v>0</v>
      </c>
      <c r="X337">
        <v>0</v>
      </c>
      <c r="Y337">
        <v>0</v>
      </c>
    </row>
    <row r="338" spans="1:25" x14ac:dyDescent="0.25">
      <c r="A338" t="s">
        <v>499</v>
      </c>
      <c r="B338" t="s">
        <v>313</v>
      </c>
      <c r="C338">
        <v>1907</v>
      </c>
      <c r="D338">
        <v>0</v>
      </c>
      <c r="E338">
        <v>8.2030302417148597</v>
      </c>
      <c r="F338">
        <v>1.58937646749946E-2</v>
      </c>
      <c r="H338">
        <v>-1</v>
      </c>
      <c r="J338">
        <v>11.37469959259</v>
      </c>
      <c r="K338">
        <v>85.799797058105</v>
      </c>
      <c r="L338" t="s">
        <v>2201</v>
      </c>
      <c r="M338">
        <v>0</v>
      </c>
      <c r="N338">
        <v>1</v>
      </c>
      <c r="O338">
        <v>1</v>
      </c>
      <c r="P338">
        <v>0</v>
      </c>
      <c r="Q338">
        <v>0</v>
      </c>
      <c r="R338">
        <v>0</v>
      </c>
      <c r="S338">
        <v>0</v>
      </c>
      <c r="T338">
        <v>0</v>
      </c>
      <c r="U338">
        <v>1</v>
      </c>
      <c r="V338">
        <v>0</v>
      </c>
      <c r="W338">
        <v>0</v>
      </c>
      <c r="X338">
        <v>0</v>
      </c>
      <c r="Y338">
        <v>0</v>
      </c>
    </row>
    <row r="339" spans="1:25" x14ac:dyDescent="0.25">
      <c r="A339" t="s">
        <v>501</v>
      </c>
      <c r="B339" t="s">
        <v>380</v>
      </c>
      <c r="C339">
        <v>1907</v>
      </c>
      <c r="D339">
        <v>0</v>
      </c>
      <c r="E339">
        <v>7.7531845231644496</v>
      </c>
      <c r="F339">
        <v>-0.24461162123041699</v>
      </c>
      <c r="H339">
        <v>1</v>
      </c>
      <c r="J339">
        <v>2.7037100791931001</v>
      </c>
      <c r="K339">
        <v>61.582698822021001</v>
      </c>
      <c r="L339" t="s">
        <v>2179</v>
      </c>
      <c r="M339">
        <v>0</v>
      </c>
      <c r="N339">
        <v>0</v>
      </c>
      <c r="O339">
        <v>1</v>
      </c>
      <c r="P339">
        <v>0</v>
      </c>
      <c r="Q339">
        <v>0</v>
      </c>
      <c r="R339">
        <v>0</v>
      </c>
      <c r="S339">
        <v>0</v>
      </c>
      <c r="T339">
        <v>0</v>
      </c>
      <c r="U339">
        <v>1</v>
      </c>
      <c r="V339">
        <v>0</v>
      </c>
      <c r="W339">
        <v>0</v>
      </c>
      <c r="X339">
        <v>0</v>
      </c>
      <c r="Y339">
        <v>0</v>
      </c>
    </row>
    <row r="340" spans="1:25" x14ac:dyDescent="0.25">
      <c r="A340" t="s">
        <v>502</v>
      </c>
      <c r="B340" t="s">
        <v>421</v>
      </c>
      <c r="C340">
        <v>1907</v>
      </c>
      <c r="D340">
        <v>0</v>
      </c>
      <c r="E340">
        <v>7.6638772587034696</v>
      </c>
      <c r="H340">
        <v>-9</v>
      </c>
      <c r="J340">
        <v>4.4756999015807999</v>
      </c>
      <c r="L340" t="s">
        <v>2309</v>
      </c>
      <c r="M340">
        <v>0</v>
      </c>
      <c r="N340">
        <v>0</v>
      </c>
      <c r="O340">
        <v>1</v>
      </c>
      <c r="P340">
        <v>0</v>
      </c>
      <c r="Q340">
        <v>1</v>
      </c>
      <c r="R340">
        <v>1</v>
      </c>
      <c r="S340">
        <v>0</v>
      </c>
      <c r="T340">
        <v>1</v>
      </c>
      <c r="U340">
        <v>1</v>
      </c>
      <c r="V340">
        <v>1</v>
      </c>
      <c r="W340">
        <v>0</v>
      </c>
      <c r="X340">
        <v>0</v>
      </c>
      <c r="Y340">
        <v>0</v>
      </c>
    </row>
    <row r="341" spans="1:25" x14ac:dyDescent="0.25">
      <c r="A341" t="s">
        <v>503</v>
      </c>
      <c r="B341" t="s">
        <v>255</v>
      </c>
      <c r="C341">
        <v>1907</v>
      </c>
      <c r="D341">
        <v>0</v>
      </c>
      <c r="E341">
        <v>8.6604273595021493</v>
      </c>
      <c r="F341">
        <v>-6.74989771371068E-2</v>
      </c>
      <c r="H341">
        <v>-2</v>
      </c>
      <c r="J341">
        <v>9.8552703857421999</v>
      </c>
      <c r="K341">
        <v>77.782897949219006</v>
      </c>
      <c r="L341" t="s">
        <v>30</v>
      </c>
      <c r="M341">
        <v>1</v>
      </c>
      <c r="N341">
        <v>0</v>
      </c>
      <c r="O341">
        <v>0</v>
      </c>
      <c r="P341">
        <v>0</v>
      </c>
      <c r="Q341">
        <v>0</v>
      </c>
      <c r="R341">
        <v>0</v>
      </c>
      <c r="S341">
        <v>0</v>
      </c>
      <c r="T341">
        <v>0</v>
      </c>
      <c r="U341">
        <v>0</v>
      </c>
      <c r="V341">
        <v>0</v>
      </c>
      <c r="W341">
        <v>0</v>
      </c>
      <c r="X341">
        <v>0</v>
      </c>
      <c r="Y341">
        <v>0</v>
      </c>
    </row>
    <row r="342" spans="1:25" x14ac:dyDescent="0.25">
      <c r="A342" t="s">
        <v>504</v>
      </c>
      <c r="B342" t="s">
        <v>127</v>
      </c>
      <c r="C342">
        <v>1907</v>
      </c>
      <c r="D342">
        <v>0</v>
      </c>
      <c r="E342">
        <v>8.2506200821746898</v>
      </c>
      <c r="F342">
        <v>-6.3633684947729002E-2</v>
      </c>
      <c r="H342">
        <v>-3</v>
      </c>
      <c r="J342">
        <v>7.8410305976868004</v>
      </c>
      <c r="K342">
        <v>15.702899932860999</v>
      </c>
      <c r="L342" t="s">
        <v>2179</v>
      </c>
      <c r="M342">
        <v>0</v>
      </c>
      <c r="N342">
        <v>0</v>
      </c>
      <c r="O342">
        <v>1</v>
      </c>
      <c r="P342">
        <v>0</v>
      </c>
      <c r="Q342">
        <v>0</v>
      </c>
      <c r="R342">
        <v>0</v>
      </c>
      <c r="S342">
        <v>0</v>
      </c>
      <c r="T342">
        <v>0</v>
      </c>
      <c r="U342">
        <v>1</v>
      </c>
      <c r="V342">
        <v>0</v>
      </c>
      <c r="W342">
        <v>0</v>
      </c>
      <c r="X342">
        <v>0</v>
      </c>
      <c r="Y342">
        <v>0</v>
      </c>
    </row>
    <row r="343" spans="1:25" x14ac:dyDescent="0.25">
      <c r="A343" t="s">
        <v>505</v>
      </c>
      <c r="B343" t="s">
        <v>208</v>
      </c>
      <c r="C343">
        <v>1907</v>
      </c>
      <c r="D343">
        <v>0</v>
      </c>
      <c r="E343">
        <v>9.2083496718468503</v>
      </c>
      <c r="F343">
        <v>-0.58120013513755397</v>
      </c>
      <c r="H343">
        <v>9</v>
      </c>
      <c r="J343">
        <v>1.8760900497437001</v>
      </c>
      <c r="K343">
        <v>3.7162799835204998</v>
      </c>
      <c r="L343" t="s">
        <v>2310</v>
      </c>
      <c r="M343">
        <v>0</v>
      </c>
      <c r="N343">
        <v>0</v>
      </c>
      <c r="O343">
        <v>1</v>
      </c>
      <c r="P343">
        <v>0</v>
      </c>
      <c r="Q343">
        <v>0</v>
      </c>
      <c r="R343">
        <v>0</v>
      </c>
      <c r="S343">
        <v>0</v>
      </c>
      <c r="T343">
        <v>1</v>
      </c>
      <c r="U343">
        <v>1</v>
      </c>
      <c r="V343">
        <v>0</v>
      </c>
      <c r="W343">
        <v>0</v>
      </c>
      <c r="X343">
        <v>0</v>
      </c>
      <c r="Y343">
        <v>1</v>
      </c>
    </row>
    <row r="344" spans="1:25" x14ac:dyDescent="0.25">
      <c r="A344" t="s">
        <v>506</v>
      </c>
      <c r="B344" t="s">
        <v>278</v>
      </c>
      <c r="C344">
        <v>1908</v>
      </c>
      <c r="D344">
        <v>0</v>
      </c>
      <c r="E344">
        <v>8.7285879956959</v>
      </c>
      <c r="F344">
        <v>-0.34109430073612401</v>
      </c>
      <c r="H344">
        <v>9</v>
      </c>
      <c r="J344">
        <v>7.9513897895812997</v>
      </c>
      <c r="K344">
        <v>22.856399536133001</v>
      </c>
      <c r="L344" t="s">
        <v>2178</v>
      </c>
      <c r="M344">
        <v>0</v>
      </c>
      <c r="N344">
        <v>0</v>
      </c>
      <c r="O344">
        <v>1</v>
      </c>
      <c r="P344">
        <v>0</v>
      </c>
      <c r="Q344">
        <v>0</v>
      </c>
      <c r="R344">
        <v>0</v>
      </c>
      <c r="S344">
        <v>0</v>
      </c>
      <c r="T344">
        <v>1</v>
      </c>
      <c r="U344">
        <v>0</v>
      </c>
      <c r="V344">
        <v>0</v>
      </c>
      <c r="W344">
        <v>0</v>
      </c>
      <c r="X344">
        <v>0</v>
      </c>
      <c r="Y344">
        <v>0</v>
      </c>
    </row>
    <row r="345" spans="1:25" x14ac:dyDescent="0.25">
      <c r="A345" t="s">
        <v>507</v>
      </c>
      <c r="B345" t="s">
        <v>138</v>
      </c>
      <c r="C345">
        <v>1908</v>
      </c>
      <c r="D345">
        <v>0</v>
      </c>
      <c r="E345">
        <v>8.9689055506897208</v>
      </c>
      <c r="F345">
        <v>-0.27582410592731699</v>
      </c>
      <c r="H345">
        <v>8</v>
      </c>
      <c r="J345">
        <v>7.3242301940918004</v>
      </c>
      <c r="K345">
        <v>35.676601409912003</v>
      </c>
      <c r="L345" t="s">
        <v>30</v>
      </c>
      <c r="M345">
        <v>1</v>
      </c>
      <c r="N345">
        <v>0</v>
      </c>
      <c r="O345">
        <v>0</v>
      </c>
      <c r="P345">
        <v>0</v>
      </c>
      <c r="Q345">
        <v>0</v>
      </c>
      <c r="R345">
        <v>0</v>
      </c>
      <c r="S345">
        <v>0</v>
      </c>
      <c r="T345">
        <v>0</v>
      </c>
      <c r="U345">
        <v>0</v>
      </c>
      <c r="V345">
        <v>0</v>
      </c>
      <c r="W345">
        <v>0</v>
      </c>
      <c r="X345">
        <v>0</v>
      </c>
      <c r="Y345">
        <v>0</v>
      </c>
    </row>
    <row r="346" spans="1:25" x14ac:dyDescent="0.25">
      <c r="A346" t="s">
        <v>508</v>
      </c>
      <c r="B346" t="s">
        <v>340</v>
      </c>
      <c r="C346">
        <v>1908</v>
      </c>
      <c r="D346">
        <v>0</v>
      </c>
      <c r="F346">
        <v>0.23746428924430901</v>
      </c>
      <c r="L346" t="s">
        <v>2179</v>
      </c>
      <c r="M346">
        <v>0</v>
      </c>
      <c r="N346">
        <v>0</v>
      </c>
      <c r="O346">
        <v>1</v>
      </c>
      <c r="P346">
        <v>0</v>
      </c>
      <c r="Q346">
        <v>0</v>
      </c>
      <c r="R346">
        <v>0</v>
      </c>
      <c r="S346">
        <v>0</v>
      </c>
      <c r="T346">
        <v>0</v>
      </c>
      <c r="U346">
        <v>1</v>
      </c>
      <c r="V346">
        <v>0</v>
      </c>
      <c r="W346">
        <v>0</v>
      </c>
      <c r="X346">
        <v>0</v>
      </c>
      <c r="Y346">
        <v>0</v>
      </c>
    </row>
    <row r="347" spans="1:25" x14ac:dyDescent="0.25">
      <c r="A347" t="s">
        <v>509</v>
      </c>
      <c r="B347" t="s">
        <v>208</v>
      </c>
      <c r="C347">
        <v>1909</v>
      </c>
      <c r="D347">
        <v>1</v>
      </c>
      <c r="E347">
        <v>9.1023069651029598</v>
      </c>
      <c r="F347">
        <v>0.205544496433824</v>
      </c>
      <c r="H347">
        <v>9</v>
      </c>
      <c r="J347">
        <v>2.2641799449921001</v>
      </c>
      <c r="K347">
        <v>3.7477600574493</v>
      </c>
      <c r="L347" t="s">
        <v>97</v>
      </c>
      <c r="M347">
        <v>0</v>
      </c>
      <c r="N347">
        <v>1</v>
      </c>
      <c r="O347">
        <v>0</v>
      </c>
      <c r="P347">
        <v>0</v>
      </c>
      <c r="Q347">
        <v>1</v>
      </c>
      <c r="R347">
        <v>0</v>
      </c>
      <c r="S347">
        <v>0</v>
      </c>
      <c r="T347">
        <v>0</v>
      </c>
      <c r="U347">
        <v>0</v>
      </c>
      <c r="V347">
        <v>0</v>
      </c>
      <c r="W347">
        <v>0</v>
      </c>
      <c r="X347">
        <v>0</v>
      </c>
      <c r="Y347">
        <v>0</v>
      </c>
    </row>
    <row r="348" spans="1:25" x14ac:dyDescent="0.25">
      <c r="A348" t="s">
        <v>510</v>
      </c>
      <c r="B348" t="s">
        <v>160</v>
      </c>
      <c r="C348">
        <v>1910</v>
      </c>
      <c r="D348">
        <v>0</v>
      </c>
      <c r="E348">
        <v>8.9693330722747007</v>
      </c>
      <c r="F348">
        <v>-0.29387395324632398</v>
      </c>
      <c r="H348">
        <v>10</v>
      </c>
      <c r="J348">
        <v>4.1470298767090004</v>
      </c>
      <c r="K348">
        <v>3.1709198951721</v>
      </c>
      <c r="L348" t="s">
        <v>30</v>
      </c>
      <c r="M348">
        <v>1</v>
      </c>
      <c r="N348">
        <v>0</v>
      </c>
      <c r="O348">
        <v>0</v>
      </c>
      <c r="P348">
        <v>0</v>
      </c>
      <c r="Q348">
        <v>0</v>
      </c>
      <c r="R348">
        <v>0</v>
      </c>
      <c r="S348">
        <v>0</v>
      </c>
      <c r="T348">
        <v>0</v>
      </c>
      <c r="U348">
        <v>0</v>
      </c>
      <c r="V348">
        <v>0</v>
      </c>
      <c r="W348">
        <v>0</v>
      </c>
      <c r="X348">
        <v>0</v>
      </c>
      <c r="Y348">
        <v>0</v>
      </c>
    </row>
    <row r="349" spans="1:25" x14ac:dyDescent="0.25">
      <c r="A349" t="s">
        <v>511</v>
      </c>
      <c r="B349" t="s">
        <v>331</v>
      </c>
      <c r="C349">
        <v>1910</v>
      </c>
      <c r="D349">
        <v>1</v>
      </c>
      <c r="H349">
        <v>-6</v>
      </c>
      <c r="L349" t="s">
        <v>2202</v>
      </c>
      <c r="M349">
        <v>0</v>
      </c>
      <c r="N349">
        <v>1</v>
      </c>
      <c r="O349">
        <v>1</v>
      </c>
      <c r="P349">
        <v>0</v>
      </c>
      <c r="Q349">
        <v>0</v>
      </c>
      <c r="R349">
        <v>0</v>
      </c>
      <c r="S349">
        <v>1</v>
      </c>
      <c r="T349">
        <v>0</v>
      </c>
      <c r="U349">
        <v>1</v>
      </c>
      <c r="V349">
        <v>0</v>
      </c>
      <c r="W349">
        <v>0</v>
      </c>
      <c r="X349">
        <v>0</v>
      </c>
      <c r="Y349">
        <v>1</v>
      </c>
    </row>
    <row r="350" spans="1:25" x14ac:dyDescent="0.25">
      <c r="A350" t="s">
        <v>512</v>
      </c>
      <c r="B350" t="s">
        <v>319</v>
      </c>
      <c r="C350">
        <v>1911</v>
      </c>
      <c r="D350">
        <v>1</v>
      </c>
      <c r="E350">
        <v>8.5824189763339405</v>
      </c>
      <c r="F350">
        <v>-0.28724758441889398</v>
      </c>
      <c r="H350">
        <v>2</v>
      </c>
      <c r="J350">
        <v>18.993700027466002</v>
      </c>
      <c r="K350">
        <v>40.696300506592003</v>
      </c>
      <c r="L350" t="s">
        <v>2179</v>
      </c>
      <c r="M350">
        <v>0</v>
      </c>
      <c r="N350">
        <v>0</v>
      </c>
      <c r="O350">
        <v>1</v>
      </c>
      <c r="P350">
        <v>0</v>
      </c>
      <c r="Q350">
        <v>0</v>
      </c>
      <c r="R350">
        <v>0</v>
      </c>
      <c r="S350">
        <v>0</v>
      </c>
      <c r="T350">
        <v>0</v>
      </c>
      <c r="U350">
        <v>1</v>
      </c>
      <c r="V350">
        <v>0</v>
      </c>
      <c r="W350">
        <v>0</v>
      </c>
      <c r="X350">
        <v>0</v>
      </c>
      <c r="Y350">
        <v>0</v>
      </c>
    </row>
    <row r="351" spans="1:25" x14ac:dyDescent="0.25">
      <c r="A351" t="s">
        <v>513</v>
      </c>
      <c r="B351" t="s">
        <v>358</v>
      </c>
      <c r="C351">
        <v>1911</v>
      </c>
      <c r="D351">
        <v>1</v>
      </c>
      <c r="L351" t="s">
        <v>37</v>
      </c>
      <c r="M351">
        <v>0</v>
      </c>
      <c r="N351">
        <v>1</v>
      </c>
      <c r="O351">
        <v>0</v>
      </c>
      <c r="P351">
        <v>0</v>
      </c>
      <c r="Q351">
        <v>0</v>
      </c>
      <c r="R351">
        <v>0</v>
      </c>
      <c r="S351">
        <v>0</v>
      </c>
      <c r="T351">
        <v>0</v>
      </c>
      <c r="U351">
        <v>0</v>
      </c>
      <c r="V351">
        <v>0</v>
      </c>
      <c r="W351">
        <v>0</v>
      </c>
      <c r="X351">
        <v>0</v>
      </c>
      <c r="Y351">
        <v>0</v>
      </c>
    </row>
    <row r="352" spans="1:25" x14ac:dyDescent="0.25">
      <c r="A352" t="s">
        <v>514</v>
      </c>
      <c r="B352" t="s">
        <v>138</v>
      </c>
      <c r="C352">
        <v>1911</v>
      </c>
      <c r="D352">
        <v>1</v>
      </c>
      <c r="E352">
        <v>8.9513105420975592</v>
      </c>
      <c r="F352">
        <v>0.188232956912434</v>
      </c>
      <c r="H352">
        <v>8</v>
      </c>
      <c r="J352">
        <v>8.0490102767943998</v>
      </c>
      <c r="K352">
        <v>31.614400863646999</v>
      </c>
      <c r="L352" t="s">
        <v>515</v>
      </c>
      <c r="M352">
        <v>0</v>
      </c>
      <c r="N352">
        <v>1</v>
      </c>
      <c r="O352">
        <v>0</v>
      </c>
      <c r="P352">
        <v>1</v>
      </c>
      <c r="Q352">
        <v>0</v>
      </c>
      <c r="R352">
        <v>0</v>
      </c>
      <c r="S352">
        <v>0</v>
      </c>
      <c r="T352">
        <v>0</v>
      </c>
      <c r="U352">
        <v>0</v>
      </c>
      <c r="V352">
        <v>0</v>
      </c>
      <c r="W352">
        <v>0</v>
      </c>
      <c r="X352">
        <v>0</v>
      </c>
      <c r="Y352">
        <v>0</v>
      </c>
    </row>
    <row r="353" spans="1:25" x14ac:dyDescent="0.25">
      <c r="A353" t="s">
        <v>516</v>
      </c>
      <c r="B353" t="s">
        <v>144</v>
      </c>
      <c r="C353">
        <v>1912</v>
      </c>
      <c r="D353">
        <v>1</v>
      </c>
      <c r="E353">
        <v>8.5874652444015709</v>
      </c>
      <c r="F353">
        <v>-0.73081201355556602</v>
      </c>
      <c r="H353">
        <v>-4</v>
      </c>
      <c r="J353">
        <v>17.290300369263001</v>
      </c>
      <c r="K353">
        <v>61.355800628662003</v>
      </c>
      <c r="L353" t="s">
        <v>2179</v>
      </c>
      <c r="M353">
        <v>0</v>
      </c>
      <c r="N353">
        <v>0</v>
      </c>
      <c r="O353">
        <v>1</v>
      </c>
      <c r="P353">
        <v>0</v>
      </c>
      <c r="Q353">
        <v>0</v>
      </c>
      <c r="R353">
        <v>0</v>
      </c>
      <c r="S353">
        <v>0</v>
      </c>
      <c r="T353">
        <v>0</v>
      </c>
      <c r="U353">
        <v>1</v>
      </c>
      <c r="V353">
        <v>0</v>
      </c>
      <c r="W353">
        <v>0</v>
      </c>
      <c r="X353">
        <v>0</v>
      </c>
      <c r="Y353">
        <v>0</v>
      </c>
    </row>
    <row r="354" spans="1:25" x14ac:dyDescent="0.25">
      <c r="A354" t="s">
        <v>517</v>
      </c>
      <c r="B354" t="s">
        <v>160</v>
      </c>
      <c r="C354">
        <v>1912</v>
      </c>
      <c r="D354">
        <v>1</v>
      </c>
      <c r="E354">
        <v>8.9926744783648491</v>
      </c>
      <c r="F354">
        <v>-0.384663260897742</v>
      </c>
      <c r="H354">
        <v>10</v>
      </c>
      <c r="J354">
        <v>2.4460101127625</v>
      </c>
      <c r="K354">
        <v>2.8353199958800999</v>
      </c>
      <c r="L354" t="s">
        <v>2178</v>
      </c>
      <c r="M354">
        <v>0</v>
      </c>
      <c r="N354">
        <v>0</v>
      </c>
      <c r="O354">
        <v>1</v>
      </c>
      <c r="P354">
        <v>0</v>
      </c>
      <c r="Q354">
        <v>0</v>
      </c>
      <c r="R354">
        <v>0</v>
      </c>
      <c r="S354">
        <v>0</v>
      </c>
      <c r="T354">
        <v>1</v>
      </c>
      <c r="U354">
        <v>0</v>
      </c>
      <c r="V354">
        <v>0</v>
      </c>
      <c r="W354">
        <v>0</v>
      </c>
      <c r="X354">
        <v>0</v>
      </c>
      <c r="Y354">
        <v>0</v>
      </c>
    </row>
    <row r="355" spans="1:25" x14ac:dyDescent="0.25">
      <c r="A355" t="s">
        <v>518</v>
      </c>
      <c r="B355" t="s">
        <v>115</v>
      </c>
      <c r="C355">
        <v>1913</v>
      </c>
      <c r="D355">
        <v>0</v>
      </c>
      <c r="E355">
        <v>7.97762509878459</v>
      </c>
      <c r="F355">
        <v>7.8801317071428897E-3</v>
      </c>
      <c r="H355">
        <v>6</v>
      </c>
      <c r="J355">
        <v>11.284399986266999</v>
      </c>
      <c r="K355">
        <v>75.216400146484006</v>
      </c>
      <c r="L355" t="s">
        <v>2184</v>
      </c>
      <c r="M355">
        <v>0</v>
      </c>
      <c r="N355">
        <v>0</v>
      </c>
      <c r="O355">
        <v>1</v>
      </c>
      <c r="P355">
        <v>0</v>
      </c>
      <c r="Q355">
        <v>0</v>
      </c>
      <c r="R355">
        <v>0</v>
      </c>
      <c r="S355">
        <v>1</v>
      </c>
      <c r="T355">
        <v>0</v>
      </c>
      <c r="U355">
        <v>1</v>
      </c>
      <c r="V355">
        <v>0</v>
      </c>
      <c r="W355">
        <v>0</v>
      </c>
      <c r="X355">
        <v>0</v>
      </c>
      <c r="Y355">
        <v>0</v>
      </c>
    </row>
    <row r="356" spans="1:25" x14ac:dyDescent="0.25">
      <c r="A356" t="s">
        <v>519</v>
      </c>
      <c r="B356" t="s">
        <v>340</v>
      </c>
      <c r="C356">
        <v>1913</v>
      </c>
      <c r="D356">
        <v>0</v>
      </c>
      <c r="F356">
        <v>-3.8572764630527903E-2</v>
      </c>
      <c r="J356">
        <v>5.5618000030517996</v>
      </c>
      <c r="K356">
        <v>25.572700500488001</v>
      </c>
      <c r="L356" t="s">
        <v>2178</v>
      </c>
      <c r="M356">
        <v>0</v>
      </c>
      <c r="N356">
        <v>0</v>
      </c>
      <c r="O356">
        <v>1</v>
      </c>
      <c r="P356">
        <v>0</v>
      </c>
      <c r="Q356">
        <v>0</v>
      </c>
      <c r="R356">
        <v>0</v>
      </c>
      <c r="S356">
        <v>0</v>
      </c>
      <c r="T356">
        <v>1</v>
      </c>
      <c r="U356">
        <v>0</v>
      </c>
      <c r="V356">
        <v>0</v>
      </c>
      <c r="W356">
        <v>0</v>
      </c>
      <c r="X356">
        <v>0</v>
      </c>
      <c r="Y356">
        <v>0</v>
      </c>
    </row>
    <row r="357" spans="1:25" x14ac:dyDescent="0.25">
      <c r="A357" t="s">
        <v>520</v>
      </c>
      <c r="B357" t="s">
        <v>421</v>
      </c>
      <c r="C357">
        <v>1913</v>
      </c>
      <c r="D357">
        <v>0</v>
      </c>
      <c r="E357">
        <v>7.6643466320986198</v>
      </c>
      <c r="F357">
        <v>-0.27664604318209401</v>
      </c>
      <c r="H357">
        <v>0</v>
      </c>
      <c r="J357">
        <v>3.0688400268554998</v>
      </c>
      <c r="K357">
        <v>15.648099899291999</v>
      </c>
      <c r="L357" t="s">
        <v>2294</v>
      </c>
      <c r="M357">
        <v>0</v>
      </c>
      <c r="N357">
        <v>1</v>
      </c>
      <c r="O357">
        <v>1</v>
      </c>
      <c r="P357">
        <v>0</v>
      </c>
      <c r="Q357">
        <v>0</v>
      </c>
      <c r="R357">
        <v>0</v>
      </c>
      <c r="S357">
        <v>1</v>
      </c>
      <c r="T357">
        <v>1</v>
      </c>
      <c r="U357">
        <v>0</v>
      </c>
      <c r="V357">
        <v>0</v>
      </c>
      <c r="W357">
        <v>0</v>
      </c>
      <c r="X357">
        <v>0</v>
      </c>
      <c r="Y357">
        <v>0</v>
      </c>
    </row>
    <row r="358" spans="1:25" x14ac:dyDescent="0.25">
      <c r="A358" t="s">
        <v>521</v>
      </c>
      <c r="B358" t="s">
        <v>399</v>
      </c>
      <c r="C358">
        <v>1914</v>
      </c>
      <c r="D358">
        <v>0</v>
      </c>
      <c r="E358">
        <v>8.7081440749082493</v>
      </c>
      <c r="F358">
        <v>-1.1232030127752199</v>
      </c>
      <c r="H358">
        <v>2</v>
      </c>
      <c r="J358">
        <v>8.6430196762084996</v>
      </c>
      <c r="K358">
        <v>24.64999961853</v>
      </c>
      <c r="L358" t="s">
        <v>2184</v>
      </c>
      <c r="M358">
        <v>0</v>
      </c>
      <c r="N358">
        <v>0</v>
      </c>
      <c r="O358">
        <v>1</v>
      </c>
      <c r="P358">
        <v>0</v>
      </c>
      <c r="Q358">
        <v>0</v>
      </c>
      <c r="R358">
        <v>0</v>
      </c>
      <c r="S358">
        <v>1</v>
      </c>
      <c r="T358">
        <v>0</v>
      </c>
      <c r="U358">
        <v>1</v>
      </c>
      <c r="V358">
        <v>0</v>
      </c>
      <c r="W358">
        <v>0</v>
      </c>
      <c r="X358">
        <v>0</v>
      </c>
      <c r="Y358">
        <v>0</v>
      </c>
    </row>
    <row r="359" spans="1:25" x14ac:dyDescent="0.25">
      <c r="A359" t="s">
        <v>522</v>
      </c>
      <c r="B359" t="s">
        <v>144</v>
      </c>
      <c r="C359">
        <v>1914</v>
      </c>
      <c r="D359">
        <v>1</v>
      </c>
      <c r="E359">
        <v>8.61667646990119</v>
      </c>
      <c r="F359">
        <v>-1.3602853361871701</v>
      </c>
      <c r="H359">
        <v>-4</v>
      </c>
      <c r="L359" t="s">
        <v>2311</v>
      </c>
      <c r="M359">
        <v>0</v>
      </c>
      <c r="N359">
        <v>0</v>
      </c>
      <c r="O359">
        <v>1</v>
      </c>
      <c r="P359">
        <v>0</v>
      </c>
      <c r="Q359">
        <v>0</v>
      </c>
      <c r="R359">
        <v>0</v>
      </c>
      <c r="S359">
        <v>1</v>
      </c>
      <c r="T359">
        <v>1</v>
      </c>
      <c r="U359">
        <v>0</v>
      </c>
      <c r="V359">
        <v>0</v>
      </c>
      <c r="W359">
        <v>0</v>
      </c>
      <c r="X359">
        <v>0</v>
      </c>
      <c r="Y359">
        <v>0</v>
      </c>
    </row>
    <row r="360" spans="1:25" x14ac:dyDescent="0.25">
      <c r="A360" t="s">
        <v>523</v>
      </c>
      <c r="B360" t="s">
        <v>282</v>
      </c>
      <c r="C360">
        <v>1914</v>
      </c>
      <c r="D360">
        <v>0</v>
      </c>
      <c r="E360">
        <v>8.8138845580256096</v>
      </c>
      <c r="F360">
        <v>-0.83568218643622205</v>
      </c>
      <c r="L360" t="s">
        <v>2203</v>
      </c>
      <c r="M360">
        <v>0</v>
      </c>
      <c r="N360">
        <v>0</v>
      </c>
      <c r="O360">
        <v>1</v>
      </c>
      <c r="P360">
        <v>0</v>
      </c>
      <c r="Q360">
        <v>1</v>
      </c>
      <c r="R360">
        <v>0</v>
      </c>
      <c r="S360">
        <v>1</v>
      </c>
      <c r="T360">
        <v>0</v>
      </c>
      <c r="U360">
        <v>1</v>
      </c>
      <c r="V360">
        <v>0</v>
      </c>
      <c r="W360">
        <v>0</v>
      </c>
      <c r="X360">
        <v>0</v>
      </c>
      <c r="Y360">
        <v>0</v>
      </c>
    </row>
    <row r="361" spans="1:25" x14ac:dyDescent="0.25">
      <c r="A361" t="s">
        <v>524</v>
      </c>
      <c r="B361" t="s">
        <v>259</v>
      </c>
      <c r="C361">
        <v>1914</v>
      </c>
      <c r="D361">
        <v>0</v>
      </c>
      <c r="E361">
        <v>6.9527286446248704</v>
      </c>
      <c r="F361">
        <v>-0.160494926192119</v>
      </c>
      <c r="H361">
        <v>-3</v>
      </c>
      <c r="J361">
        <v>16.319200515746999</v>
      </c>
      <c r="L361" t="s">
        <v>2204</v>
      </c>
      <c r="M361">
        <v>0</v>
      </c>
      <c r="N361">
        <v>0</v>
      </c>
      <c r="O361">
        <v>1</v>
      </c>
      <c r="P361">
        <v>1</v>
      </c>
      <c r="Q361">
        <v>0</v>
      </c>
      <c r="R361">
        <v>0</v>
      </c>
      <c r="S361">
        <v>1</v>
      </c>
      <c r="T361">
        <v>0</v>
      </c>
      <c r="U361">
        <v>1</v>
      </c>
      <c r="V361">
        <v>0</v>
      </c>
      <c r="W361">
        <v>0</v>
      </c>
      <c r="X361">
        <v>0</v>
      </c>
      <c r="Y361">
        <v>0</v>
      </c>
    </row>
    <row r="362" spans="1:25" x14ac:dyDescent="0.25">
      <c r="A362" t="s">
        <v>525</v>
      </c>
      <c r="B362" t="s">
        <v>278</v>
      </c>
      <c r="C362">
        <v>1914</v>
      </c>
      <c r="D362">
        <v>1</v>
      </c>
      <c r="E362">
        <v>8.8661584922849208</v>
      </c>
      <c r="F362">
        <v>-0.60081736993179602</v>
      </c>
      <c r="H362">
        <v>9</v>
      </c>
      <c r="J362">
        <v>10.062899589539001</v>
      </c>
      <c r="K362">
        <v>30.629699707031001</v>
      </c>
      <c r="L362" t="s">
        <v>2178</v>
      </c>
      <c r="M362">
        <v>0</v>
      </c>
      <c r="N362">
        <v>0</v>
      </c>
      <c r="O362">
        <v>1</v>
      </c>
      <c r="P362">
        <v>0</v>
      </c>
      <c r="Q362">
        <v>0</v>
      </c>
      <c r="R362">
        <v>0</v>
      </c>
      <c r="S362">
        <v>0</v>
      </c>
      <c r="T362">
        <v>1</v>
      </c>
      <c r="U362">
        <v>0</v>
      </c>
      <c r="V362">
        <v>0</v>
      </c>
      <c r="W362">
        <v>0</v>
      </c>
      <c r="X362">
        <v>0</v>
      </c>
      <c r="Y362">
        <v>0</v>
      </c>
    </row>
    <row r="363" spans="1:25" x14ac:dyDescent="0.25">
      <c r="A363" t="s">
        <v>526</v>
      </c>
      <c r="B363" t="s">
        <v>160</v>
      </c>
      <c r="C363">
        <v>1914</v>
      </c>
      <c r="D363">
        <v>0</v>
      </c>
      <c r="E363">
        <v>9.0084763102912806</v>
      </c>
      <c r="F363">
        <v>-0.58627689367418501</v>
      </c>
      <c r="H363">
        <v>10</v>
      </c>
      <c r="L363" t="s">
        <v>2312</v>
      </c>
      <c r="M363">
        <v>0</v>
      </c>
      <c r="N363">
        <v>0</v>
      </c>
      <c r="O363">
        <v>1</v>
      </c>
      <c r="P363">
        <v>0</v>
      </c>
      <c r="Q363">
        <v>0</v>
      </c>
      <c r="R363">
        <v>0</v>
      </c>
      <c r="S363">
        <v>1</v>
      </c>
      <c r="T363">
        <v>1</v>
      </c>
      <c r="U363">
        <v>1</v>
      </c>
      <c r="V363">
        <v>0</v>
      </c>
      <c r="W363">
        <v>0</v>
      </c>
      <c r="X363">
        <v>0</v>
      </c>
      <c r="Y363">
        <v>0</v>
      </c>
    </row>
    <row r="364" spans="1:25" x14ac:dyDescent="0.25">
      <c r="A364" t="s">
        <v>527</v>
      </c>
      <c r="B364" t="s">
        <v>319</v>
      </c>
      <c r="C364">
        <v>1914</v>
      </c>
      <c r="D364">
        <v>0</v>
      </c>
      <c r="E364">
        <v>8.6681960649527596</v>
      </c>
      <c r="F364">
        <v>-1.19068464283241</v>
      </c>
      <c r="H364">
        <v>2</v>
      </c>
      <c r="L364" t="s">
        <v>117</v>
      </c>
      <c r="M364">
        <v>0</v>
      </c>
      <c r="N364">
        <v>0</v>
      </c>
      <c r="O364">
        <v>0</v>
      </c>
      <c r="P364">
        <v>0</v>
      </c>
      <c r="Q364">
        <v>0</v>
      </c>
      <c r="R364">
        <v>0</v>
      </c>
      <c r="S364">
        <v>1</v>
      </c>
      <c r="T364">
        <v>0</v>
      </c>
      <c r="U364">
        <v>0</v>
      </c>
      <c r="V364">
        <v>0</v>
      </c>
      <c r="W364">
        <v>0</v>
      </c>
      <c r="X364">
        <v>0</v>
      </c>
      <c r="Y364">
        <v>0</v>
      </c>
    </row>
    <row r="365" spans="1:25" x14ac:dyDescent="0.25">
      <c r="A365" t="s">
        <v>528</v>
      </c>
      <c r="B365" t="s">
        <v>358</v>
      </c>
      <c r="C365">
        <v>1914</v>
      </c>
      <c r="D365">
        <v>0</v>
      </c>
      <c r="L365" t="s">
        <v>2313</v>
      </c>
      <c r="M365">
        <v>0</v>
      </c>
      <c r="N365">
        <v>0</v>
      </c>
      <c r="O365">
        <v>1</v>
      </c>
      <c r="P365">
        <v>0</v>
      </c>
      <c r="Q365">
        <v>0</v>
      </c>
      <c r="R365">
        <v>0</v>
      </c>
      <c r="S365">
        <v>1</v>
      </c>
      <c r="T365">
        <v>1</v>
      </c>
      <c r="U365">
        <v>0</v>
      </c>
      <c r="V365">
        <v>0</v>
      </c>
      <c r="W365">
        <v>0</v>
      </c>
      <c r="X365">
        <v>0</v>
      </c>
      <c r="Y365">
        <v>0</v>
      </c>
    </row>
    <row r="366" spans="1:25" x14ac:dyDescent="0.25">
      <c r="A366" t="s">
        <v>530</v>
      </c>
      <c r="B366" t="s">
        <v>142</v>
      </c>
      <c r="C366">
        <v>1914</v>
      </c>
      <c r="D366">
        <v>0</v>
      </c>
      <c r="E366">
        <v>8.6224537020737309</v>
      </c>
      <c r="F366">
        <v>-0.84371872075109899</v>
      </c>
      <c r="H366">
        <v>8</v>
      </c>
      <c r="L366" t="s">
        <v>117</v>
      </c>
      <c r="M366">
        <v>0</v>
      </c>
      <c r="N366">
        <v>0</v>
      </c>
      <c r="O366">
        <v>0</v>
      </c>
      <c r="P366">
        <v>0</v>
      </c>
      <c r="Q366">
        <v>0</v>
      </c>
      <c r="R366">
        <v>0</v>
      </c>
      <c r="S366">
        <v>1</v>
      </c>
      <c r="T366">
        <v>0</v>
      </c>
      <c r="U366">
        <v>0</v>
      </c>
      <c r="V366">
        <v>0</v>
      </c>
      <c r="W366">
        <v>0</v>
      </c>
      <c r="X366">
        <v>0</v>
      </c>
      <c r="Y366">
        <v>0</v>
      </c>
    </row>
    <row r="367" spans="1:25" x14ac:dyDescent="0.25">
      <c r="A367" t="s">
        <v>531</v>
      </c>
      <c r="B367" t="s">
        <v>138</v>
      </c>
      <c r="C367">
        <v>1914</v>
      </c>
      <c r="D367">
        <v>0</v>
      </c>
      <c r="E367">
        <v>9.0133517781388193</v>
      </c>
      <c r="F367">
        <v>0.116159399353954</v>
      </c>
      <c r="H367">
        <v>8</v>
      </c>
      <c r="J367">
        <v>24.580099105835</v>
      </c>
      <c r="K367">
        <v>27.271200180053999</v>
      </c>
      <c r="L367" t="s">
        <v>2182</v>
      </c>
      <c r="M367">
        <v>0</v>
      </c>
      <c r="N367">
        <v>0</v>
      </c>
      <c r="O367">
        <v>1</v>
      </c>
      <c r="P367">
        <v>0</v>
      </c>
      <c r="Q367">
        <v>0</v>
      </c>
      <c r="R367">
        <v>0</v>
      </c>
      <c r="S367">
        <v>1</v>
      </c>
      <c r="T367">
        <v>0</v>
      </c>
      <c r="U367">
        <v>1</v>
      </c>
      <c r="V367">
        <v>0</v>
      </c>
      <c r="W367">
        <v>0</v>
      </c>
      <c r="X367">
        <v>0</v>
      </c>
      <c r="Y367">
        <v>0</v>
      </c>
    </row>
    <row r="368" spans="1:25" x14ac:dyDescent="0.25">
      <c r="A368" t="s">
        <v>532</v>
      </c>
      <c r="B368" t="s">
        <v>533</v>
      </c>
      <c r="C368">
        <v>1914</v>
      </c>
      <c r="D368">
        <v>1</v>
      </c>
      <c r="E368">
        <v>7.53689712956617</v>
      </c>
      <c r="F368">
        <v>0.14933057305434499</v>
      </c>
      <c r="H368">
        <v>10</v>
      </c>
      <c r="L368" t="s">
        <v>534</v>
      </c>
      <c r="M368">
        <v>0</v>
      </c>
      <c r="N368">
        <v>0</v>
      </c>
      <c r="O368">
        <v>0</v>
      </c>
      <c r="P368">
        <v>0</v>
      </c>
      <c r="Q368">
        <v>0</v>
      </c>
      <c r="R368">
        <v>0</v>
      </c>
      <c r="S368">
        <v>1</v>
      </c>
      <c r="T368">
        <v>0</v>
      </c>
      <c r="U368">
        <v>0</v>
      </c>
      <c r="V368">
        <v>0</v>
      </c>
      <c r="W368">
        <v>0</v>
      </c>
      <c r="X368">
        <v>0</v>
      </c>
      <c r="Y368">
        <v>0</v>
      </c>
    </row>
    <row r="369" spans="1:25" x14ac:dyDescent="0.25">
      <c r="A369" t="s">
        <v>535</v>
      </c>
      <c r="B369" t="s">
        <v>184</v>
      </c>
      <c r="C369">
        <v>1914</v>
      </c>
      <c r="D369">
        <v>1</v>
      </c>
      <c r="L369" t="s">
        <v>117</v>
      </c>
      <c r="M369">
        <v>0</v>
      </c>
      <c r="N369">
        <v>0</v>
      </c>
      <c r="O369">
        <v>0</v>
      </c>
      <c r="P369">
        <v>0</v>
      </c>
      <c r="Q369">
        <v>0</v>
      </c>
      <c r="R369">
        <v>0</v>
      </c>
      <c r="S369">
        <v>1</v>
      </c>
      <c r="T369">
        <v>0</v>
      </c>
      <c r="U369">
        <v>0</v>
      </c>
      <c r="V369">
        <v>0</v>
      </c>
      <c r="W369">
        <v>0</v>
      </c>
      <c r="X369">
        <v>0</v>
      </c>
      <c r="Y369">
        <v>0</v>
      </c>
    </row>
    <row r="370" spans="1:25" x14ac:dyDescent="0.25">
      <c r="A370" t="s">
        <v>536</v>
      </c>
      <c r="B370" t="s">
        <v>313</v>
      </c>
      <c r="C370">
        <v>1914</v>
      </c>
      <c r="D370">
        <v>0</v>
      </c>
      <c r="E370">
        <v>8.30819906320645</v>
      </c>
      <c r="F370">
        <v>-0.52278558498856897</v>
      </c>
      <c r="H370">
        <v>-1</v>
      </c>
      <c r="J370">
        <v>23.739900588988998</v>
      </c>
      <c r="K370">
        <v>82.002899169922003</v>
      </c>
      <c r="L370" t="s">
        <v>2195</v>
      </c>
      <c r="M370">
        <v>0</v>
      </c>
      <c r="N370">
        <v>0</v>
      </c>
      <c r="O370">
        <v>1</v>
      </c>
      <c r="P370">
        <v>0</v>
      </c>
      <c r="Q370">
        <v>0</v>
      </c>
      <c r="R370">
        <v>0</v>
      </c>
      <c r="S370">
        <v>1</v>
      </c>
      <c r="T370">
        <v>0</v>
      </c>
      <c r="U370">
        <v>1</v>
      </c>
      <c r="V370">
        <v>0</v>
      </c>
      <c r="W370">
        <v>0</v>
      </c>
      <c r="X370">
        <v>0</v>
      </c>
      <c r="Y370">
        <v>0</v>
      </c>
    </row>
    <row r="371" spans="1:25" x14ac:dyDescent="0.25">
      <c r="A371" t="s">
        <v>537</v>
      </c>
      <c r="B371" t="s">
        <v>380</v>
      </c>
      <c r="C371">
        <v>1914</v>
      </c>
      <c r="D371">
        <v>0</v>
      </c>
      <c r="E371">
        <v>7.7959037049100104</v>
      </c>
      <c r="F371">
        <v>0.51497328822035304</v>
      </c>
      <c r="H371">
        <v>1</v>
      </c>
      <c r="J371">
        <v>2.0261700153350999</v>
      </c>
      <c r="K371">
        <v>55.924800872802997</v>
      </c>
      <c r="L371" t="s">
        <v>30</v>
      </c>
      <c r="M371">
        <v>1</v>
      </c>
      <c r="N371">
        <v>0</v>
      </c>
      <c r="O371">
        <v>0</v>
      </c>
      <c r="P371">
        <v>0</v>
      </c>
      <c r="Q371">
        <v>0</v>
      </c>
      <c r="R371">
        <v>0</v>
      </c>
      <c r="S371">
        <v>0</v>
      </c>
      <c r="T371">
        <v>0</v>
      </c>
      <c r="U371">
        <v>0</v>
      </c>
      <c r="V371">
        <v>0</v>
      </c>
      <c r="W371">
        <v>0</v>
      </c>
      <c r="X371">
        <v>0</v>
      </c>
      <c r="Y371">
        <v>0</v>
      </c>
    </row>
    <row r="372" spans="1:25" x14ac:dyDescent="0.25">
      <c r="A372" t="s">
        <v>538</v>
      </c>
      <c r="B372" t="s">
        <v>255</v>
      </c>
      <c r="C372">
        <v>1914</v>
      </c>
      <c r="D372">
        <v>0</v>
      </c>
      <c r="E372">
        <v>8.7724553726119101</v>
      </c>
      <c r="F372">
        <v>-0.55061625421759397</v>
      </c>
      <c r="H372">
        <v>-2</v>
      </c>
      <c r="K372">
        <v>63.668800354003999</v>
      </c>
      <c r="L372" t="s">
        <v>117</v>
      </c>
      <c r="M372">
        <v>0</v>
      </c>
      <c r="N372">
        <v>0</v>
      </c>
      <c r="O372">
        <v>0</v>
      </c>
      <c r="P372">
        <v>0</v>
      </c>
      <c r="Q372">
        <v>0</v>
      </c>
      <c r="R372">
        <v>0</v>
      </c>
      <c r="S372">
        <v>1</v>
      </c>
      <c r="T372">
        <v>0</v>
      </c>
      <c r="U372">
        <v>0</v>
      </c>
      <c r="V372">
        <v>0</v>
      </c>
      <c r="W372">
        <v>0</v>
      </c>
      <c r="X372">
        <v>0</v>
      </c>
      <c r="Y372">
        <v>0</v>
      </c>
    </row>
    <row r="373" spans="1:25" x14ac:dyDescent="0.25">
      <c r="A373" t="s">
        <v>539</v>
      </c>
      <c r="B373" t="s">
        <v>244</v>
      </c>
      <c r="C373">
        <v>1914</v>
      </c>
      <c r="D373">
        <v>0</v>
      </c>
      <c r="E373">
        <v>8.3927631130380593</v>
      </c>
      <c r="F373">
        <v>-0.36268907522066901</v>
      </c>
      <c r="H373">
        <v>10</v>
      </c>
      <c r="J373">
        <v>6.4095897674561</v>
      </c>
      <c r="K373">
        <v>21.954099655151001</v>
      </c>
      <c r="L373" t="s">
        <v>117</v>
      </c>
      <c r="M373">
        <v>0</v>
      </c>
      <c r="N373">
        <v>0</v>
      </c>
      <c r="O373">
        <v>0</v>
      </c>
      <c r="P373">
        <v>0</v>
      </c>
      <c r="Q373">
        <v>0</v>
      </c>
      <c r="R373">
        <v>0</v>
      </c>
      <c r="S373">
        <v>1</v>
      </c>
      <c r="T373">
        <v>0</v>
      </c>
      <c r="U373">
        <v>0</v>
      </c>
      <c r="V373">
        <v>0</v>
      </c>
      <c r="W373">
        <v>0</v>
      </c>
      <c r="X373">
        <v>0</v>
      </c>
      <c r="Y373">
        <v>0</v>
      </c>
    </row>
    <row r="374" spans="1:25" x14ac:dyDescent="0.25">
      <c r="A374" t="s">
        <v>540</v>
      </c>
      <c r="B374" t="s">
        <v>384</v>
      </c>
      <c r="C374">
        <v>1914</v>
      </c>
      <c r="D374">
        <v>0</v>
      </c>
      <c r="E374">
        <v>7.4054956631994697</v>
      </c>
      <c r="F374">
        <v>3.5246747861098299E-2</v>
      </c>
      <c r="H374">
        <v>2</v>
      </c>
      <c r="J374">
        <v>6.5286598205565998</v>
      </c>
      <c r="K374">
        <v>10.105799674988001</v>
      </c>
      <c r="L374" t="s">
        <v>209</v>
      </c>
      <c r="M374">
        <v>0</v>
      </c>
      <c r="N374">
        <v>0</v>
      </c>
      <c r="O374">
        <v>1</v>
      </c>
      <c r="P374">
        <v>0</v>
      </c>
      <c r="Q374">
        <v>0</v>
      </c>
      <c r="R374">
        <v>0</v>
      </c>
      <c r="S374">
        <v>0</v>
      </c>
      <c r="T374">
        <v>0</v>
      </c>
      <c r="U374">
        <v>0</v>
      </c>
      <c r="V374">
        <v>0</v>
      </c>
      <c r="W374">
        <v>0</v>
      </c>
      <c r="X374">
        <v>0</v>
      </c>
      <c r="Y374">
        <v>0</v>
      </c>
    </row>
    <row r="375" spans="1:25" x14ac:dyDescent="0.25">
      <c r="A375" t="s">
        <v>541</v>
      </c>
      <c r="B375" t="s">
        <v>542</v>
      </c>
      <c r="C375">
        <v>1914</v>
      </c>
      <c r="D375">
        <v>1</v>
      </c>
      <c r="E375">
        <v>6.6424868013672604</v>
      </c>
      <c r="H375">
        <v>-4</v>
      </c>
      <c r="L375" t="s">
        <v>117</v>
      </c>
      <c r="M375">
        <v>0</v>
      </c>
      <c r="N375">
        <v>0</v>
      </c>
      <c r="O375">
        <v>0</v>
      </c>
      <c r="P375">
        <v>0</v>
      </c>
      <c r="Q375">
        <v>0</v>
      </c>
      <c r="R375">
        <v>0</v>
      </c>
      <c r="S375">
        <v>1</v>
      </c>
      <c r="T375">
        <v>0</v>
      </c>
      <c r="U375">
        <v>0</v>
      </c>
      <c r="V375">
        <v>0</v>
      </c>
      <c r="W375">
        <v>0</v>
      </c>
      <c r="X375">
        <v>0</v>
      </c>
      <c r="Y375">
        <v>0</v>
      </c>
    </row>
    <row r="376" spans="1:25" x14ac:dyDescent="0.25">
      <c r="A376" t="s">
        <v>543</v>
      </c>
      <c r="B376" t="s">
        <v>197</v>
      </c>
      <c r="C376">
        <v>1914</v>
      </c>
      <c r="D376">
        <v>1</v>
      </c>
      <c r="L376" t="s">
        <v>2195</v>
      </c>
      <c r="M376">
        <v>0</v>
      </c>
      <c r="N376">
        <v>0</v>
      </c>
      <c r="O376">
        <v>1</v>
      </c>
      <c r="P376">
        <v>0</v>
      </c>
      <c r="Q376">
        <v>0</v>
      </c>
      <c r="R376">
        <v>0</v>
      </c>
      <c r="S376">
        <v>1</v>
      </c>
      <c r="T376">
        <v>0</v>
      </c>
      <c r="U376">
        <v>1</v>
      </c>
      <c r="V376">
        <v>0</v>
      </c>
      <c r="W376">
        <v>0</v>
      </c>
      <c r="X376">
        <v>0</v>
      </c>
      <c r="Y376">
        <v>0</v>
      </c>
    </row>
    <row r="377" spans="1:25" x14ac:dyDescent="0.25">
      <c r="A377" t="s">
        <v>544</v>
      </c>
      <c r="B377" t="s">
        <v>545</v>
      </c>
      <c r="C377">
        <v>1914</v>
      </c>
      <c r="D377">
        <v>0</v>
      </c>
      <c r="L377" t="s">
        <v>117</v>
      </c>
      <c r="M377">
        <v>0</v>
      </c>
      <c r="N377">
        <v>0</v>
      </c>
      <c r="O377">
        <v>0</v>
      </c>
      <c r="P377">
        <v>0</v>
      </c>
      <c r="Q377">
        <v>0</v>
      </c>
      <c r="R377">
        <v>0</v>
      </c>
      <c r="S377">
        <v>1</v>
      </c>
      <c r="T377">
        <v>0</v>
      </c>
      <c r="U377">
        <v>0</v>
      </c>
      <c r="V377">
        <v>0</v>
      </c>
      <c r="W377">
        <v>0</v>
      </c>
      <c r="X377">
        <v>0</v>
      </c>
      <c r="Y377">
        <v>0</v>
      </c>
    </row>
    <row r="378" spans="1:25" x14ac:dyDescent="0.25">
      <c r="A378" t="s">
        <v>546</v>
      </c>
      <c r="B378" t="s">
        <v>208</v>
      </c>
      <c r="C378">
        <v>1914</v>
      </c>
      <c r="D378">
        <v>0</v>
      </c>
      <c r="E378">
        <v>9.2210794411984001</v>
      </c>
      <c r="F378">
        <v>-0.49987649075513901</v>
      </c>
      <c r="H378">
        <v>9</v>
      </c>
      <c r="J378">
        <v>2.1167800426482999</v>
      </c>
      <c r="K378">
        <v>3.4667699337006002</v>
      </c>
      <c r="L378" t="s">
        <v>2192</v>
      </c>
      <c r="M378">
        <v>0</v>
      </c>
      <c r="N378">
        <v>0</v>
      </c>
      <c r="O378">
        <v>1</v>
      </c>
      <c r="P378">
        <v>0</v>
      </c>
      <c r="Q378">
        <v>0</v>
      </c>
      <c r="R378">
        <v>0</v>
      </c>
      <c r="S378">
        <v>1</v>
      </c>
      <c r="T378">
        <v>0</v>
      </c>
      <c r="U378">
        <v>1</v>
      </c>
      <c r="V378">
        <v>0</v>
      </c>
      <c r="W378">
        <v>0</v>
      </c>
      <c r="X378">
        <v>0</v>
      </c>
      <c r="Y378">
        <v>0</v>
      </c>
    </row>
    <row r="379" spans="1:25" x14ac:dyDescent="0.25">
      <c r="A379" t="s">
        <v>547</v>
      </c>
      <c r="B379" t="s">
        <v>335</v>
      </c>
      <c r="C379">
        <v>1915</v>
      </c>
      <c r="D379">
        <v>0</v>
      </c>
      <c r="E379">
        <v>8.3116439485029794</v>
      </c>
      <c r="F379">
        <v>0.114757708785687</v>
      </c>
      <c r="H379">
        <v>3</v>
      </c>
      <c r="J379">
        <v>10.050000190735</v>
      </c>
      <c r="K379">
        <v>30.340299606323001</v>
      </c>
      <c r="L379" t="s">
        <v>30</v>
      </c>
      <c r="M379">
        <v>1</v>
      </c>
      <c r="N379">
        <v>0</v>
      </c>
      <c r="O379">
        <v>0</v>
      </c>
      <c r="P379">
        <v>0</v>
      </c>
      <c r="Q379">
        <v>0</v>
      </c>
      <c r="R379">
        <v>0</v>
      </c>
      <c r="S379">
        <v>0</v>
      </c>
      <c r="T379">
        <v>0</v>
      </c>
      <c r="U379">
        <v>0</v>
      </c>
      <c r="V379">
        <v>0</v>
      </c>
      <c r="W379">
        <v>0</v>
      </c>
      <c r="X379">
        <v>0</v>
      </c>
      <c r="Y379">
        <v>0</v>
      </c>
    </row>
    <row r="380" spans="1:25" x14ac:dyDescent="0.25">
      <c r="A380" t="s">
        <v>548</v>
      </c>
      <c r="B380" t="s">
        <v>138</v>
      </c>
      <c r="C380">
        <v>1915</v>
      </c>
      <c r="D380">
        <v>1</v>
      </c>
      <c r="E380">
        <v>9.0034391962078395</v>
      </c>
      <c r="F380">
        <v>0.14403584991756799</v>
      </c>
      <c r="H380">
        <v>8</v>
      </c>
      <c r="J380">
        <v>42.277400970458999</v>
      </c>
      <c r="K380">
        <v>39.282600402832003</v>
      </c>
      <c r="L380" t="s">
        <v>85</v>
      </c>
      <c r="M380">
        <v>0</v>
      </c>
      <c r="N380">
        <v>1</v>
      </c>
      <c r="O380">
        <v>0</v>
      </c>
      <c r="P380">
        <v>0</v>
      </c>
      <c r="Q380">
        <v>0</v>
      </c>
      <c r="R380">
        <v>0</v>
      </c>
      <c r="S380">
        <v>0</v>
      </c>
      <c r="T380">
        <v>0</v>
      </c>
      <c r="U380">
        <v>0</v>
      </c>
      <c r="V380">
        <v>0</v>
      </c>
      <c r="W380">
        <v>0</v>
      </c>
      <c r="X380">
        <v>0</v>
      </c>
      <c r="Y380">
        <v>0</v>
      </c>
    </row>
    <row r="381" spans="1:25" x14ac:dyDescent="0.25">
      <c r="A381" t="s">
        <v>549</v>
      </c>
      <c r="B381" t="s">
        <v>550</v>
      </c>
      <c r="C381">
        <v>1916</v>
      </c>
      <c r="D381">
        <v>1</v>
      </c>
      <c r="E381">
        <v>8.3497208374724892</v>
      </c>
      <c r="F381">
        <v>-0.22899404599165801</v>
      </c>
      <c r="H381">
        <v>-4</v>
      </c>
      <c r="L381" t="s">
        <v>2205</v>
      </c>
      <c r="M381">
        <v>0</v>
      </c>
      <c r="N381">
        <v>0</v>
      </c>
      <c r="O381">
        <v>1</v>
      </c>
      <c r="P381">
        <v>0</v>
      </c>
      <c r="Q381">
        <v>1</v>
      </c>
      <c r="R381">
        <v>0</v>
      </c>
      <c r="S381">
        <v>0</v>
      </c>
      <c r="T381">
        <v>0</v>
      </c>
      <c r="U381">
        <v>1</v>
      </c>
      <c r="V381">
        <v>0</v>
      </c>
      <c r="W381">
        <v>0</v>
      </c>
      <c r="X381">
        <v>0</v>
      </c>
      <c r="Y381">
        <v>0</v>
      </c>
    </row>
    <row r="382" spans="1:25" x14ac:dyDescent="0.25">
      <c r="A382" t="s">
        <v>552</v>
      </c>
      <c r="B382" t="s">
        <v>331</v>
      </c>
      <c r="C382">
        <v>1916</v>
      </c>
      <c r="D382">
        <v>1</v>
      </c>
      <c r="H382">
        <v>-5</v>
      </c>
      <c r="L382" t="s">
        <v>2178</v>
      </c>
      <c r="M382">
        <v>0</v>
      </c>
      <c r="N382">
        <v>0</v>
      </c>
      <c r="O382">
        <v>1</v>
      </c>
      <c r="P382">
        <v>0</v>
      </c>
      <c r="Q382">
        <v>0</v>
      </c>
      <c r="R382">
        <v>0</v>
      </c>
      <c r="S382">
        <v>0</v>
      </c>
      <c r="T382">
        <v>1</v>
      </c>
      <c r="U382">
        <v>0</v>
      </c>
      <c r="V382">
        <v>0</v>
      </c>
      <c r="W382">
        <v>0</v>
      </c>
      <c r="X382">
        <v>0</v>
      </c>
      <c r="Y382">
        <v>0</v>
      </c>
    </row>
    <row r="383" spans="1:25" x14ac:dyDescent="0.25">
      <c r="A383" t="s">
        <v>553</v>
      </c>
      <c r="B383" t="s">
        <v>380</v>
      </c>
      <c r="C383">
        <v>1916</v>
      </c>
      <c r="D383">
        <v>0</v>
      </c>
      <c r="E383">
        <v>7.8288603234337204</v>
      </c>
      <c r="F383">
        <v>0.77430629672332996</v>
      </c>
      <c r="H383">
        <v>1</v>
      </c>
      <c r="J383">
        <v>1.5582300424576001</v>
      </c>
      <c r="K383">
        <v>43.309600830077997</v>
      </c>
      <c r="L383" t="s">
        <v>2179</v>
      </c>
      <c r="M383">
        <v>0</v>
      </c>
      <c r="N383">
        <v>0</v>
      </c>
      <c r="O383">
        <v>1</v>
      </c>
      <c r="P383">
        <v>0</v>
      </c>
      <c r="Q383">
        <v>0</v>
      </c>
      <c r="R383">
        <v>0</v>
      </c>
      <c r="S383">
        <v>0</v>
      </c>
      <c r="T383">
        <v>0</v>
      </c>
      <c r="U383">
        <v>1</v>
      </c>
      <c r="V383">
        <v>0</v>
      </c>
      <c r="W383">
        <v>0</v>
      </c>
      <c r="X383">
        <v>0</v>
      </c>
      <c r="Y383">
        <v>0</v>
      </c>
    </row>
    <row r="384" spans="1:25" x14ac:dyDescent="0.25">
      <c r="A384" t="s">
        <v>554</v>
      </c>
      <c r="B384" t="s">
        <v>160</v>
      </c>
      <c r="C384">
        <v>1917</v>
      </c>
      <c r="D384">
        <v>1</v>
      </c>
      <c r="E384">
        <v>8.9970752677434493</v>
      </c>
      <c r="F384">
        <v>-0.899712472451069</v>
      </c>
      <c r="H384">
        <v>10</v>
      </c>
      <c r="L384" t="s">
        <v>2278</v>
      </c>
      <c r="M384">
        <v>0</v>
      </c>
      <c r="N384">
        <v>1</v>
      </c>
      <c r="O384">
        <v>1</v>
      </c>
      <c r="P384">
        <v>0</v>
      </c>
      <c r="Q384">
        <v>0</v>
      </c>
      <c r="R384">
        <v>0</v>
      </c>
      <c r="S384">
        <v>0</v>
      </c>
      <c r="T384">
        <v>1</v>
      </c>
      <c r="U384">
        <v>0</v>
      </c>
      <c r="V384">
        <v>0</v>
      </c>
      <c r="W384">
        <v>0</v>
      </c>
      <c r="X384">
        <v>0</v>
      </c>
      <c r="Y384">
        <v>0</v>
      </c>
    </row>
    <row r="385" spans="1:25" x14ac:dyDescent="0.25">
      <c r="A385" t="s">
        <v>555</v>
      </c>
      <c r="B385" t="s">
        <v>331</v>
      </c>
      <c r="C385">
        <v>1917</v>
      </c>
      <c r="D385">
        <v>1</v>
      </c>
      <c r="H385">
        <v>-5</v>
      </c>
      <c r="L385" t="s">
        <v>57</v>
      </c>
      <c r="M385">
        <v>0</v>
      </c>
      <c r="N385">
        <v>0</v>
      </c>
      <c r="O385">
        <v>0</v>
      </c>
      <c r="P385">
        <v>0</v>
      </c>
      <c r="Q385">
        <v>1</v>
      </c>
      <c r="R385">
        <v>0</v>
      </c>
      <c r="S385">
        <v>0</v>
      </c>
      <c r="T385">
        <v>0</v>
      </c>
      <c r="U385">
        <v>0</v>
      </c>
      <c r="V385">
        <v>0</v>
      </c>
      <c r="W385">
        <v>0</v>
      </c>
      <c r="X385">
        <v>0</v>
      </c>
      <c r="Y385">
        <v>0</v>
      </c>
    </row>
    <row r="386" spans="1:25" x14ac:dyDescent="0.25">
      <c r="A386" t="s">
        <v>556</v>
      </c>
      <c r="B386" t="s">
        <v>197</v>
      </c>
      <c r="C386">
        <v>1917</v>
      </c>
      <c r="D386">
        <v>1</v>
      </c>
      <c r="L386" t="s">
        <v>97</v>
      </c>
      <c r="M386">
        <v>0</v>
      </c>
      <c r="N386">
        <v>1</v>
      </c>
      <c r="O386">
        <v>0</v>
      </c>
      <c r="P386">
        <v>0</v>
      </c>
      <c r="Q386">
        <v>1</v>
      </c>
      <c r="R386">
        <v>0</v>
      </c>
      <c r="S386">
        <v>0</v>
      </c>
      <c r="T386">
        <v>0</v>
      </c>
      <c r="U386">
        <v>0</v>
      </c>
      <c r="V386">
        <v>0</v>
      </c>
      <c r="W386">
        <v>0</v>
      </c>
      <c r="X386">
        <v>0</v>
      </c>
      <c r="Y386">
        <v>0</v>
      </c>
    </row>
    <row r="387" spans="1:25" x14ac:dyDescent="0.25">
      <c r="A387" t="s">
        <v>557</v>
      </c>
      <c r="B387" t="s">
        <v>208</v>
      </c>
      <c r="C387">
        <v>1917</v>
      </c>
      <c r="D387">
        <v>1</v>
      </c>
      <c r="E387">
        <v>9.2323288340840897</v>
      </c>
      <c r="F387">
        <v>-0.21417587160999599</v>
      </c>
      <c r="H387">
        <v>9</v>
      </c>
      <c r="J387">
        <v>3.7537400722504</v>
      </c>
      <c r="K387">
        <v>5.7167401313781996</v>
      </c>
      <c r="L387" t="s">
        <v>2206</v>
      </c>
      <c r="M387">
        <v>0</v>
      </c>
      <c r="N387">
        <v>1</v>
      </c>
      <c r="O387">
        <v>1</v>
      </c>
      <c r="P387">
        <v>0</v>
      </c>
      <c r="Q387">
        <v>0</v>
      </c>
      <c r="R387">
        <v>0</v>
      </c>
      <c r="S387">
        <v>0</v>
      </c>
      <c r="T387">
        <v>0</v>
      </c>
      <c r="U387">
        <v>1</v>
      </c>
      <c r="V387">
        <v>0</v>
      </c>
      <c r="W387">
        <v>0</v>
      </c>
      <c r="X387">
        <v>0</v>
      </c>
      <c r="Y387">
        <v>0</v>
      </c>
    </row>
    <row r="388" spans="1:25" x14ac:dyDescent="0.25">
      <c r="A388" t="s">
        <v>559</v>
      </c>
      <c r="B388" t="s">
        <v>244</v>
      </c>
      <c r="C388">
        <v>1919</v>
      </c>
      <c r="D388">
        <v>0</v>
      </c>
      <c r="E388">
        <v>8.2997831719497892</v>
      </c>
      <c r="F388">
        <v>0.51244106837751102</v>
      </c>
      <c r="H388">
        <v>10</v>
      </c>
      <c r="J388">
        <v>9.9919300079346005</v>
      </c>
      <c r="K388">
        <v>18.234100341796999</v>
      </c>
      <c r="L388" t="s">
        <v>30</v>
      </c>
      <c r="M388">
        <v>1</v>
      </c>
      <c r="N388">
        <v>0</v>
      </c>
      <c r="O388">
        <v>0</v>
      </c>
      <c r="P388">
        <v>0</v>
      </c>
      <c r="Q388">
        <v>0</v>
      </c>
      <c r="R388">
        <v>0</v>
      </c>
      <c r="S388">
        <v>0</v>
      </c>
      <c r="T388">
        <v>0</v>
      </c>
      <c r="U388">
        <v>0</v>
      </c>
      <c r="V388">
        <v>0</v>
      </c>
      <c r="W388">
        <v>0</v>
      </c>
      <c r="X388">
        <v>0</v>
      </c>
      <c r="Y388">
        <v>0</v>
      </c>
    </row>
    <row r="389" spans="1:25" x14ac:dyDescent="0.25">
      <c r="A389" t="s">
        <v>560</v>
      </c>
      <c r="B389" t="s">
        <v>266</v>
      </c>
      <c r="C389">
        <v>1919</v>
      </c>
      <c r="D389">
        <v>0</v>
      </c>
      <c r="E389">
        <v>7.5137092478397003</v>
      </c>
      <c r="F389">
        <v>0.83520016442484701</v>
      </c>
      <c r="H389">
        <v>7</v>
      </c>
      <c r="J389">
        <v>14.094799995421999</v>
      </c>
      <c r="K389">
        <v>47.280601501465</v>
      </c>
      <c r="L389" t="s">
        <v>2178</v>
      </c>
      <c r="M389">
        <v>0</v>
      </c>
      <c r="N389">
        <v>0</v>
      </c>
      <c r="O389">
        <v>1</v>
      </c>
      <c r="P389">
        <v>0</v>
      </c>
      <c r="Q389">
        <v>0</v>
      </c>
      <c r="R389">
        <v>0</v>
      </c>
      <c r="S389">
        <v>0</v>
      </c>
      <c r="T389">
        <v>1</v>
      </c>
      <c r="U389">
        <v>0</v>
      </c>
      <c r="V389">
        <v>0</v>
      </c>
      <c r="W389">
        <v>0</v>
      </c>
      <c r="X389">
        <v>0</v>
      </c>
      <c r="Y389">
        <v>0</v>
      </c>
    </row>
    <row r="390" spans="1:25" x14ac:dyDescent="0.25">
      <c r="A390" t="s">
        <v>561</v>
      </c>
      <c r="B390" t="s">
        <v>127</v>
      </c>
      <c r="C390">
        <v>1919</v>
      </c>
      <c r="D390">
        <v>0</v>
      </c>
      <c r="E390">
        <v>8.3970573901762595</v>
      </c>
      <c r="F390">
        <v>0.11889907512980399</v>
      </c>
      <c r="H390">
        <v>10</v>
      </c>
      <c r="J390">
        <v>7.9118561744690004</v>
      </c>
      <c r="K390">
        <v>14.65030002594</v>
      </c>
      <c r="L390" t="s">
        <v>562</v>
      </c>
      <c r="M390">
        <v>0</v>
      </c>
      <c r="N390">
        <v>1</v>
      </c>
      <c r="O390">
        <v>0</v>
      </c>
      <c r="P390">
        <v>1</v>
      </c>
      <c r="Q390">
        <v>0</v>
      </c>
      <c r="R390">
        <v>0</v>
      </c>
      <c r="S390">
        <v>0</v>
      </c>
      <c r="T390">
        <v>0</v>
      </c>
      <c r="U390">
        <v>0</v>
      </c>
      <c r="V390">
        <v>0</v>
      </c>
      <c r="W390">
        <v>1</v>
      </c>
      <c r="X390">
        <v>0</v>
      </c>
      <c r="Y390">
        <v>0</v>
      </c>
    </row>
    <row r="391" spans="1:25" x14ac:dyDescent="0.25">
      <c r="A391" t="s">
        <v>563</v>
      </c>
      <c r="B391" t="s">
        <v>115</v>
      </c>
      <c r="C391">
        <v>1920</v>
      </c>
      <c r="D391">
        <v>0</v>
      </c>
      <c r="E391">
        <v>8.0143357372994206</v>
      </c>
      <c r="F391">
        <v>0.47288615239830001</v>
      </c>
      <c r="H391">
        <v>6</v>
      </c>
      <c r="J391">
        <v>12.116399765015</v>
      </c>
      <c r="K391">
        <v>44.423999786377003</v>
      </c>
      <c r="L391" t="s">
        <v>2178</v>
      </c>
      <c r="M391">
        <v>0</v>
      </c>
      <c r="N391">
        <v>0</v>
      </c>
      <c r="O391">
        <v>1</v>
      </c>
      <c r="P391">
        <v>0</v>
      </c>
      <c r="Q391">
        <v>0</v>
      </c>
      <c r="R391">
        <v>0</v>
      </c>
      <c r="S391">
        <v>0</v>
      </c>
      <c r="T391">
        <v>1</v>
      </c>
      <c r="U391">
        <v>0</v>
      </c>
      <c r="V391">
        <v>0</v>
      </c>
      <c r="W391">
        <v>0</v>
      </c>
      <c r="X391">
        <v>0</v>
      </c>
      <c r="Y391">
        <v>0</v>
      </c>
    </row>
    <row r="392" spans="1:25" x14ac:dyDescent="0.25">
      <c r="A392" t="s">
        <v>564</v>
      </c>
      <c r="B392" t="s">
        <v>340</v>
      </c>
      <c r="C392">
        <v>1920</v>
      </c>
      <c r="D392">
        <v>0</v>
      </c>
      <c r="F392">
        <v>-0.14496745876676501</v>
      </c>
      <c r="J392">
        <v>6.4336400032043004</v>
      </c>
      <c r="K392">
        <v>20.908899307251001</v>
      </c>
      <c r="L392" t="s">
        <v>60</v>
      </c>
      <c r="M392">
        <v>0</v>
      </c>
      <c r="N392">
        <v>0</v>
      </c>
      <c r="O392">
        <v>0</v>
      </c>
      <c r="P392">
        <v>0</v>
      </c>
      <c r="Q392">
        <v>0</v>
      </c>
      <c r="R392">
        <v>0</v>
      </c>
      <c r="S392">
        <v>1</v>
      </c>
      <c r="T392">
        <v>0</v>
      </c>
      <c r="U392">
        <v>0</v>
      </c>
      <c r="V392">
        <v>0</v>
      </c>
      <c r="W392">
        <v>0</v>
      </c>
      <c r="X392">
        <v>0</v>
      </c>
      <c r="Y392">
        <v>0</v>
      </c>
    </row>
    <row r="393" spans="1:25" x14ac:dyDescent="0.25">
      <c r="A393" t="s">
        <v>565</v>
      </c>
      <c r="B393" t="s">
        <v>566</v>
      </c>
      <c r="C393">
        <v>1920</v>
      </c>
      <c r="D393">
        <v>0</v>
      </c>
      <c r="L393" t="s">
        <v>222</v>
      </c>
      <c r="M393">
        <v>0</v>
      </c>
      <c r="N393">
        <v>1</v>
      </c>
      <c r="O393">
        <v>0</v>
      </c>
      <c r="P393">
        <v>0</v>
      </c>
      <c r="Q393">
        <v>0</v>
      </c>
      <c r="R393">
        <v>0</v>
      </c>
      <c r="S393">
        <v>0</v>
      </c>
      <c r="T393">
        <v>0</v>
      </c>
      <c r="U393">
        <v>0</v>
      </c>
      <c r="V393">
        <v>0</v>
      </c>
      <c r="W393">
        <v>0</v>
      </c>
      <c r="X393">
        <v>1</v>
      </c>
      <c r="Y393">
        <v>0</v>
      </c>
    </row>
    <row r="394" spans="1:25" x14ac:dyDescent="0.25">
      <c r="A394" t="s">
        <v>567</v>
      </c>
      <c r="B394" t="s">
        <v>380</v>
      </c>
      <c r="C394">
        <v>1920</v>
      </c>
      <c r="D394">
        <v>0</v>
      </c>
      <c r="E394">
        <v>8.0769209009830707</v>
      </c>
      <c r="F394">
        <v>-0.43273642585561001</v>
      </c>
      <c r="H394">
        <v>1</v>
      </c>
      <c r="J394">
        <v>1.9319299459457</v>
      </c>
      <c r="K394">
        <v>25.581399917603001</v>
      </c>
      <c r="L394" t="s">
        <v>2207</v>
      </c>
      <c r="M394">
        <v>0</v>
      </c>
      <c r="N394">
        <v>0</v>
      </c>
      <c r="O394">
        <v>1</v>
      </c>
      <c r="P394">
        <v>0</v>
      </c>
      <c r="Q394">
        <v>0</v>
      </c>
      <c r="R394">
        <v>0</v>
      </c>
      <c r="S394">
        <v>0</v>
      </c>
      <c r="T394">
        <v>0</v>
      </c>
      <c r="U394">
        <v>1</v>
      </c>
      <c r="V394">
        <v>0</v>
      </c>
      <c r="W394">
        <v>0</v>
      </c>
      <c r="X394">
        <v>0</v>
      </c>
      <c r="Y394">
        <v>1</v>
      </c>
    </row>
    <row r="395" spans="1:25" x14ac:dyDescent="0.25">
      <c r="A395" t="s">
        <v>568</v>
      </c>
      <c r="B395" t="s">
        <v>421</v>
      </c>
      <c r="C395">
        <v>1920</v>
      </c>
      <c r="D395">
        <v>0</v>
      </c>
      <c r="E395">
        <v>7.7828072628397003</v>
      </c>
      <c r="F395">
        <v>0.139927923860861</v>
      </c>
      <c r="H395">
        <v>-1</v>
      </c>
      <c r="J395">
        <v>4.1103801727295002</v>
      </c>
      <c r="K395">
        <v>14.725999832153001</v>
      </c>
      <c r="L395" t="s">
        <v>2271</v>
      </c>
      <c r="M395">
        <v>0</v>
      </c>
      <c r="N395">
        <v>0</v>
      </c>
      <c r="O395">
        <v>1</v>
      </c>
      <c r="P395">
        <v>0</v>
      </c>
      <c r="Q395">
        <v>0</v>
      </c>
      <c r="R395">
        <v>0</v>
      </c>
      <c r="S395">
        <v>1</v>
      </c>
      <c r="T395">
        <v>1</v>
      </c>
      <c r="U395">
        <v>0</v>
      </c>
      <c r="V395">
        <v>0</v>
      </c>
      <c r="W395">
        <v>0</v>
      </c>
      <c r="X395">
        <v>0</v>
      </c>
      <c r="Y395">
        <v>0</v>
      </c>
    </row>
    <row r="396" spans="1:25" x14ac:dyDescent="0.25">
      <c r="A396" t="s">
        <v>569</v>
      </c>
      <c r="B396" t="s">
        <v>208</v>
      </c>
      <c r="C396">
        <v>1920</v>
      </c>
      <c r="D396">
        <v>1</v>
      </c>
      <c r="E396">
        <v>9.2543362332485106</v>
      </c>
      <c r="F396">
        <v>-0.21223600292595399</v>
      </c>
      <c r="H396">
        <v>9</v>
      </c>
      <c r="J396">
        <v>7.3024702072143999</v>
      </c>
      <c r="K396">
        <v>27.910400390625</v>
      </c>
      <c r="L396" t="s">
        <v>2314</v>
      </c>
      <c r="M396">
        <v>0</v>
      </c>
      <c r="N396">
        <v>1</v>
      </c>
      <c r="O396">
        <v>1</v>
      </c>
      <c r="P396">
        <v>0</v>
      </c>
      <c r="Q396">
        <v>1</v>
      </c>
      <c r="R396">
        <v>0</v>
      </c>
      <c r="S396">
        <v>0</v>
      </c>
      <c r="T396">
        <v>1</v>
      </c>
      <c r="U396">
        <v>1</v>
      </c>
      <c r="V396">
        <v>0</v>
      </c>
      <c r="W396">
        <v>0</v>
      </c>
      <c r="X396">
        <v>0</v>
      </c>
      <c r="Y396">
        <v>0</v>
      </c>
    </row>
    <row r="397" spans="1:25" x14ac:dyDescent="0.25">
      <c r="A397" t="s">
        <v>570</v>
      </c>
      <c r="B397" t="s">
        <v>160</v>
      </c>
      <c r="C397">
        <v>1921</v>
      </c>
      <c r="D397">
        <v>0</v>
      </c>
      <c r="E397">
        <v>8.9043530561890893</v>
      </c>
      <c r="F397">
        <v>5.8418652415400299E-2</v>
      </c>
      <c r="H397">
        <v>10</v>
      </c>
      <c r="L397" t="s">
        <v>2287</v>
      </c>
      <c r="M397">
        <v>0</v>
      </c>
      <c r="N397">
        <v>0</v>
      </c>
      <c r="O397">
        <v>1</v>
      </c>
      <c r="P397">
        <v>0</v>
      </c>
      <c r="Q397">
        <v>0</v>
      </c>
      <c r="R397">
        <v>0</v>
      </c>
      <c r="S397">
        <v>0</v>
      </c>
      <c r="T397">
        <v>1</v>
      </c>
      <c r="U397">
        <v>0</v>
      </c>
      <c r="V397">
        <v>0</v>
      </c>
      <c r="W397">
        <v>0</v>
      </c>
      <c r="X397">
        <v>0</v>
      </c>
      <c r="Y397">
        <v>0</v>
      </c>
    </row>
    <row r="398" spans="1:25" x14ac:dyDescent="0.25">
      <c r="A398" t="s">
        <v>571</v>
      </c>
      <c r="B398" t="s">
        <v>331</v>
      </c>
      <c r="C398">
        <v>1921</v>
      </c>
      <c r="D398">
        <v>1</v>
      </c>
      <c r="H398">
        <v>-5</v>
      </c>
      <c r="L398" t="s">
        <v>2178</v>
      </c>
      <c r="M398">
        <v>0</v>
      </c>
      <c r="N398">
        <v>0</v>
      </c>
      <c r="O398">
        <v>1</v>
      </c>
      <c r="P398">
        <v>0</v>
      </c>
      <c r="Q398">
        <v>0</v>
      </c>
      <c r="R398">
        <v>0</v>
      </c>
      <c r="S398">
        <v>0</v>
      </c>
      <c r="T398">
        <v>1</v>
      </c>
      <c r="U398">
        <v>0</v>
      </c>
      <c r="V398">
        <v>0</v>
      </c>
      <c r="W398">
        <v>0</v>
      </c>
      <c r="X398">
        <v>0</v>
      </c>
      <c r="Y398">
        <v>0</v>
      </c>
    </row>
    <row r="399" spans="1:25" x14ac:dyDescent="0.25">
      <c r="A399" t="s">
        <v>572</v>
      </c>
      <c r="B399" t="s">
        <v>175</v>
      </c>
      <c r="C399">
        <v>1921</v>
      </c>
      <c r="D399">
        <v>0</v>
      </c>
      <c r="E399">
        <v>8.7582552432327905</v>
      </c>
      <c r="F399">
        <v>0.19483545542963701</v>
      </c>
      <c r="H399">
        <v>10</v>
      </c>
      <c r="J399">
        <v>9.1629495620728001</v>
      </c>
      <c r="K399">
        <v>18.575199127196999</v>
      </c>
      <c r="L399" t="s">
        <v>2315</v>
      </c>
      <c r="M399">
        <v>0</v>
      </c>
      <c r="N399">
        <v>1</v>
      </c>
      <c r="O399">
        <v>1</v>
      </c>
      <c r="P399">
        <v>1</v>
      </c>
      <c r="Q399">
        <v>0</v>
      </c>
      <c r="R399">
        <v>0</v>
      </c>
      <c r="S399">
        <v>0</v>
      </c>
      <c r="T399">
        <v>1</v>
      </c>
      <c r="U399">
        <v>1</v>
      </c>
      <c r="V399">
        <v>0</v>
      </c>
      <c r="W399">
        <v>0</v>
      </c>
      <c r="X399">
        <v>1</v>
      </c>
      <c r="Y399">
        <v>0</v>
      </c>
    </row>
    <row r="400" spans="1:25" x14ac:dyDescent="0.25">
      <c r="A400" t="s">
        <v>573</v>
      </c>
      <c r="B400" t="s">
        <v>232</v>
      </c>
      <c r="C400">
        <v>1921</v>
      </c>
      <c r="D400">
        <v>0</v>
      </c>
      <c r="E400">
        <v>7.9868449011613798</v>
      </c>
      <c r="F400">
        <v>0.72875194139316202</v>
      </c>
      <c r="H400">
        <v>10</v>
      </c>
      <c r="J400">
        <v>16.77020072937</v>
      </c>
      <c r="K400">
        <v>12.011199951171999</v>
      </c>
      <c r="L400" t="s">
        <v>2278</v>
      </c>
      <c r="M400">
        <v>0</v>
      </c>
      <c r="N400">
        <v>1</v>
      </c>
      <c r="O400">
        <v>1</v>
      </c>
      <c r="P400">
        <v>0</v>
      </c>
      <c r="Q400">
        <v>0</v>
      </c>
      <c r="R400">
        <v>0</v>
      </c>
      <c r="S400">
        <v>0</v>
      </c>
      <c r="T400">
        <v>1</v>
      </c>
      <c r="U400">
        <v>0</v>
      </c>
      <c r="V400">
        <v>0</v>
      </c>
      <c r="W400">
        <v>0</v>
      </c>
      <c r="X400">
        <v>0</v>
      </c>
      <c r="Y400">
        <v>0</v>
      </c>
    </row>
    <row r="401" spans="1:25" x14ac:dyDescent="0.25">
      <c r="A401" t="s">
        <v>574</v>
      </c>
      <c r="B401" t="s">
        <v>313</v>
      </c>
      <c r="C401">
        <v>1921</v>
      </c>
      <c r="D401">
        <v>0</v>
      </c>
      <c r="E401">
        <v>8.2398574110185994</v>
      </c>
      <c r="F401">
        <v>0.40289508827753501</v>
      </c>
      <c r="H401">
        <v>-1</v>
      </c>
      <c r="J401">
        <v>21.853399276733001</v>
      </c>
      <c r="K401">
        <v>152.24299621582</v>
      </c>
      <c r="L401" t="s">
        <v>2316</v>
      </c>
      <c r="M401">
        <v>0</v>
      </c>
      <c r="N401">
        <v>0</v>
      </c>
      <c r="O401">
        <v>1</v>
      </c>
      <c r="P401">
        <v>1</v>
      </c>
      <c r="Q401">
        <v>0</v>
      </c>
      <c r="R401">
        <v>0</v>
      </c>
      <c r="S401">
        <v>1</v>
      </c>
      <c r="T401">
        <v>1</v>
      </c>
      <c r="U401">
        <v>0</v>
      </c>
      <c r="V401">
        <v>0</v>
      </c>
      <c r="W401">
        <v>0</v>
      </c>
      <c r="X401">
        <v>0</v>
      </c>
      <c r="Y401">
        <v>0</v>
      </c>
    </row>
    <row r="402" spans="1:25" x14ac:dyDescent="0.25">
      <c r="A402" t="s">
        <v>575</v>
      </c>
      <c r="B402" t="s">
        <v>255</v>
      </c>
      <c r="C402">
        <v>1921</v>
      </c>
      <c r="D402">
        <v>0</v>
      </c>
      <c r="E402">
        <v>8.8138845580256096</v>
      </c>
      <c r="F402">
        <v>0.42731224601680501</v>
      </c>
      <c r="H402">
        <v>10</v>
      </c>
      <c r="K402">
        <v>72.526100158690994</v>
      </c>
      <c r="L402" t="s">
        <v>2317</v>
      </c>
      <c r="M402">
        <v>0</v>
      </c>
      <c r="N402">
        <v>1</v>
      </c>
      <c r="O402">
        <v>1</v>
      </c>
      <c r="P402">
        <v>0</v>
      </c>
      <c r="Q402">
        <v>1</v>
      </c>
      <c r="R402">
        <v>0</v>
      </c>
      <c r="S402">
        <v>0</v>
      </c>
      <c r="T402">
        <v>1</v>
      </c>
      <c r="U402">
        <v>0</v>
      </c>
      <c r="V402">
        <v>0</v>
      </c>
      <c r="W402">
        <v>0</v>
      </c>
      <c r="X402">
        <v>1</v>
      </c>
      <c r="Y402">
        <v>0</v>
      </c>
    </row>
    <row r="403" spans="1:25" x14ac:dyDescent="0.25">
      <c r="A403" t="s">
        <v>577</v>
      </c>
      <c r="B403" t="s">
        <v>244</v>
      </c>
      <c r="C403">
        <v>1921</v>
      </c>
      <c r="D403">
        <v>0</v>
      </c>
      <c r="E403">
        <v>8.4635814219675893</v>
      </c>
      <c r="F403">
        <v>-0.479446670863304</v>
      </c>
      <c r="H403">
        <v>10</v>
      </c>
      <c r="J403">
        <v>13.693099975586</v>
      </c>
      <c r="K403">
        <v>23.533399581908998</v>
      </c>
      <c r="L403" t="s">
        <v>2208</v>
      </c>
      <c r="M403">
        <v>0</v>
      </c>
      <c r="N403">
        <v>1</v>
      </c>
      <c r="O403">
        <v>1</v>
      </c>
      <c r="P403">
        <v>1</v>
      </c>
      <c r="Q403">
        <v>0</v>
      </c>
      <c r="R403">
        <v>0</v>
      </c>
      <c r="S403">
        <v>0</v>
      </c>
      <c r="T403">
        <v>0</v>
      </c>
      <c r="U403">
        <v>1</v>
      </c>
      <c r="V403">
        <v>0</v>
      </c>
      <c r="W403">
        <v>0</v>
      </c>
      <c r="X403">
        <v>0</v>
      </c>
      <c r="Y403">
        <v>0</v>
      </c>
    </row>
    <row r="404" spans="1:25" x14ac:dyDescent="0.25">
      <c r="A404" t="s">
        <v>578</v>
      </c>
      <c r="B404" t="s">
        <v>138</v>
      </c>
      <c r="C404">
        <v>1922</v>
      </c>
      <c r="D404">
        <v>1</v>
      </c>
      <c r="E404">
        <v>8.8235007279911795</v>
      </c>
      <c r="F404">
        <v>0.85953947585667301</v>
      </c>
      <c r="H404">
        <v>10</v>
      </c>
      <c r="J404">
        <v>19.505800247191999</v>
      </c>
      <c r="K404">
        <v>183.48199462891</v>
      </c>
      <c r="L404" t="s">
        <v>2318</v>
      </c>
      <c r="M404">
        <v>0</v>
      </c>
      <c r="N404">
        <v>1</v>
      </c>
      <c r="O404">
        <v>1</v>
      </c>
      <c r="P404">
        <v>0</v>
      </c>
      <c r="Q404">
        <v>0</v>
      </c>
      <c r="R404">
        <v>1</v>
      </c>
      <c r="S404">
        <v>0</v>
      </c>
      <c r="T404">
        <v>1</v>
      </c>
      <c r="U404">
        <v>0</v>
      </c>
      <c r="V404">
        <v>1</v>
      </c>
      <c r="W404">
        <v>0</v>
      </c>
      <c r="X404">
        <v>0</v>
      </c>
      <c r="Y404">
        <v>0</v>
      </c>
    </row>
    <row r="405" spans="1:25" x14ac:dyDescent="0.25">
      <c r="A405" t="s">
        <v>579</v>
      </c>
      <c r="B405" t="s">
        <v>380</v>
      </c>
      <c r="C405">
        <v>1922</v>
      </c>
      <c r="D405">
        <v>0</v>
      </c>
      <c r="E405">
        <v>8.0846709481863304</v>
      </c>
      <c r="F405">
        <v>-0.235950424699819</v>
      </c>
      <c r="H405">
        <v>1</v>
      </c>
      <c r="J405">
        <v>2.1565499305725</v>
      </c>
      <c r="K405">
        <v>29.550399780273001</v>
      </c>
      <c r="L405" t="s">
        <v>2182</v>
      </c>
      <c r="M405">
        <v>0</v>
      </c>
      <c r="N405">
        <v>0</v>
      </c>
      <c r="O405">
        <v>1</v>
      </c>
      <c r="P405">
        <v>0</v>
      </c>
      <c r="Q405">
        <v>0</v>
      </c>
      <c r="R405">
        <v>0</v>
      </c>
      <c r="S405">
        <v>1</v>
      </c>
      <c r="T405">
        <v>0</v>
      </c>
      <c r="U405">
        <v>1</v>
      </c>
      <c r="V405">
        <v>0</v>
      </c>
      <c r="W405">
        <v>0</v>
      </c>
      <c r="X405">
        <v>0</v>
      </c>
      <c r="Y405">
        <v>0</v>
      </c>
    </row>
    <row r="406" spans="1:25" x14ac:dyDescent="0.25">
      <c r="A406" t="s">
        <v>580</v>
      </c>
      <c r="B406" t="s">
        <v>421</v>
      </c>
      <c r="C406">
        <v>1922</v>
      </c>
      <c r="D406">
        <v>0</v>
      </c>
      <c r="E406">
        <v>7.8407064517493996</v>
      </c>
      <c r="F406">
        <v>-3.1617937517156601E-2</v>
      </c>
      <c r="H406">
        <v>-1</v>
      </c>
      <c r="J406">
        <v>4.9673199653625</v>
      </c>
      <c r="K406">
        <v>32.952098846436002</v>
      </c>
      <c r="L406" t="s">
        <v>2270</v>
      </c>
      <c r="M406">
        <v>0</v>
      </c>
      <c r="N406">
        <v>0</v>
      </c>
      <c r="O406">
        <v>1</v>
      </c>
      <c r="P406">
        <v>0</v>
      </c>
      <c r="Q406">
        <v>1</v>
      </c>
      <c r="R406">
        <v>0</v>
      </c>
      <c r="S406">
        <v>0</v>
      </c>
      <c r="T406">
        <v>1</v>
      </c>
      <c r="U406">
        <v>0</v>
      </c>
      <c r="V406">
        <v>0</v>
      </c>
      <c r="W406">
        <v>0</v>
      </c>
      <c r="X406">
        <v>0</v>
      </c>
      <c r="Y406">
        <v>0</v>
      </c>
    </row>
    <row r="407" spans="1:25" x14ac:dyDescent="0.25">
      <c r="A407" t="s">
        <v>581</v>
      </c>
      <c r="B407" t="s">
        <v>259</v>
      </c>
      <c r="C407">
        <v>1923</v>
      </c>
      <c r="D407">
        <v>0</v>
      </c>
      <c r="E407">
        <v>7.1708884785125004</v>
      </c>
      <c r="F407">
        <v>-0.206121793588077</v>
      </c>
      <c r="H407">
        <v>-3</v>
      </c>
      <c r="J407">
        <v>9.8062496185303001</v>
      </c>
      <c r="K407">
        <v>56.499198913573998</v>
      </c>
      <c r="L407" t="s">
        <v>30</v>
      </c>
      <c r="M407">
        <v>1</v>
      </c>
      <c r="N407">
        <v>0</v>
      </c>
      <c r="O407">
        <v>0</v>
      </c>
      <c r="P407">
        <v>0</v>
      </c>
      <c r="Q407">
        <v>0</v>
      </c>
      <c r="R407">
        <v>0</v>
      </c>
      <c r="S407">
        <v>0</v>
      </c>
      <c r="T407">
        <v>0</v>
      </c>
      <c r="U407">
        <v>0</v>
      </c>
      <c r="V407">
        <v>0</v>
      </c>
      <c r="W407">
        <v>0</v>
      </c>
      <c r="X407">
        <v>0</v>
      </c>
      <c r="Y407">
        <v>0</v>
      </c>
    </row>
    <row r="408" spans="1:25" x14ac:dyDescent="0.25">
      <c r="A408" t="s">
        <v>582</v>
      </c>
      <c r="B408" t="s">
        <v>278</v>
      </c>
      <c r="C408">
        <v>1923</v>
      </c>
      <c r="D408">
        <v>0</v>
      </c>
      <c r="E408">
        <v>8.7071521753394006</v>
      </c>
      <c r="F408">
        <v>0.725812451966516</v>
      </c>
      <c r="H408">
        <v>10</v>
      </c>
      <c r="J408">
        <v>8.1619195938109996</v>
      </c>
      <c r="K408">
        <v>70.664901733397997</v>
      </c>
      <c r="L408" t="s">
        <v>2178</v>
      </c>
      <c r="M408">
        <v>0</v>
      </c>
      <c r="N408">
        <v>0</v>
      </c>
      <c r="O408">
        <v>1</v>
      </c>
      <c r="P408">
        <v>0</v>
      </c>
      <c r="Q408">
        <v>0</v>
      </c>
      <c r="R408">
        <v>0</v>
      </c>
      <c r="S408">
        <v>0</v>
      </c>
      <c r="T408">
        <v>1</v>
      </c>
      <c r="U408">
        <v>0</v>
      </c>
      <c r="V408">
        <v>0</v>
      </c>
      <c r="W408">
        <v>0</v>
      </c>
      <c r="X408">
        <v>0</v>
      </c>
      <c r="Y408">
        <v>0</v>
      </c>
    </row>
    <row r="409" spans="1:25" x14ac:dyDescent="0.25">
      <c r="A409" t="s">
        <v>583</v>
      </c>
      <c r="B409" t="s">
        <v>331</v>
      </c>
      <c r="C409">
        <v>1923</v>
      </c>
      <c r="D409">
        <v>0</v>
      </c>
      <c r="H409">
        <v>-5</v>
      </c>
      <c r="L409" t="s">
        <v>30</v>
      </c>
      <c r="M409">
        <v>1</v>
      </c>
      <c r="N409">
        <v>0</v>
      </c>
      <c r="O409">
        <v>0</v>
      </c>
      <c r="P409">
        <v>0</v>
      </c>
      <c r="Q409">
        <v>0</v>
      </c>
      <c r="R409">
        <v>0</v>
      </c>
      <c r="S409">
        <v>0</v>
      </c>
      <c r="T409">
        <v>0</v>
      </c>
      <c r="U409">
        <v>0</v>
      </c>
      <c r="V409">
        <v>0</v>
      </c>
      <c r="W409">
        <v>0</v>
      </c>
      <c r="X409">
        <v>0</v>
      </c>
      <c r="Y409">
        <v>0</v>
      </c>
    </row>
    <row r="410" spans="1:25" x14ac:dyDescent="0.25">
      <c r="A410" t="s">
        <v>584</v>
      </c>
      <c r="B410" t="s">
        <v>585</v>
      </c>
      <c r="C410">
        <v>1923</v>
      </c>
      <c r="D410">
        <v>1</v>
      </c>
      <c r="E410">
        <v>7.5234813125734998</v>
      </c>
      <c r="F410">
        <v>4.8289175680942799E-2</v>
      </c>
      <c r="H410">
        <v>-5</v>
      </c>
      <c r="J410">
        <v>5.1999998092651003</v>
      </c>
      <c r="K410">
        <v>6.9000000953673997</v>
      </c>
      <c r="L410" t="s">
        <v>2209</v>
      </c>
      <c r="M410">
        <v>0</v>
      </c>
      <c r="N410">
        <v>0</v>
      </c>
      <c r="O410">
        <v>1</v>
      </c>
      <c r="P410">
        <v>0</v>
      </c>
      <c r="Q410">
        <v>0</v>
      </c>
      <c r="R410">
        <v>1</v>
      </c>
      <c r="S410">
        <v>0</v>
      </c>
      <c r="T410">
        <v>0</v>
      </c>
      <c r="U410">
        <v>1</v>
      </c>
      <c r="V410">
        <v>0</v>
      </c>
      <c r="W410">
        <v>0</v>
      </c>
      <c r="X410">
        <v>0</v>
      </c>
      <c r="Y410">
        <v>1</v>
      </c>
    </row>
    <row r="411" spans="1:25" x14ac:dyDescent="0.25">
      <c r="A411" t="s">
        <v>586</v>
      </c>
      <c r="B411" t="s">
        <v>587</v>
      </c>
      <c r="C411">
        <v>1923</v>
      </c>
      <c r="D411">
        <v>0</v>
      </c>
      <c r="L411" t="s">
        <v>30</v>
      </c>
      <c r="M411">
        <v>1</v>
      </c>
      <c r="N411">
        <v>0</v>
      </c>
      <c r="O411">
        <v>0</v>
      </c>
      <c r="P411">
        <v>0</v>
      </c>
      <c r="Q411">
        <v>0</v>
      </c>
      <c r="R411">
        <v>0</v>
      </c>
      <c r="S411">
        <v>0</v>
      </c>
      <c r="T411">
        <v>0</v>
      </c>
      <c r="U411">
        <v>0</v>
      </c>
      <c r="V411">
        <v>0</v>
      </c>
      <c r="W411">
        <v>0</v>
      </c>
      <c r="X411">
        <v>0</v>
      </c>
      <c r="Y411">
        <v>0</v>
      </c>
    </row>
    <row r="412" spans="1:25" x14ac:dyDescent="0.25">
      <c r="A412" t="s">
        <v>588</v>
      </c>
      <c r="B412" t="s">
        <v>533</v>
      </c>
      <c r="C412">
        <v>1923</v>
      </c>
      <c r="D412">
        <v>1</v>
      </c>
      <c r="E412">
        <v>8.0484687436688809</v>
      </c>
      <c r="F412">
        <v>0.18878594533162099</v>
      </c>
      <c r="H412">
        <v>-2</v>
      </c>
      <c r="L412" t="s">
        <v>2179</v>
      </c>
      <c r="M412">
        <v>0</v>
      </c>
      <c r="N412">
        <v>0</v>
      </c>
      <c r="O412">
        <v>1</v>
      </c>
      <c r="P412">
        <v>0</v>
      </c>
      <c r="Q412">
        <v>0</v>
      </c>
      <c r="R412">
        <v>0</v>
      </c>
      <c r="S412">
        <v>0</v>
      </c>
      <c r="T412">
        <v>0</v>
      </c>
      <c r="U412">
        <v>1</v>
      </c>
      <c r="V412">
        <v>0</v>
      </c>
      <c r="W412">
        <v>0</v>
      </c>
      <c r="X412">
        <v>0</v>
      </c>
      <c r="Y412">
        <v>0</v>
      </c>
    </row>
    <row r="413" spans="1:25" x14ac:dyDescent="0.25">
      <c r="A413" t="s">
        <v>589</v>
      </c>
      <c r="B413" t="s">
        <v>244</v>
      </c>
      <c r="C413">
        <v>1923</v>
      </c>
      <c r="D413">
        <v>0</v>
      </c>
      <c r="E413">
        <v>8.4272684838882501</v>
      </c>
      <c r="F413">
        <v>1.60757919633767E-2</v>
      </c>
      <c r="H413">
        <v>10</v>
      </c>
      <c r="J413">
        <v>11.006600379944</v>
      </c>
      <c r="K413">
        <v>31.018600463866999</v>
      </c>
      <c r="L413" t="s">
        <v>2319</v>
      </c>
      <c r="M413">
        <v>0</v>
      </c>
      <c r="N413">
        <v>1</v>
      </c>
      <c r="O413">
        <v>1</v>
      </c>
      <c r="P413">
        <v>1</v>
      </c>
      <c r="Q413">
        <v>1</v>
      </c>
      <c r="R413">
        <v>0</v>
      </c>
      <c r="S413">
        <v>0</v>
      </c>
      <c r="T413">
        <v>1</v>
      </c>
      <c r="U413">
        <v>0</v>
      </c>
      <c r="V413">
        <v>0</v>
      </c>
      <c r="W413">
        <v>1</v>
      </c>
      <c r="X413">
        <v>0</v>
      </c>
      <c r="Y413">
        <v>0</v>
      </c>
    </row>
    <row r="414" spans="1:25" x14ac:dyDescent="0.25">
      <c r="A414" t="s">
        <v>590</v>
      </c>
      <c r="B414" t="s">
        <v>266</v>
      </c>
      <c r="C414">
        <v>1923</v>
      </c>
      <c r="D414">
        <v>0</v>
      </c>
      <c r="E414">
        <v>7.7314920292456799</v>
      </c>
      <c r="F414">
        <v>2.9381612074684201E-2</v>
      </c>
      <c r="H414">
        <v>7</v>
      </c>
      <c r="J414">
        <v>11.391200065613001</v>
      </c>
      <c r="K414">
        <v>67.734497070312003</v>
      </c>
      <c r="L414" t="s">
        <v>30</v>
      </c>
      <c r="M414">
        <v>1</v>
      </c>
      <c r="N414">
        <v>0</v>
      </c>
      <c r="O414">
        <v>0</v>
      </c>
      <c r="P414">
        <v>0</v>
      </c>
      <c r="Q414">
        <v>0</v>
      </c>
      <c r="R414">
        <v>0</v>
      </c>
      <c r="S414">
        <v>0</v>
      </c>
      <c r="T414">
        <v>0</v>
      </c>
      <c r="U414">
        <v>0</v>
      </c>
      <c r="V414">
        <v>0</v>
      </c>
      <c r="W414">
        <v>0</v>
      </c>
      <c r="X414">
        <v>0</v>
      </c>
      <c r="Y414">
        <v>0</v>
      </c>
    </row>
    <row r="415" spans="1:25" x14ac:dyDescent="0.25">
      <c r="A415" t="s">
        <v>591</v>
      </c>
      <c r="B415" t="s">
        <v>592</v>
      </c>
      <c r="C415">
        <v>1923</v>
      </c>
      <c r="D415">
        <v>0</v>
      </c>
      <c r="F415">
        <v>5.74863497390651E-2</v>
      </c>
      <c r="L415" t="s">
        <v>2178</v>
      </c>
      <c r="M415">
        <v>0</v>
      </c>
      <c r="N415">
        <v>0</v>
      </c>
      <c r="O415">
        <v>1</v>
      </c>
      <c r="P415">
        <v>0</v>
      </c>
      <c r="Q415">
        <v>0</v>
      </c>
      <c r="R415">
        <v>0</v>
      </c>
      <c r="S415">
        <v>0</v>
      </c>
      <c r="T415">
        <v>1</v>
      </c>
      <c r="U415">
        <v>0</v>
      </c>
      <c r="V415">
        <v>0</v>
      </c>
      <c r="W415">
        <v>0</v>
      </c>
      <c r="X415">
        <v>0</v>
      </c>
      <c r="Y415">
        <v>0</v>
      </c>
    </row>
    <row r="416" spans="1:25" x14ac:dyDescent="0.25">
      <c r="A416" t="s">
        <v>593</v>
      </c>
      <c r="B416" t="s">
        <v>262</v>
      </c>
      <c r="C416">
        <v>1924</v>
      </c>
      <c r="D416">
        <v>1</v>
      </c>
      <c r="E416">
        <v>9.02111503886543</v>
      </c>
      <c r="F416">
        <v>0.201760159811114</v>
      </c>
      <c r="H416">
        <v>10</v>
      </c>
      <c r="J416">
        <v>4.8374800682068004</v>
      </c>
      <c r="K416">
        <v>58.827301025391002</v>
      </c>
      <c r="L416" t="s">
        <v>2179</v>
      </c>
      <c r="M416">
        <v>0</v>
      </c>
      <c r="N416">
        <v>0</v>
      </c>
      <c r="O416">
        <v>1</v>
      </c>
      <c r="P416">
        <v>0</v>
      </c>
      <c r="Q416">
        <v>0</v>
      </c>
      <c r="R416">
        <v>0</v>
      </c>
      <c r="S416">
        <v>0</v>
      </c>
      <c r="T416">
        <v>0</v>
      </c>
      <c r="U416">
        <v>1</v>
      </c>
      <c r="V416">
        <v>0</v>
      </c>
      <c r="W416">
        <v>0</v>
      </c>
      <c r="X416">
        <v>0</v>
      </c>
      <c r="Y416">
        <v>0</v>
      </c>
    </row>
    <row r="417" spans="1:25" x14ac:dyDescent="0.25">
      <c r="A417" t="s">
        <v>594</v>
      </c>
      <c r="B417" t="s">
        <v>144</v>
      </c>
      <c r="C417">
        <v>1924</v>
      </c>
      <c r="D417">
        <v>0</v>
      </c>
      <c r="E417">
        <v>8.4184772184770793</v>
      </c>
      <c r="F417">
        <v>1.1713250072908199</v>
      </c>
      <c r="H417">
        <v>8</v>
      </c>
      <c r="J417">
        <v>14.697600364685</v>
      </c>
      <c r="K417">
        <v>24.104700088501001</v>
      </c>
      <c r="L417" t="s">
        <v>2179</v>
      </c>
      <c r="M417">
        <v>0</v>
      </c>
      <c r="N417">
        <v>0</v>
      </c>
      <c r="O417">
        <v>1</v>
      </c>
      <c r="P417">
        <v>0</v>
      </c>
      <c r="Q417">
        <v>0</v>
      </c>
      <c r="R417">
        <v>0</v>
      </c>
      <c r="S417">
        <v>0</v>
      </c>
      <c r="T417">
        <v>0</v>
      </c>
      <c r="U417">
        <v>1</v>
      </c>
      <c r="V417">
        <v>0</v>
      </c>
      <c r="W417">
        <v>0</v>
      </c>
      <c r="X417">
        <v>0</v>
      </c>
      <c r="Y417">
        <v>0</v>
      </c>
    </row>
    <row r="418" spans="1:25" x14ac:dyDescent="0.25">
      <c r="A418" t="s">
        <v>595</v>
      </c>
      <c r="B418" t="s">
        <v>115</v>
      </c>
      <c r="C418">
        <v>1924</v>
      </c>
      <c r="D418">
        <v>0</v>
      </c>
      <c r="E418">
        <v>8.1411897934576896</v>
      </c>
      <c r="F418">
        <v>0.29814701967942697</v>
      </c>
      <c r="H418">
        <v>-7</v>
      </c>
      <c r="J418">
        <v>14.467700004578001</v>
      </c>
      <c r="K418">
        <v>56.339401245117003</v>
      </c>
      <c r="L418" t="s">
        <v>2178</v>
      </c>
      <c r="M418">
        <v>0</v>
      </c>
      <c r="N418">
        <v>0</v>
      </c>
      <c r="O418">
        <v>1</v>
      </c>
      <c r="P418">
        <v>0</v>
      </c>
      <c r="Q418">
        <v>0</v>
      </c>
      <c r="R418">
        <v>0</v>
      </c>
      <c r="S418">
        <v>0</v>
      </c>
      <c r="T418">
        <v>1</v>
      </c>
      <c r="U418">
        <v>0</v>
      </c>
      <c r="V418">
        <v>0</v>
      </c>
      <c r="W418">
        <v>0</v>
      </c>
      <c r="X418">
        <v>0</v>
      </c>
      <c r="Y418">
        <v>0</v>
      </c>
    </row>
    <row r="419" spans="1:25" x14ac:dyDescent="0.25">
      <c r="A419" t="s">
        <v>596</v>
      </c>
      <c r="B419" t="s">
        <v>421</v>
      </c>
      <c r="C419">
        <v>1924</v>
      </c>
      <c r="D419">
        <v>1</v>
      </c>
      <c r="E419">
        <v>7.8663389230465404</v>
      </c>
      <c r="F419">
        <v>-0.15926186198322101</v>
      </c>
      <c r="H419">
        <v>-3</v>
      </c>
      <c r="J419">
        <v>4.5542898178101003</v>
      </c>
      <c r="K419">
        <v>35.070098876952997</v>
      </c>
      <c r="L419" t="s">
        <v>597</v>
      </c>
      <c r="M419">
        <v>0</v>
      </c>
      <c r="N419">
        <v>0</v>
      </c>
      <c r="O419">
        <v>0</v>
      </c>
      <c r="P419">
        <v>0</v>
      </c>
      <c r="Q419">
        <v>1</v>
      </c>
      <c r="R419">
        <v>0</v>
      </c>
      <c r="S419">
        <v>1</v>
      </c>
      <c r="T419">
        <v>0</v>
      </c>
      <c r="U419">
        <v>0</v>
      </c>
      <c r="V419">
        <v>0</v>
      </c>
      <c r="W419">
        <v>0</v>
      </c>
      <c r="X419">
        <v>0</v>
      </c>
      <c r="Y419">
        <v>0</v>
      </c>
    </row>
    <row r="420" spans="1:25" x14ac:dyDescent="0.25">
      <c r="A420" t="s">
        <v>598</v>
      </c>
      <c r="B420" t="s">
        <v>255</v>
      </c>
      <c r="C420">
        <v>1924</v>
      </c>
      <c r="D420">
        <v>1</v>
      </c>
      <c r="E420">
        <v>8.9076123413191297</v>
      </c>
      <c r="F420">
        <v>0.43789390208867901</v>
      </c>
      <c r="H420">
        <v>10</v>
      </c>
      <c r="J420">
        <v>7.7937002182006996</v>
      </c>
      <c r="K420">
        <v>86.314300537109006</v>
      </c>
      <c r="L420" t="s">
        <v>2178</v>
      </c>
      <c r="M420">
        <v>0</v>
      </c>
      <c r="N420">
        <v>0</v>
      </c>
      <c r="O420">
        <v>1</v>
      </c>
      <c r="P420">
        <v>0</v>
      </c>
      <c r="Q420">
        <v>0</v>
      </c>
      <c r="R420">
        <v>0</v>
      </c>
      <c r="S420">
        <v>0</v>
      </c>
      <c r="T420">
        <v>1</v>
      </c>
      <c r="U420">
        <v>0</v>
      </c>
      <c r="V420">
        <v>0</v>
      </c>
      <c r="W420">
        <v>0</v>
      </c>
      <c r="X420">
        <v>0</v>
      </c>
      <c r="Y420">
        <v>0</v>
      </c>
    </row>
    <row r="421" spans="1:25" x14ac:dyDescent="0.25">
      <c r="A421" t="s">
        <v>599</v>
      </c>
      <c r="B421" t="s">
        <v>282</v>
      </c>
      <c r="C421">
        <v>1925</v>
      </c>
      <c r="D421">
        <v>0</v>
      </c>
      <c r="E421">
        <v>8.9082888855571003</v>
      </c>
      <c r="F421">
        <v>0.13841130516405001</v>
      </c>
      <c r="H421">
        <v>6</v>
      </c>
      <c r="K421">
        <v>107.43199920654</v>
      </c>
      <c r="L421" t="s">
        <v>30</v>
      </c>
      <c r="M421">
        <v>1</v>
      </c>
      <c r="N421">
        <v>0</v>
      </c>
      <c r="O421">
        <v>0</v>
      </c>
      <c r="P421">
        <v>0</v>
      </c>
      <c r="Q421">
        <v>0</v>
      </c>
      <c r="R421">
        <v>0</v>
      </c>
      <c r="S421">
        <v>0</v>
      </c>
      <c r="T421">
        <v>0</v>
      </c>
      <c r="U421">
        <v>0</v>
      </c>
      <c r="V421">
        <v>0</v>
      </c>
      <c r="W421">
        <v>0</v>
      </c>
      <c r="X421">
        <v>0</v>
      </c>
      <c r="Y421">
        <v>0</v>
      </c>
    </row>
    <row r="422" spans="1:25" x14ac:dyDescent="0.25">
      <c r="A422" t="s">
        <v>600</v>
      </c>
      <c r="B422" t="s">
        <v>278</v>
      </c>
      <c r="C422">
        <v>1925</v>
      </c>
      <c r="D422">
        <v>1</v>
      </c>
      <c r="E422">
        <v>8.75447630628417</v>
      </c>
      <c r="F422">
        <v>0.98263077710329905</v>
      </c>
      <c r="H422">
        <v>10</v>
      </c>
      <c r="J422">
        <v>7.1181201934814</v>
      </c>
      <c r="K422">
        <v>64.855796813965</v>
      </c>
      <c r="L422" t="s">
        <v>37</v>
      </c>
      <c r="M422">
        <v>0</v>
      </c>
      <c r="N422">
        <v>1</v>
      </c>
      <c r="O422">
        <v>0</v>
      </c>
      <c r="P422">
        <v>0</v>
      </c>
      <c r="Q422">
        <v>0</v>
      </c>
      <c r="R422">
        <v>0</v>
      </c>
      <c r="S422">
        <v>0</v>
      </c>
      <c r="T422">
        <v>0</v>
      </c>
      <c r="U422">
        <v>0</v>
      </c>
      <c r="V422">
        <v>0</v>
      </c>
      <c r="W422">
        <v>0</v>
      </c>
      <c r="X422">
        <v>0</v>
      </c>
      <c r="Y422">
        <v>0</v>
      </c>
    </row>
    <row r="423" spans="1:25" x14ac:dyDescent="0.25">
      <c r="A423" t="s">
        <v>601</v>
      </c>
      <c r="B423" t="s">
        <v>319</v>
      </c>
      <c r="C423">
        <v>1925</v>
      </c>
      <c r="D423">
        <v>0</v>
      </c>
      <c r="E423">
        <v>8.5367997210551607</v>
      </c>
      <c r="F423">
        <v>1.03123055106608</v>
      </c>
      <c r="H423">
        <v>6</v>
      </c>
      <c r="J423">
        <v>12.225399971008001</v>
      </c>
      <c r="K423">
        <v>11.619999885559</v>
      </c>
      <c r="L423" t="s">
        <v>2178</v>
      </c>
      <c r="M423">
        <v>0</v>
      </c>
      <c r="N423">
        <v>0</v>
      </c>
      <c r="O423">
        <v>1</v>
      </c>
      <c r="P423">
        <v>0</v>
      </c>
      <c r="Q423">
        <v>0</v>
      </c>
      <c r="R423">
        <v>0</v>
      </c>
      <c r="S423">
        <v>0</v>
      </c>
      <c r="T423">
        <v>1</v>
      </c>
      <c r="U423">
        <v>0</v>
      </c>
      <c r="V423">
        <v>0</v>
      </c>
      <c r="W423">
        <v>0</v>
      </c>
      <c r="X423">
        <v>0</v>
      </c>
      <c r="Y423">
        <v>0</v>
      </c>
    </row>
    <row r="424" spans="1:25" x14ac:dyDescent="0.25">
      <c r="A424" t="s">
        <v>602</v>
      </c>
      <c r="B424" t="s">
        <v>313</v>
      </c>
      <c r="C424">
        <v>1925</v>
      </c>
      <c r="D424">
        <v>1</v>
      </c>
      <c r="E424">
        <v>8.3719361787590998</v>
      </c>
      <c r="F424">
        <v>0.23934076179128599</v>
      </c>
      <c r="H424">
        <v>-6</v>
      </c>
      <c r="J424">
        <v>11.458499908446999</v>
      </c>
      <c r="K424">
        <v>103.77799987793</v>
      </c>
      <c r="L424" t="s">
        <v>603</v>
      </c>
      <c r="M424">
        <v>0</v>
      </c>
      <c r="N424">
        <v>0</v>
      </c>
      <c r="O424">
        <v>0</v>
      </c>
      <c r="P424">
        <v>0</v>
      </c>
      <c r="Q424">
        <v>0</v>
      </c>
      <c r="R424">
        <v>1</v>
      </c>
      <c r="S424">
        <v>0</v>
      </c>
      <c r="T424">
        <v>0</v>
      </c>
      <c r="U424">
        <v>0</v>
      </c>
      <c r="V424">
        <v>1</v>
      </c>
      <c r="W424">
        <v>0</v>
      </c>
      <c r="X424">
        <v>0</v>
      </c>
      <c r="Y424">
        <v>0</v>
      </c>
    </row>
    <row r="425" spans="1:25" x14ac:dyDescent="0.25">
      <c r="A425" t="s">
        <v>604</v>
      </c>
      <c r="B425" t="s">
        <v>255</v>
      </c>
      <c r="C425">
        <v>1925</v>
      </c>
      <c r="D425">
        <v>1</v>
      </c>
      <c r="E425">
        <v>8.9622635541167597</v>
      </c>
      <c r="F425">
        <v>0.27910058543564698</v>
      </c>
      <c r="H425">
        <v>10</v>
      </c>
      <c r="J425">
        <v>7.6619000434875</v>
      </c>
      <c r="K425">
        <v>85.379203796387003</v>
      </c>
      <c r="L425" t="s">
        <v>170</v>
      </c>
      <c r="M425">
        <v>0</v>
      </c>
      <c r="N425">
        <v>1</v>
      </c>
      <c r="O425">
        <v>0</v>
      </c>
      <c r="P425">
        <v>0</v>
      </c>
      <c r="Q425">
        <v>1</v>
      </c>
      <c r="R425">
        <v>0</v>
      </c>
      <c r="S425">
        <v>0</v>
      </c>
      <c r="T425">
        <v>0</v>
      </c>
      <c r="U425">
        <v>0</v>
      </c>
      <c r="V425">
        <v>0</v>
      </c>
      <c r="W425">
        <v>0</v>
      </c>
      <c r="X425">
        <v>0</v>
      </c>
      <c r="Y425">
        <v>0</v>
      </c>
    </row>
    <row r="426" spans="1:25" x14ac:dyDescent="0.25">
      <c r="A426" t="s">
        <v>605</v>
      </c>
      <c r="B426" t="s">
        <v>606</v>
      </c>
      <c r="C426">
        <v>1925</v>
      </c>
      <c r="D426">
        <v>1</v>
      </c>
      <c r="H426">
        <v>8</v>
      </c>
      <c r="L426" t="s">
        <v>607</v>
      </c>
      <c r="M426">
        <v>0</v>
      </c>
      <c r="N426">
        <v>0</v>
      </c>
      <c r="O426">
        <v>0</v>
      </c>
      <c r="P426">
        <v>1</v>
      </c>
      <c r="Q426">
        <v>0</v>
      </c>
      <c r="R426">
        <v>0</v>
      </c>
      <c r="S426">
        <v>0</v>
      </c>
      <c r="T426">
        <v>0</v>
      </c>
      <c r="U426">
        <v>0</v>
      </c>
      <c r="V426">
        <v>0</v>
      </c>
      <c r="W426">
        <v>1</v>
      </c>
      <c r="X426">
        <v>0</v>
      </c>
      <c r="Y426">
        <v>0</v>
      </c>
    </row>
    <row r="427" spans="1:25" x14ac:dyDescent="0.25">
      <c r="A427" t="s">
        <v>608</v>
      </c>
      <c r="B427" t="s">
        <v>127</v>
      </c>
      <c r="C427">
        <v>1925</v>
      </c>
      <c r="D427">
        <v>1</v>
      </c>
      <c r="E427">
        <v>8.5876516550647999</v>
      </c>
      <c r="F427">
        <v>0.240044625947198</v>
      </c>
      <c r="H427">
        <v>10</v>
      </c>
      <c r="J427">
        <v>9.4827022552490003</v>
      </c>
      <c r="K427">
        <v>20.364400863646999</v>
      </c>
      <c r="L427" t="s">
        <v>173</v>
      </c>
      <c r="M427">
        <v>0</v>
      </c>
      <c r="N427">
        <v>0</v>
      </c>
      <c r="O427">
        <v>0</v>
      </c>
      <c r="P427">
        <v>1</v>
      </c>
      <c r="Q427">
        <v>0</v>
      </c>
      <c r="R427">
        <v>0</v>
      </c>
      <c r="S427">
        <v>0</v>
      </c>
      <c r="T427">
        <v>0</v>
      </c>
      <c r="U427">
        <v>0</v>
      </c>
      <c r="V427">
        <v>0</v>
      </c>
      <c r="W427">
        <v>0</v>
      </c>
      <c r="X427">
        <v>0</v>
      </c>
      <c r="Y427">
        <v>0</v>
      </c>
    </row>
    <row r="428" spans="1:25" x14ac:dyDescent="0.25">
      <c r="A428" t="s">
        <v>609</v>
      </c>
      <c r="B428" t="s">
        <v>144</v>
      </c>
      <c r="C428">
        <v>1926</v>
      </c>
      <c r="D428">
        <v>1</v>
      </c>
      <c r="E428">
        <v>8.5880243721768306</v>
      </c>
      <c r="F428">
        <v>0.28101645255975199</v>
      </c>
      <c r="H428">
        <v>8</v>
      </c>
      <c r="J428">
        <v>15.583700180054</v>
      </c>
      <c r="K428">
        <v>21.468900680541999</v>
      </c>
      <c r="L428" t="s">
        <v>610</v>
      </c>
      <c r="M428">
        <v>0</v>
      </c>
      <c r="N428">
        <v>1</v>
      </c>
      <c r="O428">
        <v>0</v>
      </c>
      <c r="P428">
        <v>0</v>
      </c>
      <c r="Q428">
        <v>0</v>
      </c>
      <c r="R428">
        <v>0</v>
      </c>
      <c r="S428">
        <v>1</v>
      </c>
      <c r="T428">
        <v>0</v>
      </c>
      <c r="U428">
        <v>0</v>
      </c>
      <c r="V428">
        <v>0</v>
      </c>
      <c r="W428">
        <v>0</v>
      </c>
      <c r="X428">
        <v>0</v>
      </c>
      <c r="Y428">
        <v>0</v>
      </c>
    </row>
    <row r="429" spans="1:25" x14ac:dyDescent="0.25">
      <c r="A429" t="s">
        <v>611</v>
      </c>
      <c r="B429" t="s">
        <v>259</v>
      </c>
      <c r="C429">
        <v>1926</v>
      </c>
      <c r="D429">
        <v>0</v>
      </c>
      <c r="E429">
        <v>7.1685798972640304</v>
      </c>
      <c r="F429">
        <v>9.1272486434895397E-2</v>
      </c>
      <c r="H429">
        <v>-3</v>
      </c>
      <c r="J429">
        <v>7.9286999702454004</v>
      </c>
      <c r="K429">
        <v>45.550899505615</v>
      </c>
      <c r="L429" t="s">
        <v>173</v>
      </c>
      <c r="M429">
        <v>0</v>
      </c>
      <c r="N429">
        <v>0</v>
      </c>
      <c r="O429">
        <v>0</v>
      </c>
      <c r="P429">
        <v>1</v>
      </c>
      <c r="Q429">
        <v>0</v>
      </c>
      <c r="R429">
        <v>0</v>
      </c>
      <c r="S429">
        <v>0</v>
      </c>
      <c r="T429">
        <v>0</v>
      </c>
      <c r="U429">
        <v>0</v>
      </c>
      <c r="V429">
        <v>0</v>
      </c>
      <c r="W429">
        <v>0</v>
      </c>
      <c r="X429">
        <v>0</v>
      </c>
      <c r="Y429">
        <v>0</v>
      </c>
    </row>
    <row r="430" spans="1:25" x14ac:dyDescent="0.25">
      <c r="A430" t="s">
        <v>612</v>
      </c>
      <c r="B430" t="s">
        <v>335</v>
      </c>
      <c r="C430">
        <v>1926</v>
      </c>
      <c r="D430">
        <v>0</v>
      </c>
      <c r="E430">
        <v>8.4976025416512293</v>
      </c>
      <c r="F430">
        <v>9.2454131308604096E-2</v>
      </c>
      <c r="H430">
        <v>-2</v>
      </c>
      <c r="J430">
        <v>14.039999961853001</v>
      </c>
      <c r="K430">
        <v>28.126100540161001</v>
      </c>
      <c r="L430" t="s">
        <v>30</v>
      </c>
      <c r="M430">
        <v>1</v>
      </c>
      <c r="N430">
        <v>0</v>
      </c>
      <c r="O430">
        <v>0</v>
      </c>
      <c r="P430">
        <v>0</v>
      </c>
      <c r="Q430">
        <v>0</v>
      </c>
      <c r="R430">
        <v>0</v>
      </c>
      <c r="S430">
        <v>0</v>
      </c>
      <c r="T430">
        <v>0</v>
      </c>
      <c r="U430">
        <v>0</v>
      </c>
      <c r="V430">
        <v>0</v>
      </c>
      <c r="W430">
        <v>0</v>
      </c>
      <c r="X430">
        <v>0</v>
      </c>
      <c r="Y430">
        <v>0</v>
      </c>
    </row>
    <row r="431" spans="1:25" x14ac:dyDescent="0.25">
      <c r="A431" t="s">
        <v>613</v>
      </c>
      <c r="B431" t="s">
        <v>317</v>
      </c>
      <c r="C431">
        <v>1926</v>
      </c>
      <c r="D431">
        <v>1</v>
      </c>
      <c r="E431">
        <v>7.84776253747361</v>
      </c>
      <c r="F431">
        <v>-0.532655396591454</v>
      </c>
      <c r="H431">
        <v>3</v>
      </c>
      <c r="L431" t="s">
        <v>2179</v>
      </c>
      <c r="M431">
        <v>0</v>
      </c>
      <c r="N431">
        <v>0</v>
      </c>
      <c r="O431">
        <v>1</v>
      </c>
      <c r="P431">
        <v>0</v>
      </c>
      <c r="Q431">
        <v>0</v>
      </c>
      <c r="R431">
        <v>0</v>
      </c>
      <c r="S431">
        <v>0</v>
      </c>
      <c r="T431">
        <v>0</v>
      </c>
      <c r="U431">
        <v>1</v>
      </c>
      <c r="V431">
        <v>0</v>
      </c>
      <c r="W431">
        <v>0</v>
      </c>
      <c r="X431">
        <v>0</v>
      </c>
      <c r="Y431">
        <v>0</v>
      </c>
    </row>
    <row r="432" spans="1:25" x14ac:dyDescent="0.25">
      <c r="A432" t="s">
        <v>614</v>
      </c>
      <c r="B432" t="s">
        <v>138</v>
      </c>
      <c r="C432">
        <v>1926</v>
      </c>
      <c r="D432">
        <v>1</v>
      </c>
      <c r="E432">
        <v>9.01176747459618</v>
      </c>
      <c r="F432">
        <v>0.10118681241518</v>
      </c>
      <c r="H432">
        <v>10</v>
      </c>
      <c r="J432">
        <v>19.392000198363998</v>
      </c>
      <c r="K432">
        <v>187.125</v>
      </c>
      <c r="L432" t="s">
        <v>128</v>
      </c>
      <c r="M432">
        <v>0</v>
      </c>
      <c r="N432">
        <v>0</v>
      </c>
      <c r="O432">
        <v>0</v>
      </c>
      <c r="P432">
        <v>1</v>
      </c>
      <c r="Q432">
        <v>1</v>
      </c>
      <c r="R432">
        <v>0</v>
      </c>
      <c r="S432">
        <v>0</v>
      </c>
      <c r="T432">
        <v>0</v>
      </c>
      <c r="U432">
        <v>0</v>
      </c>
      <c r="V432">
        <v>0</v>
      </c>
      <c r="W432">
        <v>0</v>
      </c>
      <c r="X432">
        <v>0</v>
      </c>
      <c r="Y432">
        <v>0</v>
      </c>
    </row>
    <row r="433" spans="1:25" x14ac:dyDescent="0.25">
      <c r="A433" t="s">
        <v>615</v>
      </c>
      <c r="B433" t="s">
        <v>380</v>
      </c>
      <c r="C433">
        <v>1927</v>
      </c>
      <c r="D433">
        <v>0</v>
      </c>
      <c r="E433">
        <v>8.1192614262909792</v>
      </c>
      <c r="F433">
        <v>-0.22284216069822699</v>
      </c>
      <c r="H433">
        <v>1</v>
      </c>
      <c r="J433">
        <v>2.2109498977661</v>
      </c>
      <c r="K433">
        <v>36.737899780272997</v>
      </c>
      <c r="L433" t="s">
        <v>2320</v>
      </c>
      <c r="M433">
        <v>0</v>
      </c>
      <c r="N433">
        <v>1</v>
      </c>
      <c r="O433">
        <v>1</v>
      </c>
      <c r="P433">
        <v>0</v>
      </c>
      <c r="Q433">
        <v>1</v>
      </c>
      <c r="R433">
        <v>0</v>
      </c>
      <c r="S433">
        <v>1</v>
      </c>
      <c r="T433">
        <v>1</v>
      </c>
      <c r="U433">
        <v>0</v>
      </c>
      <c r="V433">
        <v>0</v>
      </c>
      <c r="W433">
        <v>0</v>
      </c>
      <c r="X433">
        <v>0</v>
      </c>
      <c r="Y433">
        <v>0</v>
      </c>
    </row>
    <row r="434" spans="1:25" x14ac:dyDescent="0.25">
      <c r="A434" t="s">
        <v>616</v>
      </c>
      <c r="B434" t="s">
        <v>545</v>
      </c>
      <c r="C434">
        <v>1927</v>
      </c>
      <c r="D434">
        <v>1</v>
      </c>
      <c r="E434">
        <v>7.2312870043276201</v>
      </c>
      <c r="H434">
        <v>-6</v>
      </c>
      <c r="L434" t="s">
        <v>57</v>
      </c>
      <c r="M434">
        <v>0</v>
      </c>
      <c r="N434">
        <v>0</v>
      </c>
      <c r="O434">
        <v>0</v>
      </c>
      <c r="P434">
        <v>0</v>
      </c>
      <c r="Q434">
        <v>1</v>
      </c>
      <c r="R434">
        <v>0</v>
      </c>
      <c r="S434">
        <v>0</v>
      </c>
      <c r="T434">
        <v>0</v>
      </c>
      <c r="U434">
        <v>0</v>
      </c>
      <c r="V434">
        <v>0</v>
      </c>
      <c r="W434">
        <v>0</v>
      </c>
      <c r="X434">
        <v>0</v>
      </c>
      <c r="Y434">
        <v>0</v>
      </c>
    </row>
    <row r="435" spans="1:25" x14ac:dyDescent="0.25">
      <c r="A435" t="s">
        <v>617</v>
      </c>
      <c r="B435" t="s">
        <v>592</v>
      </c>
      <c r="C435">
        <v>1927</v>
      </c>
      <c r="D435">
        <v>0</v>
      </c>
      <c r="F435">
        <v>-0.41795285618871297</v>
      </c>
      <c r="L435" t="s">
        <v>2321</v>
      </c>
      <c r="M435">
        <v>0</v>
      </c>
      <c r="N435">
        <v>0</v>
      </c>
      <c r="O435">
        <v>1</v>
      </c>
      <c r="P435">
        <v>0</v>
      </c>
      <c r="Q435">
        <v>0</v>
      </c>
      <c r="R435">
        <v>0</v>
      </c>
      <c r="S435">
        <v>1</v>
      </c>
      <c r="T435">
        <v>1</v>
      </c>
      <c r="U435">
        <v>0</v>
      </c>
      <c r="V435">
        <v>0</v>
      </c>
      <c r="W435">
        <v>0</v>
      </c>
      <c r="X435">
        <v>0</v>
      </c>
      <c r="Y435">
        <v>0</v>
      </c>
    </row>
    <row r="436" spans="1:25" x14ac:dyDescent="0.25">
      <c r="A436" t="s">
        <v>619</v>
      </c>
      <c r="B436" t="s">
        <v>160</v>
      </c>
      <c r="C436">
        <v>1928</v>
      </c>
      <c r="D436">
        <v>1</v>
      </c>
      <c r="E436">
        <v>9.13345243776768</v>
      </c>
      <c r="F436">
        <v>0.22060585087158099</v>
      </c>
      <c r="H436">
        <v>10</v>
      </c>
      <c r="L436" t="s">
        <v>173</v>
      </c>
      <c r="M436">
        <v>0</v>
      </c>
      <c r="N436">
        <v>0</v>
      </c>
      <c r="O436">
        <v>0</v>
      </c>
      <c r="P436">
        <v>1</v>
      </c>
      <c r="Q436">
        <v>0</v>
      </c>
      <c r="R436">
        <v>0</v>
      </c>
      <c r="S436">
        <v>0</v>
      </c>
      <c r="T436">
        <v>0</v>
      </c>
      <c r="U436">
        <v>0</v>
      </c>
      <c r="V436">
        <v>0</v>
      </c>
      <c r="W436">
        <v>0</v>
      </c>
      <c r="X436">
        <v>0</v>
      </c>
      <c r="Y436">
        <v>0</v>
      </c>
    </row>
    <row r="437" spans="1:25" x14ac:dyDescent="0.25">
      <c r="A437" t="s">
        <v>620</v>
      </c>
      <c r="B437" t="s">
        <v>331</v>
      </c>
      <c r="C437">
        <v>1928</v>
      </c>
      <c r="D437">
        <v>1</v>
      </c>
      <c r="H437">
        <v>-5</v>
      </c>
      <c r="L437" t="s">
        <v>173</v>
      </c>
      <c r="M437">
        <v>0</v>
      </c>
      <c r="N437">
        <v>0</v>
      </c>
      <c r="O437">
        <v>0</v>
      </c>
      <c r="P437">
        <v>1</v>
      </c>
      <c r="Q437">
        <v>0</v>
      </c>
      <c r="R437">
        <v>0</v>
      </c>
      <c r="S437">
        <v>0</v>
      </c>
      <c r="T437">
        <v>0</v>
      </c>
      <c r="U437">
        <v>0</v>
      </c>
      <c r="V437">
        <v>0</v>
      </c>
      <c r="W437">
        <v>0</v>
      </c>
      <c r="X437">
        <v>0</v>
      </c>
      <c r="Y437">
        <v>0</v>
      </c>
    </row>
    <row r="438" spans="1:25" x14ac:dyDescent="0.25">
      <c r="A438" t="s">
        <v>621</v>
      </c>
      <c r="B438" t="s">
        <v>175</v>
      </c>
      <c r="C438">
        <v>1928</v>
      </c>
      <c r="D438">
        <v>1</v>
      </c>
      <c r="E438">
        <v>8.9126079636709008</v>
      </c>
      <c r="F438">
        <v>0.317721676802312</v>
      </c>
      <c r="H438">
        <v>10</v>
      </c>
      <c r="J438">
        <v>13.036600112915</v>
      </c>
      <c r="K438">
        <v>25.398199081421001</v>
      </c>
      <c r="L438" t="s">
        <v>2322</v>
      </c>
      <c r="M438">
        <v>0</v>
      </c>
      <c r="N438">
        <v>0</v>
      </c>
      <c r="O438">
        <v>1</v>
      </c>
      <c r="P438">
        <v>1</v>
      </c>
      <c r="Q438">
        <v>0</v>
      </c>
      <c r="R438">
        <v>0</v>
      </c>
      <c r="S438">
        <v>0</v>
      </c>
      <c r="T438">
        <v>1</v>
      </c>
      <c r="U438">
        <v>0</v>
      </c>
      <c r="V438">
        <v>0</v>
      </c>
      <c r="W438">
        <v>0</v>
      </c>
      <c r="X438">
        <v>0</v>
      </c>
      <c r="Y438">
        <v>0</v>
      </c>
    </row>
    <row r="439" spans="1:25" x14ac:dyDescent="0.25">
      <c r="A439" t="s">
        <v>623</v>
      </c>
      <c r="B439" t="s">
        <v>232</v>
      </c>
      <c r="C439">
        <v>1928</v>
      </c>
      <c r="D439">
        <v>1</v>
      </c>
      <c r="E439">
        <v>8.3128713943426096</v>
      </c>
      <c r="F439">
        <v>-7.1177969631511101E-2</v>
      </c>
      <c r="H439">
        <v>10</v>
      </c>
      <c r="J439">
        <v>18.461500167846999</v>
      </c>
      <c r="K439">
        <v>10.767800331116</v>
      </c>
      <c r="L439" t="s">
        <v>2178</v>
      </c>
      <c r="M439">
        <v>0</v>
      </c>
      <c r="N439">
        <v>0</v>
      </c>
      <c r="O439">
        <v>1</v>
      </c>
      <c r="P439">
        <v>0</v>
      </c>
      <c r="Q439">
        <v>0</v>
      </c>
      <c r="R439">
        <v>0</v>
      </c>
      <c r="S439">
        <v>0</v>
      </c>
      <c r="T439">
        <v>1</v>
      </c>
      <c r="U439">
        <v>0</v>
      </c>
      <c r="V439">
        <v>0</v>
      </c>
      <c r="W439">
        <v>0</v>
      </c>
      <c r="X439">
        <v>0</v>
      </c>
      <c r="Y439">
        <v>0</v>
      </c>
    </row>
    <row r="440" spans="1:25" x14ac:dyDescent="0.25">
      <c r="A440" t="s">
        <v>624</v>
      </c>
      <c r="B440" t="s">
        <v>421</v>
      </c>
      <c r="C440">
        <v>1928</v>
      </c>
      <c r="D440">
        <v>0</v>
      </c>
      <c r="E440">
        <v>7.8594131546935797</v>
      </c>
      <c r="F440">
        <v>-0.80597845256517797</v>
      </c>
      <c r="H440">
        <v>-3</v>
      </c>
      <c r="J440">
        <v>5.7393398284912003</v>
      </c>
      <c r="K440">
        <v>21.592300415038999</v>
      </c>
      <c r="L440" t="s">
        <v>30</v>
      </c>
      <c r="M440">
        <v>1</v>
      </c>
      <c r="N440">
        <v>0</v>
      </c>
      <c r="O440">
        <v>0</v>
      </c>
      <c r="P440">
        <v>0</v>
      </c>
      <c r="Q440">
        <v>0</v>
      </c>
      <c r="R440">
        <v>0</v>
      </c>
      <c r="S440">
        <v>0</v>
      </c>
      <c r="T440">
        <v>0</v>
      </c>
      <c r="U440">
        <v>0</v>
      </c>
      <c r="V440">
        <v>0</v>
      </c>
      <c r="W440">
        <v>0</v>
      </c>
      <c r="X440">
        <v>0</v>
      </c>
      <c r="Y440">
        <v>0</v>
      </c>
    </row>
    <row r="441" spans="1:25" x14ac:dyDescent="0.25">
      <c r="A441" t="s">
        <v>625</v>
      </c>
      <c r="B441" t="s">
        <v>144</v>
      </c>
      <c r="C441">
        <v>1929</v>
      </c>
      <c r="D441">
        <v>0</v>
      </c>
      <c r="E441">
        <v>8.6706007380455503</v>
      </c>
      <c r="F441">
        <v>-0.58438949855752997</v>
      </c>
      <c r="H441">
        <v>8</v>
      </c>
      <c r="J441">
        <v>16.459899902343999</v>
      </c>
      <c r="K441">
        <v>15.432600021361999</v>
      </c>
      <c r="L441" t="s">
        <v>30</v>
      </c>
      <c r="M441">
        <v>1</v>
      </c>
      <c r="N441">
        <v>0</v>
      </c>
      <c r="O441">
        <v>0</v>
      </c>
      <c r="P441">
        <v>0</v>
      </c>
      <c r="Q441">
        <v>0</v>
      </c>
      <c r="R441">
        <v>0</v>
      </c>
      <c r="S441">
        <v>0</v>
      </c>
      <c r="T441">
        <v>0</v>
      </c>
      <c r="U441">
        <v>0</v>
      </c>
      <c r="V441">
        <v>0</v>
      </c>
      <c r="W441">
        <v>0</v>
      </c>
      <c r="X441">
        <v>0</v>
      </c>
      <c r="Y441">
        <v>0</v>
      </c>
    </row>
    <row r="442" spans="1:25" x14ac:dyDescent="0.25">
      <c r="A442" t="s">
        <v>626</v>
      </c>
      <c r="B442" t="s">
        <v>282</v>
      </c>
      <c r="C442">
        <v>1929</v>
      </c>
      <c r="D442">
        <v>0</v>
      </c>
      <c r="E442">
        <v>9.0107912695156003</v>
      </c>
      <c r="F442">
        <v>-0.49620113593162302</v>
      </c>
      <c r="H442">
        <v>6</v>
      </c>
      <c r="K442">
        <v>59.152000427246001</v>
      </c>
      <c r="L442" t="s">
        <v>2210</v>
      </c>
      <c r="M442">
        <v>0</v>
      </c>
      <c r="N442">
        <v>1</v>
      </c>
      <c r="O442">
        <v>1</v>
      </c>
      <c r="P442">
        <v>0</v>
      </c>
      <c r="Q442">
        <v>0</v>
      </c>
      <c r="R442">
        <v>0</v>
      </c>
      <c r="S442">
        <v>1</v>
      </c>
      <c r="T442">
        <v>0</v>
      </c>
      <c r="U442">
        <v>1</v>
      </c>
      <c r="V442">
        <v>0</v>
      </c>
      <c r="W442">
        <v>0</v>
      </c>
      <c r="X442">
        <v>0</v>
      </c>
      <c r="Y442">
        <v>0</v>
      </c>
    </row>
    <row r="443" spans="1:25" x14ac:dyDescent="0.25">
      <c r="A443" t="s">
        <v>627</v>
      </c>
      <c r="B443" t="s">
        <v>259</v>
      </c>
      <c r="C443">
        <v>1929</v>
      </c>
      <c r="D443">
        <v>0</v>
      </c>
      <c r="E443">
        <v>7.3078727807637103</v>
      </c>
      <c r="F443">
        <v>-0.80806782301755897</v>
      </c>
      <c r="H443">
        <v>-3</v>
      </c>
      <c r="J443">
        <v>8.8984003067016992</v>
      </c>
      <c r="K443">
        <v>46.218601226807003</v>
      </c>
      <c r="L443" t="s">
        <v>117</v>
      </c>
      <c r="M443">
        <v>0</v>
      </c>
      <c r="N443">
        <v>0</v>
      </c>
      <c r="O443">
        <v>0</v>
      </c>
      <c r="P443">
        <v>0</v>
      </c>
      <c r="Q443">
        <v>0</v>
      </c>
      <c r="R443">
        <v>0</v>
      </c>
      <c r="S443">
        <v>1</v>
      </c>
      <c r="T443">
        <v>0</v>
      </c>
      <c r="U443">
        <v>0</v>
      </c>
      <c r="V443">
        <v>0</v>
      </c>
      <c r="W443">
        <v>0</v>
      </c>
      <c r="X443">
        <v>0</v>
      </c>
      <c r="Y443">
        <v>0</v>
      </c>
    </row>
    <row r="444" spans="1:25" x14ac:dyDescent="0.25">
      <c r="A444" t="s">
        <v>628</v>
      </c>
      <c r="B444" t="s">
        <v>319</v>
      </c>
      <c r="C444">
        <v>1929</v>
      </c>
      <c r="D444">
        <v>1</v>
      </c>
      <c r="E444">
        <v>8.7824762689245404</v>
      </c>
      <c r="F444">
        <v>-0.569490321067748</v>
      </c>
      <c r="H444">
        <v>6</v>
      </c>
      <c r="J444">
        <v>14.281900405884</v>
      </c>
      <c r="K444">
        <v>13.050000190735</v>
      </c>
      <c r="L444" t="s">
        <v>170</v>
      </c>
      <c r="M444">
        <v>0</v>
      </c>
      <c r="N444">
        <v>1</v>
      </c>
      <c r="O444">
        <v>0</v>
      </c>
      <c r="P444">
        <v>0</v>
      </c>
      <c r="Q444">
        <v>1</v>
      </c>
      <c r="R444">
        <v>0</v>
      </c>
      <c r="S444">
        <v>0</v>
      </c>
      <c r="T444">
        <v>0</v>
      </c>
      <c r="U444">
        <v>0</v>
      </c>
      <c r="V444">
        <v>0</v>
      </c>
      <c r="W444">
        <v>0</v>
      </c>
      <c r="X444">
        <v>0</v>
      </c>
      <c r="Y444">
        <v>0</v>
      </c>
    </row>
    <row r="445" spans="1:25" x14ac:dyDescent="0.25">
      <c r="A445" t="s">
        <v>629</v>
      </c>
      <c r="B445" t="s">
        <v>340</v>
      </c>
      <c r="C445">
        <v>1929</v>
      </c>
      <c r="D445">
        <v>0</v>
      </c>
      <c r="F445">
        <v>1.5511626660136901E-2</v>
      </c>
      <c r="J445">
        <v>4.7432699203490998</v>
      </c>
      <c r="K445">
        <v>32.790000915527003</v>
      </c>
      <c r="L445" t="s">
        <v>30</v>
      </c>
      <c r="M445">
        <v>1</v>
      </c>
      <c r="N445">
        <v>0</v>
      </c>
      <c r="O445">
        <v>0</v>
      </c>
      <c r="P445">
        <v>0</v>
      </c>
      <c r="Q445">
        <v>0</v>
      </c>
      <c r="R445">
        <v>0</v>
      </c>
      <c r="S445">
        <v>0</v>
      </c>
      <c r="T445">
        <v>0</v>
      </c>
      <c r="U445">
        <v>0</v>
      </c>
      <c r="V445">
        <v>0</v>
      </c>
      <c r="W445">
        <v>0</v>
      </c>
      <c r="X445">
        <v>0</v>
      </c>
      <c r="Y445">
        <v>0</v>
      </c>
    </row>
    <row r="446" spans="1:25" x14ac:dyDescent="0.25">
      <c r="A446" t="s">
        <v>630</v>
      </c>
      <c r="B446" t="s">
        <v>208</v>
      </c>
      <c r="C446">
        <v>1929</v>
      </c>
      <c r="D446">
        <v>0</v>
      </c>
      <c r="E446">
        <v>9.3458383670698009</v>
      </c>
      <c r="F446">
        <v>-0.84682851721291896</v>
      </c>
      <c r="H446">
        <v>9</v>
      </c>
      <c r="J446">
        <v>3.0156199932097998</v>
      </c>
      <c r="K446">
        <v>16.326999664306999</v>
      </c>
      <c r="L446" t="s">
        <v>2323</v>
      </c>
      <c r="M446">
        <v>0</v>
      </c>
      <c r="N446">
        <v>1</v>
      </c>
      <c r="O446">
        <v>1</v>
      </c>
      <c r="P446">
        <v>1</v>
      </c>
      <c r="Q446">
        <v>0</v>
      </c>
      <c r="R446">
        <v>0</v>
      </c>
      <c r="S446">
        <v>1</v>
      </c>
      <c r="T446">
        <v>1</v>
      </c>
      <c r="U446">
        <v>1</v>
      </c>
      <c r="V446">
        <v>0</v>
      </c>
      <c r="W446">
        <v>1</v>
      </c>
      <c r="X446">
        <v>0</v>
      </c>
      <c r="Y446">
        <v>1</v>
      </c>
    </row>
    <row r="447" spans="1:25" x14ac:dyDescent="0.25">
      <c r="A447" t="s">
        <v>631</v>
      </c>
      <c r="B447" t="s">
        <v>632</v>
      </c>
      <c r="C447">
        <v>1930</v>
      </c>
      <c r="D447">
        <v>1</v>
      </c>
      <c r="E447">
        <v>7.5786568505947596</v>
      </c>
      <c r="H447">
        <v>-3</v>
      </c>
      <c r="J447">
        <v>16.904300689696999</v>
      </c>
      <c r="K447">
        <v>47.596698760986001</v>
      </c>
      <c r="L447" t="s">
        <v>633</v>
      </c>
      <c r="M447">
        <v>0</v>
      </c>
      <c r="N447">
        <v>1</v>
      </c>
      <c r="O447">
        <v>0</v>
      </c>
      <c r="P447">
        <v>0</v>
      </c>
      <c r="Q447">
        <v>0</v>
      </c>
      <c r="R447">
        <v>1</v>
      </c>
      <c r="S447">
        <v>0</v>
      </c>
      <c r="T447">
        <v>0</v>
      </c>
      <c r="U447">
        <v>0</v>
      </c>
      <c r="V447">
        <v>1</v>
      </c>
      <c r="W447">
        <v>0</v>
      </c>
      <c r="X447">
        <v>0</v>
      </c>
      <c r="Y447">
        <v>0</v>
      </c>
    </row>
    <row r="448" spans="1:25" x14ac:dyDescent="0.25">
      <c r="A448" t="s">
        <v>634</v>
      </c>
      <c r="B448" t="s">
        <v>278</v>
      </c>
      <c r="C448">
        <v>1930</v>
      </c>
      <c r="D448">
        <v>1</v>
      </c>
      <c r="E448">
        <v>8.9964043014128894</v>
      </c>
      <c r="F448">
        <v>-1.3773949698671399</v>
      </c>
      <c r="H448">
        <v>10</v>
      </c>
      <c r="J448">
        <v>7.7202801704406996</v>
      </c>
      <c r="K448">
        <v>60.786701202392997</v>
      </c>
      <c r="L448" t="s">
        <v>97</v>
      </c>
      <c r="M448">
        <v>0</v>
      </c>
      <c r="N448">
        <v>1</v>
      </c>
      <c r="O448">
        <v>0</v>
      </c>
      <c r="P448">
        <v>0</v>
      </c>
      <c r="Q448">
        <v>1</v>
      </c>
      <c r="R448">
        <v>0</v>
      </c>
      <c r="S448">
        <v>0</v>
      </c>
      <c r="T448">
        <v>0</v>
      </c>
      <c r="U448">
        <v>0</v>
      </c>
      <c r="V448">
        <v>0</v>
      </c>
      <c r="W448">
        <v>0</v>
      </c>
      <c r="X448">
        <v>0</v>
      </c>
      <c r="Y448">
        <v>0</v>
      </c>
    </row>
    <row r="449" spans="1:25" x14ac:dyDescent="0.25">
      <c r="A449" t="s">
        <v>635</v>
      </c>
      <c r="B449" t="s">
        <v>636</v>
      </c>
      <c r="C449">
        <v>1930</v>
      </c>
      <c r="D449">
        <v>0</v>
      </c>
      <c r="L449" t="s">
        <v>30</v>
      </c>
      <c r="M449">
        <v>1</v>
      </c>
      <c r="N449">
        <v>0</v>
      </c>
      <c r="O449">
        <v>0</v>
      </c>
      <c r="P449">
        <v>0</v>
      </c>
      <c r="Q449">
        <v>0</v>
      </c>
      <c r="R449">
        <v>0</v>
      </c>
      <c r="S449">
        <v>0</v>
      </c>
      <c r="T449">
        <v>0</v>
      </c>
      <c r="U449">
        <v>0</v>
      </c>
      <c r="V449">
        <v>0</v>
      </c>
      <c r="W449">
        <v>0</v>
      </c>
      <c r="X449">
        <v>0</v>
      </c>
      <c r="Y449">
        <v>0</v>
      </c>
    </row>
    <row r="450" spans="1:25" x14ac:dyDescent="0.25">
      <c r="A450" t="s">
        <v>637</v>
      </c>
      <c r="B450" t="s">
        <v>638</v>
      </c>
      <c r="C450">
        <v>1930</v>
      </c>
      <c r="D450">
        <v>1</v>
      </c>
      <c r="L450" t="s">
        <v>173</v>
      </c>
      <c r="M450">
        <v>0</v>
      </c>
      <c r="N450">
        <v>0</v>
      </c>
      <c r="O450">
        <v>0</v>
      </c>
      <c r="P450">
        <v>1</v>
      </c>
      <c r="Q450">
        <v>0</v>
      </c>
      <c r="R450">
        <v>0</v>
      </c>
      <c r="S450">
        <v>0</v>
      </c>
      <c r="T450">
        <v>0</v>
      </c>
      <c r="U450">
        <v>0</v>
      </c>
      <c r="V450">
        <v>0</v>
      </c>
      <c r="W450">
        <v>0</v>
      </c>
      <c r="X450">
        <v>0</v>
      </c>
      <c r="Y450">
        <v>0</v>
      </c>
    </row>
    <row r="451" spans="1:25" x14ac:dyDescent="0.25">
      <c r="A451" t="s">
        <v>639</v>
      </c>
      <c r="B451" t="s">
        <v>142</v>
      </c>
      <c r="C451">
        <v>1930</v>
      </c>
      <c r="D451">
        <v>0</v>
      </c>
      <c r="E451">
        <v>8.9237243977063994</v>
      </c>
      <c r="F451">
        <v>-0.901375203721966</v>
      </c>
      <c r="H451">
        <v>10</v>
      </c>
      <c r="J451">
        <v>18.646200180053999</v>
      </c>
      <c r="K451">
        <v>143.8390045166</v>
      </c>
      <c r="L451" t="s">
        <v>2324</v>
      </c>
      <c r="M451">
        <v>0</v>
      </c>
      <c r="N451">
        <v>1</v>
      </c>
      <c r="O451">
        <v>1</v>
      </c>
      <c r="P451">
        <v>0</v>
      </c>
      <c r="Q451">
        <v>1</v>
      </c>
      <c r="R451">
        <v>1</v>
      </c>
      <c r="S451">
        <v>0</v>
      </c>
      <c r="T451">
        <v>1</v>
      </c>
      <c r="U451">
        <v>0</v>
      </c>
      <c r="V451">
        <v>0</v>
      </c>
      <c r="W451">
        <v>0</v>
      </c>
      <c r="X451">
        <v>0</v>
      </c>
      <c r="Y451">
        <v>0</v>
      </c>
    </row>
    <row r="452" spans="1:25" x14ac:dyDescent="0.25">
      <c r="A452" t="s">
        <v>640</v>
      </c>
      <c r="B452" t="s">
        <v>566</v>
      </c>
      <c r="C452">
        <v>1930</v>
      </c>
      <c r="D452">
        <v>0</v>
      </c>
      <c r="L452" t="s">
        <v>2325</v>
      </c>
      <c r="M452">
        <v>0</v>
      </c>
      <c r="N452">
        <v>1</v>
      </c>
      <c r="O452">
        <v>1</v>
      </c>
      <c r="P452">
        <v>0</v>
      </c>
      <c r="Q452">
        <v>1</v>
      </c>
      <c r="R452">
        <v>0</v>
      </c>
      <c r="S452">
        <v>0</v>
      </c>
      <c r="T452">
        <v>1</v>
      </c>
      <c r="U452">
        <v>0</v>
      </c>
      <c r="V452">
        <v>0</v>
      </c>
      <c r="W452">
        <v>0</v>
      </c>
      <c r="X452">
        <v>0</v>
      </c>
      <c r="Y452">
        <v>0</v>
      </c>
    </row>
    <row r="453" spans="1:25" x14ac:dyDescent="0.25">
      <c r="A453" t="s">
        <v>642</v>
      </c>
      <c r="B453" t="s">
        <v>313</v>
      </c>
      <c r="C453">
        <v>1930</v>
      </c>
      <c r="D453">
        <v>0</v>
      </c>
      <c r="E453">
        <v>8.4947430625786495</v>
      </c>
      <c r="F453">
        <v>-0.59667870556315095</v>
      </c>
      <c r="H453">
        <v>-9</v>
      </c>
      <c r="J453">
        <v>14.159199714661</v>
      </c>
      <c r="K453">
        <v>106.62799835205</v>
      </c>
      <c r="L453" t="s">
        <v>2326</v>
      </c>
      <c r="M453">
        <v>0</v>
      </c>
      <c r="N453">
        <v>0</v>
      </c>
      <c r="O453">
        <v>1</v>
      </c>
      <c r="P453">
        <v>1</v>
      </c>
      <c r="Q453">
        <v>1</v>
      </c>
      <c r="R453">
        <v>1</v>
      </c>
      <c r="S453">
        <v>0</v>
      </c>
      <c r="T453">
        <v>1</v>
      </c>
      <c r="U453">
        <v>0</v>
      </c>
      <c r="V453">
        <v>1</v>
      </c>
      <c r="W453">
        <v>0</v>
      </c>
      <c r="X453">
        <v>0</v>
      </c>
      <c r="Y453">
        <v>1</v>
      </c>
    </row>
    <row r="454" spans="1:25" x14ac:dyDescent="0.25">
      <c r="A454" t="s">
        <v>643</v>
      </c>
      <c r="B454" t="s">
        <v>399</v>
      </c>
      <c r="C454">
        <v>1931</v>
      </c>
      <c r="D454">
        <v>0</v>
      </c>
      <c r="E454">
        <v>8.7800188878691507</v>
      </c>
      <c r="F454">
        <v>-0.66432549424314502</v>
      </c>
      <c r="H454">
        <v>-8</v>
      </c>
      <c r="J454">
        <v>9.9196500778197993</v>
      </c>
      <c r="K454">
        <v>24.319999694823998</v>
      </c>
      <c r="L454" t="s">
        <v>2179</v>
      </c>
      <c r="M454">
        <v>0</v>
      </c>
      <c r="N454">
        <v>0</v>
      </c>
      <c r="O454">
        <v>1</v>
      </c>
      <c r="P454">
        <v>0</v>
      </c>
      <c r="Q454">
        <v>0</v>
      </c>
      <c r="R454">
        <v>0</v>
      </c>
      <c r="S454">
        <v>0</v>
      </c>
      <c r="T454">
        <v>0</v>
      </c>
      <c r="U454">
        <v>1</v>
      </c>
      <c r="V454">
        <v>0</v>
      </c>
      <c r="W454">
        <v>0</v>
      </c>
      <c r="X454">
        <v>0</v>
      </c>
      <c r="Y454">
        <v>0</v>
      </c>
    </row>
    <row r="455" spans="1:25" x14ac:dyDescent="0.25">
      <c r="A455" t="s">
        <v>644</v>
      </c>
      <c r="B455" t="s">
        <v>262</v>
      </c>
      <c r="C455">
        <v>1931</v>
      </c>
      <c r="D455">
        <v>0</v>
      </c>
      <c r="E455">
        <v>8.9231914906860599</v>
      </c>
      <c r="F455">
        <v>0.166665581280206</v>
      </c>
      <c r="H455">
        <v>10</v>
      </c>
      <c r="J455">
        <v>6.3947200775145996</v>
      </c>
      <c r="K455">
        <v>89.813499450684006</v>
      </c>
      <c r="L455" t="s">
        <v>2327</v>
      </c>
      <c r="M455">
        <v>0</v>
      </c>
      <c r="N455">
        <v>1</v>
      </c>
      <c r="O455">
        <v>1</v>
      </c>
      <c r="P455">
        <v>0</v>
      </c>
      <c r="Q455">
        <v>0</v>
      </c>
      <c r="R455">
        <v>0</v>
      </c>
      <c r="S455">
        <v>0</v>
      </c>
      <c r="T455">
        <v>1</v>
      </c>
      <c r="U455">
        <v>0</v>
      </c>
      <c r="V455">
        <v>0</v>
      </c>
      <c r="W455">
        <v>0</v>
      </c>
      <c r="X455">
        <v>1</v>
      </c>
      <c r="Y455">
        <v>0</v>
      </c>
    </row>
    <row r="456" spans="1:25" x14ac:dyDescent="0.25">
      <c r="A456" t="s">
        <v>645</v>
      </c>
      <c r="B456" t="s">
        <v>144</v>
      </c>
      <c r="C456">
        <v>1931</v>
      </c>
      <c r="D456">
        <v>0</v>
      </c>
      <c r="E456">
        <v>8.6510245390497609</v>
      </c>
      <c r="F456">
        <v>-1.1799250411111399</v>
      </c>
      <c r="H456">
        <v>8</v>
      </c>
      <c r="J456">
        <v>22.5</v>
      </c>
      <c r="K456">
        <v>21.833999633788999</v>
      </c>
      <c r="L456" t="s">
        <v>2328</v>
      </c>
      <c r="M456">
        <v>0</v>
      </c>
      <c r="N456">
        <v>1</v>
      </c>
      <c r="O456">
        <v>1</v>
      </c>
      <c r="P456">
        <v>1</v>
      </c>
      <c r="Q456">
        <v>0</v>
      </c>
      <c r="R456">
        <v>0</v>
      </c>
      <c r="S456">
        <v>1</v>
      </c>
      <c r="T456">
        <v>1</v>
      </c>
      <c r="U456">
        <v>1</v>
      </c>
      <c r="V456">
        <v>0</v>
      </c>
      <c r="W456">
        <v>0</v>
      </c>
      <c r="X456">
        <v>0</v>
      </c>
      <c r="Y456">
        <v>0</v>
      </c>
    </row>
    <row r="457" spans="1:25" x14ac:dyDescent="0.25">
      <c r="A457" t="s">
        <v>646</v>
      </c>
      <c r="B457" t="s">
        <v>282</v>
      </c>
      <c r="C457">
        <v>1931</v>
      </c>
      <c r="D457">
        <v>0</v>
      </c>
      <c r="E457">
        <v>8.9791646489647103</v>
      </c>
      <c r="F457">
        <v>-0.50968751089882502</v>
      </c>
      <c r="H457">
        <v>6</v>
      </c>
      <c r="K457">
        <v>62.880798339843999</v>
      </c>
      <c r="L457" t="s">
        <v>2329</v>
      </c>
      <c r="M457">
        <v>0</v>
      </c>
      <c r="N457">
        <v>0</v>
      </c>
      <c r="O457">
        <v>1</v>
      </c>
      <c r="P457">
        <v>0</v>
      </c>
      <c r="Q457">
        <v>0</v>
      </c>
      <c r="R457">
        <v>0</v>
      </c>
      <c r="S457">
        <v>0</v>
      </c>
      <c r="T457">
        <v>1</v>
      </c>
      <c r="U457">
        <v>1</v>
      </c>
      <c r="V457">
        <v>0</v>
      </c>
      <c r="W457">
        <v>0</v>
      </c>
      <c r="X457">
        <v>0</v>
      </c>
      <c r="Y457">
        <v>1</v>
      </c>
    </row>
    <row r="458" spans="1:25" x14ac:dyDescent="0.25">
      <c r="A458" t="s">
        <v>647</v>
      </c>
      <c r="B458" t="s">
        <v>160</v>
      </c>
      <c r="C458">
        <v>1931</v>
      </c>
      <c r="D458">
        <v>0</v>
      </c>
      <c r="E458">
        <v>9.2072680672776706</v>
      </c>
      <c r="F458">
        <v>-0.35612681766325599</v>
      </c>
      <c r="H458">
        <v>10</v>
      </c>
      <c r="J458">
        <v>4.6466698646545002</v>
      </c>
      <c r="K458">
        <v>23.504899978638001</v>
      </c>
      <c r="L458" t="s">
        <v>2330</v>
      </c>
      <c r="M458">
        <v>0</v>
      </c>
      <c r="N458">
        <v>1</v>
      </c>
      <c r="O458">
        <v>1</v>
      </c>
      <c r="P458">
        <v>1</v>
      </c>
      <c r="Q458">
        <v>0</v>
      </c>
      <c r="R458">
        <v>0</v>
      </c>
      <c r="S458">
        <v>0</v>
      </c>
      <c r="T458">
        <v>1</v>
      </c>
      <c r="U458">
        <v>0</v>
      </c>
      <c r="V458">
        <v>0</v>
      </c>
      <c r="W458">
        <v>0</v>
      </c>
      <c r="X458">
        <v>0</v>
      </c>
      <c r="Y458">
        <v>0</v>
      </c>
    </row>
    <row r="459" spans="1:25" x14ac:dyDescent="0.25">
      <c r="A459" t="s">
        <v>648</v>
      </c>
      <c r="B459" t="s">
        <v>335</v>
      </c>
      <c r="C459">
        <v>1931</v>
      </c>
      <c r="D459">
        <v>0</v>
      </c>
      <c r="E459">
        <v>8.4920804906011593</v>
      </c>
      <c r="F459">
        <v>-1.3051497792455899</v>
      </c>
      <c r="H459">
        <v>-2</v>
      </c>
      <c r="J459">
        <v>16.549999237061002</v>
      </c>
      <c r="K459">
        <v>97.400001525879006</v>
      </c>
      <c r="L459" t="s">
        <v>30</v>
      </c>
      <c r="M459">
        <v>1</v>
      </c>
      <c r="N459">
        <v>0</v>
      </c>
      <c r="O459">
        <v>0</v>
      </c>
      <c r="P459">
        <v>0</v>
      </c>
      <c r="Q459">
        <v>0</v>
      </c>
      <c r="R459">
        <v>0</v>
      </c>
      <c r="S459">
        <v>0</v>
      </c>
      <c r="T459">
        <v>0</v>
      </c>
      <c r="U459">
        <v>0</v>
      </c>
      <c r="V459">
        <v>0</v>
      </c>
      <c r="W459">
        <v>0</v>
      </c>
      <c r="X459">
        <v>0</v>
      </c>
      <c r="Y459">
        <v>0</v>
      </c>
    </row>
    <row r="460" spans="1:25" x14ac:dyDescent="0.25">
      <c r="A460" t="s">
        <v>649</v>
      </c>
      <c r="B460" t="s">
        <v>331</v>
      </c>
      <c r="C460">
        <v>1931</v>
      </c>
      <c r="D460">
        <v>0</v>
      </c>
      <c r="E460">
        <v>6.9196838498474103</v>
      </c>
      <c r="H460">
        <v>-5</v>
      </c>
      <c r="L460" t="s">
        <v>2178</v>
      </c>
      <c r="M460">
        <v>0</v>
      </c>
      <c r="N460">
        <v>0</v>
      </c>
      <c r="O460">
        <v>1</v>
      </c>
      <c r="P460">
        <v>0</v>
      </c>
      <c r="Q460">
        <v>0</v>
      </c>
      <c r="R460">
        <v>0</v>
      </c>
      <c r="S460">
        <v>0</v>
      </c>
      <c r="T460">
        <v>1</v>
      </c>
      <c r="U460">
        <v>0</v>
      </c>
      <c r="V460">
        <v>0</v>
      </c>
      <c r="W460">
        <v>0</v>
      </c>
      <c r="X460">
        <v>0</v>
      </c>
      <c r="Y460">
        <v>0</v>
      </c>
    </row>
    <row r="461" spans="1:25" x14ac:dyDescent="0.25">
      <c r="A461" t="s">
        <v>650</v>
      </c>
      <c r="B461" t="s">
        <v>585</v>
      </c>
      <c r="C461">
        <v>1931</v>
      </c>
      <c r="D461">
        <v>0</v>
      </c>
      <c r="E461">
        <v>7.7621706071382004</v>
      </c>
      <c r="F461">
        <v>-0.29731060471787901</v>
      </c>
      <c r="H461">
        <v>5</v>
      </c>
      <c r="J461">
        <v>6</v>
      </c>
      <c r="K461">
        <v>11.89999961853</v>
      </c>
      <c r="L461" t="s">
        <v>2211</v>
      </c>
      <c r="M461">
        <v>0</v>
      </c>
      <c r="N461">
        <v>0</v>
      </c>
      <c r="O461">
        <v>1</v>
      </c>
      <c r="P461">
        <v>0</v>
      </c>
      <c r="Q461">
        <v>0</v>
      </c>
      <c r="R461">
        <v>1</v>
      </c>
      <c r="S461">
        <v>1</v>
      </c>
      <c r="T461">
        <v>0</v>
      </c>
      <c r="U461">
        <v>1</v>
      </c>
      <c r="V461">
        <v>1</v>
      </c>
      <c r="W461">
        <v>0</v>
      </c>
      <c r="X461">
        <v>0</v>
      </c>
      <c r="Y461">
        <v>0</v>
      </c>
    </row>
    <row r="462" spans="1:25" x14ac:dyDescent="0.25">
      <c r="A462" t="s">
        <v>651</v>
      </c>
      <c r="B462" t="s">
        <v>319</v>
      </c>
      <c r="C462">
        <v>1931</v>
      </c>
      <c r="D462">
        <v>0</v>
      </c>
      <c r="E462">
        <v>8.7535293365164293</v>
      </c>
      <c r="F462">
        <v>-0.65925530373858499</v>
      </c>
      <c r="H462">
        <v>6</v>
      </c>
      <c r="J462">
        <v>12.678500175476</v>
      </c>
      <c r="K462">
        <v>20.75</v>
      </c>
      <c r="L462" t="s">
        <v>2212</v>
      </c>
      <c r="M462">
        <v>0</v>
      </c>
      <c r="N462">
        <v>1</v>
      </c>
      <c r="O462">
        <v>1</v>
      </c>
      <c r="P462">
        <v>1</v>
      </c>
      <c r="Q462">
        <v>1</v>
      </c>
      <c r="R462">
        <v>0</v>
      </c>
      <c r="S462">
        <v>1</v>
      </c>
      <c r="T462">
        <v>0</v>
      </c>
      <c r="U462">
        <v>1</v>
      </c>
      <c r="V462">
        <v>0</v>
      </c>
      <c r="W462">
        <v>0</v>
      </c>
      <c r="X462">
        <v>0</v>
      </c>
      <c r="Y462">
        <v>0</v>
      </c>
    </row>
    <row r="463" spans="1:25" x14ac:dyDescent="0.25">
      <c r="A463" t="s">
        <v>652</v>
      </c>
      <c r="B463" t="s">
        <v>175</v>
      </c>
      <c r="C463">
        <v>1931</v>
      </c>
      <c r="D463">
        <v>0</v>
      </c>
      <c r="E463">
        <v>9.0493496858840601</v>
      </c>
      <c r="F463">
        <v>-0.36176436228619602</v>
      </c>
      <c r="H463">
        <v>10</v>
      </c>
      <c r="J463">
        <v>8.8843402862549006</v>
      </c>
      <c r="K463">
        <v>23.304100036621001</v>
      </c>
      <c r="L463" t="s">
        <v>2322</v>
      </c>
      <c r="M463">
        <v>0</v>
      </c>
      <c r="N463">
        <v>0</v>
      </c>
      <c r="O463">
        <v>1</v>
      </c>
      <c r="P463">
        <v>1</v>
      </c>
      <c r="Q463">
        <v>0</v>
      </c>
      <c r="R463">
        <v>0</v>
      </c>
      <c r="S463">
        <v>0</v>
      </c>
      <c r="T463">
        <v>1</v>
      </c>
      <c r="U463">
        <v>0</v>
      </c>
      <c r="V463">
        <v>0</v>
      </c>
      <c r="W463">
        <v>0</v>
      </c>
      <c r="X463">
        <v>0</v>
      </c>
      <c r="Y463">
        <v>0</v>
      </c>
    </row>
    <row r="464" spans="1:25" x14ac:dyDescent="0.25">
      <c r="A464" t="s">
        <v>653</v>
      </c>
      <c r="B464" t="s">
        <v>358</v>
      </c>
      <c r="C464">
        <v>1931</v>
      </c>
      <c r="D464">
        <v>0</v>
      </c>
      <c r="L464" t="s">
        <v>30</v>
      </c>
      <c r="M464">
        <v>1</v>
      </c>
      <c r="N464">
        <v>0</v>
      </c>
      <c r="O464">
        <v>0</v>
      </c>
      <c r="P464">
        <v>0</v>
      </c>
      <c r="Q464">
        <v>0</v>
      </c>
      <c r="R464">
        <v>0</v>
      </c>
      <c r="S464">
        <v>0</v>
      </c>
      <c r="T464">
        <v>0</v>
      </c>
      <c r="U464">
        <v>0</v>
      </c>
      <c r="V464">
        <v>0</v>
      </c>
      <c r="W464">
        <v>0</v>
      </c>
      <c r="X464">
        <v>0</v>
      </c>
      <c r="Y464">
        <v>0</v>
      </c>
    </row>
    <row r="465" spans="1:25" x14ac:dyDescent="0.25">
      <c r="A465" t="s">
        <v>654</v>
      </c>
      <c r="B465" t="s">
        <v>115</v>
      </c>
      <c r="C465">
        <v>1931</v>
      </c>
      <c r="D465">
        <v>0</v>
      </c>
      <c r="E465">
        <v>8.27461194620955</v>
      </c>
      <c r="F465">
        <v>-0.46357467951043202</v>
      </c>
      <c r="H465">
        <v>7</v>
      </c>
      <c r="J465">
        <v>10.836999893188</v>
      </c>
      <c r="K465">
        <v>62.517200469971002</v>
      </c>
      <c r="L465" t="s">
        <v>2331</v>
      </c>
      <c r="M465">
        <v>0</v>
      </c>
      <c r="N465">
        <v>0</v>
      </c>
      <c r="O465">
        <v>1</v>
      </c>
      <c r="P465">
        <v>1</v>
      </c>
      <c r="Q465">
        <v>0</v>
      </c>
      <c r="R465">
        <v>0</v>
      </c>
      <c r="S465">
        <v>0</v>
      </c>
      <c r="T465">
        <v>1</v>
      </c>
      <c r="U465">
        <v>1</v>
      </c>
      <c r="V465">
        <v>0</v>
      </c>
      <c r="W465">
        <v>0</v>
      </c>
      <c r="X465">
        <v>0</v>
      </c>
      <c r="Y465">
        <v>0</v>
      </c>
    </row>
    <row r="466" spans="1:25" x14ac:dyDescent="0.25">
      <c r="A466" t="s">
        <v>655</v>
      </c>
      <c r="B466" t="s">
        <v>636</v>
      </c>
      <c r="C466">
        <v>1931</v>
      </c>
      <c r="D466">
        <v>0</v>
      </c>
      <c r="L466" t="s">
        <v>656</v>
      </c>
      <c r="M466">
        <v>0</v>
      </c>
      <c r="N466">
        <v>0</v>
      </c>
      <c r="O466">
        <v>0</v>
      </c>
      <c r="P466">
        <v>1</v>
      </c>
      <c r="Q466">
        <v>0</v>
      </c>
      <c r="R466">
        <v>0</v>
      </c>
      <c r="S466">
        <v>1</v>
      </c>
      <c r="T466">
        <v>0</v>
      </c>
      <c r="U466">
        <v>0</v>
      </c>
      <c r="V466">
        <v>0</v>
      </c>
      <c r="W466">
        <v>0</v>
      </c>
      <c r="X466">
        <v>0</v>
      </c>
      <c r="Y466">
        <v>0</v>
      </c>
    </row>
    <row r="467" spans="1:25" x14ac:dyDescent="0.25">
      <c r="A467" t="s">
        <v>657</v>
      </c>
      <c r="B467" t="s">
        <v>232</v>
      </c>
      <c r="C467">
        <v>1931</v>
      </c>
      <c r="D467">
        <v>0</v>
      </c>
      <c r="E467">
        <v>8.3546742619184595</v>
      </c>
      <c r="F467">
        <v>-0.14502778050989601</v>
      </c>
      <c r="H467">
        <v>4</v>
      </c>
      <c r="J467">
        <v>19.953100204468001</v>
      </c>
      <c r="K467">
        <v>15.221599578857001</v>
      </c>
      <c r="L467" t="s">
        <v>2332</v>
      </c>
      <c r="M467">
        <v>0</v>
      </c>
      <c r="N467">
        <v>0</v>
      </c>
      <c r="O467">
        <v>1</v>
      </c>
      <c r="P467">
        <v>1</v>
      </c>
      <c r="Q467">
        <v>1</v>
      </c>
      <c r="R467">
        <v>0</v>
      </c>
      <c r="S467">
        <v>0</v>
      </c>
      <c r="T467">
        <v>1</v>
      </c>
      <c r="U467">
        <v>0</v>
      </c>
      <c r="V467">
        <v>0</v>
      </c>
      <c r="W467">
        <v>0</v>
      </c>
      <c r="X467">
        <v>0</v>
      </c>
      <c r="Y467">
        <v>0</v>
      </c>
    </row>
    <row r="468" spans="1:25" x14ac:dyDescent="0.25">
      <c r="A468" t="s">
        <v>659</v>
      </c>
      <c r="B468" t="s">
        <v>138</v>
      </c>
      <c r="C468">
        <v>1931</v>
      </c>
      <c r="D468">
        <v>1</v>
      </c>
      <c r="E468">
        <v>9.0679700306844602</v>
      </c>
      <c r="F468">
        <v>-4.7167436744597099E-2</v>
      </c>
      <c r="H468">
        <v>10</v>
      </c>
      <c r="J468">
        <v>20.452199935913001</v>
      </c>
      <c r="K468">
        <v>184.82600402832</v>
      </c>
      <c r="L468" t="s">
        <v>2282</v>
      </c>
      <c r="M468">
        <v>0</v>
      </c>
      <c r="N468">
        <v>0</v>
      </c>
      <c r="O468">
        <v>1</v>
      </c>
      <c r="P468">
        <v>0</v>
      </c>
      <c r="Q468">
        <v>0</v>
      </c>
      <c r="R468">
        <v>0</v>
      </c>
      <c r="S468">
        <v>0</v>
      </c>
      <c r="T468">
        <v>1</v>
      </c>
      <c r="U468">
        <v>1</v>
      </c>
      <c r="V468">
        <v>0</v>
      </c>
      <c r="W468">
        <v>0</v>
      </c>
      <c r="X468">
        <v>0</v>
      </c>
      <c r="Y468">
        <v>0</v>
      </c>
    </row>
    <row r="469" spans="1:25" x14ac:dyDescent="0.25">
      <c r="A469" t="s">
        <v>660</v>
      </c>
      <c r="B469" t="s">
        <v>533</v>
      </c>
      <c r="C469">
        <v>1931</v>
      </c>
      <c r="D469">
        <v>0</v>
      </c>
      <c r="E469">
        <v>8.1884113080790293</v>
      </c>
      <c r="F469">
        <v>-0.55182269299837905</v>
      </c>
      <c r="H469">
        <v>10</v>
      </c>
      <c r="J469">
        <v>30.420499801636002</v>
      </c>
      <c r="K469">
        <v>105.922996521</v>
      </c>
      <c r="L469" t="s">
        <v>2333</v>
      </c>
      <c r="M469">
        <v>0</v>
      </c>
      <c r="N469">
        <v>1</v>
      </c>
      <c r="O469">
        <v>1</v>
      </c>
      <c r="P469">
        <v>0</v>
      </c>
      <c r="Q469">
        <v>0</v>
      </c>
      <c r="R469">
        <v>0</v>
      </c>
      <c r="S469">
        <v>0</v>
      </c>
      <c r="T469">
        <v>1</v>
      </c>
      <c r="U469">
        <v>1</v>
      </c>
      <c r="V469">
        <v>0</v>
      </c>
      <c r="W469">
        <v>0</v>
      </c>
      <c r="X469">
        <v>0</v>
      </c>
      <c r="Y469">
        <v>0</v>
      </c>
    </row>
    <row r="470" spans="1:25" x14ac:dyDescent="0.25">
      <c r="A470" t="s">
        <v>661</v>
      </c>
      <c r="B470" t="s">
        <v>371</v>
      </c>
      <c r="C470">
        <v>1931</v>
      </c>
      <c r="D470">
        <v>0</v>
      </c>
      <c r="E470">
        <v>8.2511421390907493</v>
      </c>
      <c r="H470">
        <v>-1</v>
      </c>
      <c r="J470">
        <v>2.4565401077271001</v>
      </c>
      <c r="K470">
        <v>24.057399749756001</v>
      </c>
      <c r="L470" t="s">
        <v>2195</v>
      </c>
      <c r="M470">
        <v>0</v>
      </c>
      <c r="N470">
        <v>0</v>
      </c>
      <c r="O470">
        <v>1</v>
      </c>
      <c r="P470">
        <v>0</v>
      </c>
      <c r="Q470">
        <v>0</v>
      </c>
      <c r="R470">
        <v>0</v>
      </c>
      <c r="S470">
        <v>1</v>
      </c>
      <c r="T470">
        <v>0</v>
      </c>
      <c r="U470">
        <v>1</v>
      </c>
      <c r="V470">
        <v>0</v>
      </c>
      <c r="W470">
        <v>0</v>
      </c>
      <c r="X470">
        <v>0</v>
      </c>
      <c r="Y470">
        <v>0</v>
      </c>
    </row>
    <row r="471" spans="1:25" x14ac:dyDescent="0.25">
      <c r="A471" t="s">
        <v>662</v>
      </c>
      <c r="B471" t="s">
        <v>663</v>
      </c>
      <c r="C471">
        <v>1931</v>
      </c>
      <c r="D471">
        <v>0</v>
      </c>
      <c r="L471" t="s">
        <v>117</v>
      </c>
      <c r="M471">
        <v>0</v>
      </c>
      <c r="N471">
        <v>0</v>
      </c>
      <c r="O471">
        <v>0</v>
      </c>
      <c r="P471">
        <v>0</v>
      </c>
      <c r="Q471">
        <v>0</v>
      </c>
      <c r="R471">
        <v>0</v>
      </c>
      <c r="S471">
        <v>1</v>
      </c>
      <c r="T471">
        <v>0</v>
      </c>
      <c r="U471">
        <v>0</v>
      </c>
      <c r="V471">
        <v>0</v>
      </c>
      <c r="W471">
        <v>0</v>
      </c>
      <c r="X471">
        <v>0</v>
      </c>
      <c r="Y471">
        <v>0</v>
      </c>
    </row>
    <row r="472" spans="1:25" x14ac:dyDescent="0.25">
      <c r="A472" t="s">
        <v>664</v>
      </c>
      <c r="B472" t="s">
        <v>421</v>
      </c>
      <c r="C472">
        <v>1931</v>
      </c>
      <c r="D472">
        <v>0</v>
      </c>
      <c r="E472">
        <v>7.7111012518401596</v>
      </c>
      <c r="F472">
        <v>-0.32952559620676802</v>
      </c>
      <c r="H472">
        <v>-6</v>
      </c>
      <c r="J472">
        <v>5.3579897880554004</v>
      </c>
      <c r="K472">
        <v>28.117599487305</v>
      </c>
      <c r="L472" t="s">
        <v>117</v>
      </c>
      <c r="M472">
        <v>0</v>
      </c>
      <c r="N472">
        <v>0</v>
      </c>
      <c r="O472">
        <v>0</v>
      </c>
      <c r="P472">
        <v>0</v>
      </c>
      <c r="Q472">
        <v>0</v>
      </c>
      <c r="R472">
        <v>0</v>
      </c>
      <c r="S472">
        <v>1</v>
      </c>
      <c r="T472">
        <v>0</v>
      </c>
      <c r="U472">
        <v>0</v>
      </c>
      <c r="V472">
        <v>0</v>
      </c>
      <c r="W472">
        <v>0</v>
      </c>
      <c r="X472">
        <v>0</v>
      </c>
      <c r="Y472">
        <v>0</v>
      </c>
    </row>
    <row r="473" spans="1:25" x14ac:dyDescent="0.25">
      <c r="A473" t="s">
        <v>665</v>
      </c>
      <c r="B473" t="s">
        <v>255</v>
      </c>
      <c r="C473">
        <v>1931</v>
      </c>
      <c r="D473">
        <v>0</v>
      </c>
      <c r="E473">
        <v>9.0972836496838898</v>
      </c>
      <c r="F473">
        <v>-0.92566716866483401</v>
      </c>
      <c r="H473">
        <v>10</v>
      </c>
      <c r="J473">
        <v>10.899600028991999</v>
      </c>
      <c r="K473">
        <v>90.377502441405994</v>
      </c>
      <c r="L473" t="s">
        <v>173</v>
      </c>
      <c r="M473">
        <v>0</v>
      </c>
      <c r="N473">
        <v>0</v>
      </c>
      <c r="O473">
        <v>0</v>
      </c>
      <c r="P473">
        <v>1</v>
      </c>
      <c r="Q473">
        <v>0</v>
      </c>
      <c r="R473">
        <v>0</v>
      </c>
      <c r="S473">
        <v>0</v>
      </c>
      <c r="T473">
        <v>0</v>
      </c>
      <c r="U473">
        <v>0</v>
      </c>
      <c r="V473">
        <v>0</v>
      </c>
      <c r="W473">
        <v>0</v>
      </c>
      <c r="X473">
        <v>0</v>
      </c>
      <c r="Y473">
        <v>0</v>
      </c>
    </row>
    <row r="474" spans="1:25" x14ac:dyDescent="0.25">
      <c r="A474" t="s">
        <v>666</v>
      </c>
      <c r="B474" t="s">
        <v>244</v>
      </c>
      <c r="C474">
        <v>1931</v>
      </c>
      <c r="D474">
        <v>0</v>
      </c>
      <c r="E474">
        <v>8.6623319570824808</v>
      </c>
      <c r="F474">
        <v>-0.383187898787477</v>
      </c>
      <c r="H474">
        <v>10</v>
      </c>
      <c r="J474">
        <v>9.7345104217528995</v>
      </c>
      <c r="K474">
        <v>39.718898773192997</v>
      </c>
      <c r="L474" t="s">
        <v>2213</v>
      </c>
      <c r="M474">
        <v>0</v>
      </c>
      <c r="N474">
        <v>1</v>
      </c>
      <c r="O474">
        <v>1</v>
      </c>
      <c r="P474">
        <v>1</v>
      </c>
      <c r="Q474">
        <v>0</v>
      </c>
      <c r="R474">
        <v>0</v>
      </c>
      <c r="S474">
        <v>1</v>
      </c>
      <c r="T474">
        <v>0</v>
      </c>
      <c r="U474">
        <v>1</v>
      </c>
      <c r="V474">
        <v>0</v>
      </c>
      <c r="W474">
        <v>1</v>
      </c>
      <c r="X474">
        <v>0</v>
      </c>
      <c r="Y474">
        <v>0</v>
      </c>
    </row>
    <row r="475" spans="1:25" x14ac:dyDescent="0.25">
      <c r="A475" t="s">
        <v>667</v>
      </c>
      <c r="B475" t="s">
        <v>433</v>
      </c>
      <c r="C475">
        <v>1931</v>
      </c>
      <c r="D475">
        <v>1</v>
      </c>
      <c r="E475">
        <v>8.9753772438566308</v>
      </c>
      <c r="F475">
        <v>-0.299628836580622</v>
      </c>
      <c r="H475">
        <v>10</v>
      </c>
      <c r="J475">
        <v>17.01969909668</v>
      </c>
      <c r="K475">
        <v>190.20300292969</v>
      </c>
      <c r="L475" t="s">
        <v>85</v>
      </c>
      <c r="M475">
        <v>0</v>
      </c>
      <c r="N475">
        <v>1</v>
      </c>
      <c r="O475">
        <v>0</v>
      </c>
      <c r="P475">
        <v>0</v>
      </c>
      <c r="Q475">
        <v>0</v>
      </c>
      <c r="R475">
        <v>0</v>
      </c>
      <c r="S475">
        <v>0</v>
      </c>
      <c r="T475">
        <v>0</v>
      </c>
      <c r="U475">
        <v>0</v>
      </c>
      <c r="V475">
        <v>0</v>
      </c>
      <c r="W475">
        <v>0</v>
      </c>
      <c r="X475">
        <v>0</v>
      </c>
      <c r="Y475">
        <v>0</v>
      </c>
    </row>
    <row r="476" spans="1:25" x14ac:dyDescent="0.25">
      <c r="A476" t="s">
        <v>668</v>
      </c>
      <c r="B476" t="s">
        <v>384</v>
      </c>
      <c r="C476">
        <v>1931</v>
      </c>
      <c r="D476">
        <v>0</v>
      </c>
      <c r="E476">
        <v>7.8826922062890299</v>
      </c>
      <c r="F476">
        <v>-0.57894237120896697</v>
      </c>
      <c r="H476">
        <v>-3</v>
      </c>
      <c r="J476">
        <v>5.8028798103332999</v>
      </c>
      <c r="K476">
        <v>20.418199539185</v>
      </c>
      <c r="L476" t="s">
        <v>30</v>
      </c>
      <c r="M476">
        <v>1</v>
      </c>
      <c r="N476">
        <v>0</v>
      </c>
      <c r="O476">
        <v>0</v>
      </c>
      <c r="P476">
        <v>0</v>
      </c>
      <c r="Q476">
        <v>0</v>
      </c>
      <c r="R476">
        <v>0</v>
      </c>
      <c r="S476">
        <v>0</v>
      </c>
      <c r="T476">
        <v>0</v>
      </c>
      <c r="U476">
        <v>0</v>
      </c>
      <c r="V476">
        <v>0</v>
      </c>
      <c r="W476">
        <v>0</v>
      </c>
      <c r="X476">
        <v>0</v>
      </c>
      <c r="Y476">
        <v>0</v>
      </c>
    </row>
    <row r="477" spans="1:25" x14ac:dyDescent="0.25">
      <c r="A477" t="s">
        <v>669</v>
      </c>
      <c r="B477" t="s">
        <v>606</v>
      </c>
      <c r="C477">
        <v>1931</v>
      </c>
      <c r="D477">
        <v>0</v>
      </c>
      <c r="E477">
        <v>8.0640073470966591</v>
      </c>
      <c r="H477">
        <v>-3</v>
      </c>
      <c r="L477" t="s">
        <v>2214</v>
      </c>
      <c r="M477">
        <v>0</v>
      </c>
      <c r="N477">
        <v>1</v>
      </c>
      <c r="O477">
        <v>1</v>
      </c>
      <c r="P477">
        <v>1</v>
      </c>
      <c r="Q477">
        <v>0</v>
      </c>
      <c r="R477">
        <v>0</v>
      </c>
      <c r="S477">
        <v>0</v>
      </c>
      <c r="T477">
        <v>0</v>
      </c>
      <c r="U477">
        <v>1</v>
      </c>
      <c r="V477">
        <v>0</v>
      </c>
      <c r="W477">
        <v>1</v>
      </c>
      <c r="X477">
        <v>0</v>
      </c>
      <c r="Y477">
        <v>0</v>
      </c>
    </row>
    <row r="478" spans="1:25" x14ac:dyDescent="0.25">
      <c r="A478" t="s">
        <v>670</v>
      </c>
      <c r="B478" t="s">
        <v>266</v>
      </c>
      <c r="C478">
        <v>1931</v>
      </c>
      <c r="D478">
        <v>0</v>
      </c>
      <c r="E478">
        <v>7.82564473221999</v>
      </c>
      <c r="F478">
        <v>0.13091277096993401</v>
      </c>
      <c r="H478">
        <v>-9</v>
      </c>
      <c r="J478">
        <v>8.6965799331665004</v>
      </c>
      <c r="K478">
        <v>45.170398712157997</v>
      </c>
      <c r="L478" t="s">
        <v>2322</v>
      </c>
      <c r="M478">
        <v>0</v>
      </c>
      <c r="N478">
        <v>0</v>
      </c>
      <c r="O478">
        <v>1</v>
      </c>
      <c r="P478">
        <v>1</v>
      </c>
      <c r="Q478">
        <v>0</v>
      </c>
      <c r="R478">
        <v>0</v>
      </c>
      <c r="S478">
        <v>0</v>
      </c>
      <c r="T478">
        <v>1</v>
      </c>
      <c r="U478">
        <v>0</v>
      </c>
      <c r="V478">
        <v>0</v>
      </c>
      <c r="W478">
        <v>0</v>
      </c>
      <c r="X478">
        <v>0</v>
      </c>
      <c r="Y478">
        <v>0</v>
      </c>
    </row>
    <row r="479" spans="1:25" x14ac:dyDescent="0.25">
      <c r="A479" t="s">
        <v>671</v>
      </c>
      <c r="B479" t="s">
        <v>542</v>
      </c>
      <c r="C479">
        <v>1931</v>
      </c>
      <c r="D479">
        <v>0</v>
      </c>
      <c r="E479">
        <v>6.5087691369716802</v>
      </c>
      <c r="H479">
        <v>-4</v>
      </c>
      <c r="L479" t="s">
        <v>2334</v>
      </c>
      <c r="M479">
        <v>0</v>
      </c>
      <c r="N479">
        <v>1</v>
      </c>
      <c r="O479">
        <v>1</v>
      </c>
      <c r="P479">
        <v>0</v>
      </c>
      <c r="Q479">
        <v>0</v>
      </c>
      <c r="R479">
        <v>1</v>
      </c>
      <c r="S479">
        <v>0</v>
      </c>
      <c r="T479">
        <v>1</v>
      </c>
      <c r="U479">
        <v>0</v>
      </c>
      <c r="V479">
        <v>1</v>
      </c>
      <c r="W479">
        <v>0</v>
      </c>
      <c r="X479">
        <v>1</v>
      </c>
      <c r="Y479">
        <v>0</v>
      </c>
    </row>
    <row r="480" spans="1:25" x14ac:dyDescent="0.25">
      <c r="A480" t="s">
        <v>673</v>
      </c>
      <c r="B480" t="s">
        <v>127</v>
      </c>
      <c r="C480">
        <v>1931</v>
      </c>
      <c r="D480">
        <v>0</v>
      </c>
      <c r="E480">
        <v>8.8180382503943004</v>
      </c>
      <c r="F480">
        <v>-0.41139764459476902</v>
      </c>
      <c r="H480">
        <v>10</v>
      </c>
      <c r="J480">
        <v>9.6095895767212003</v>
      </c>
      <c r="K480">
        <v>21.61429977417</v>
      </c>
      <c r="L480" t="s">
        <v>2187</v>
      </c>
      <c r="M480">
        <v>0</v>
      </c>
      <c r="N480">
        <v>1</v>
      </c>
      <c r="O480">
        <v>1</v>
      </c>
      <c r="P480">
        <v>0</v>
      </c>
      <c r="Q480">
        <v>0</v>
      </c>
      <c r="R480">
        <v>0</v>
      </c>
      <c r="S480">
        <v>0</v>
      </c>
      <c r="T480">
        <v>0</v>
      </c>
      <c r="U480">
        <v>1</v>
      </c>
      <c r="V480">
        <v>0</v>
      </c>
      <c r="W480">
        <v>0</v>
      </c>
      <c r="X480">
        <v>0</v>
      </c>
      <c r="Y480">
        <v>0</v>
      </c>
    </row>
    <row r="481" spans="1:25" x14ac:dyDescent="0.25">
      <c r="A481" t="s">
        <v>674</v>
      </c>
      <c r="B481" t="s">
        <v>675</v>
      </c>
      <c r="C481">
        <v>1931</v>
      </c>
      <c r="D481">
        <v>0</v>
      </c>
      <c r="L481" t="s">
        <v>30</v>
      </c>
      <c r="M481">
        <v>1</v>
      </c>
      <c r="N481">
        <v>0</v>
      </c>
      <c r="O481">
        <v>0</v>
      </c>
      <c r="P481">
        <v>0</v>
      </c>
      <c r="Q481">
        <v>0</v>
      </c>
      <c r="R481">
        <v>0</v>
      </c>
      <c r="S481">
        <v>0</v>
      </c>
      <c r="T481">
        <v>0</v>
      </c>
      <c r="U481">
        <v>0</v>
      </c>
      <c r="V481">
        <v>0</v>
      </c>
      <c r="W481">
        <v>0</v>
      </c>
      <c r="X481">
        <v>0</v>
      </c>
      <c r="Y481">
        <v>0</v>
      </c>
    </row>
    <row r="482" spans="1:25" x14ac:dyDescent="0.25">
      <c r="A482" t="s">
        <v>676</v>
      </c>
      <c r="B482" t="s">
        <v>545</v>
      </c>
      <c r="C482">
        <v>1931</v>
      </c>
      <c r="D482">
        <v>0</v>
      </c>
      <c r="E482">
        <v>7.3777589082278698</v>
      </c>
      <c r="H482">
        <v>-6</v>
      </c>
      <c r="L482" t="s">
        <v>76</v>
      </c>
      <c r="M482">
        <v>0</v>
      </c>
      <c r="N482">
        <v>0</v>
      </c>
      <c r="O482">
        <v>0</v>
      </c>
      <c r="P482">
        <v>0</v>
      </c>
      <c r="Q482">
        <v>0</v>
      </c>
      <c r="R482">
        <v>0</v>
      </c>
      <c r="S482">
        <v>0</v>
      </c>
      <c r="T482">
        <v>0</v>
      </c>
      <c r="U482">
        <v>0</v>
      </c>
      <c r="V482">
        <v>0</v>
      </c>
      <c r="W482">
        <v>0</v>
      </c>
      <c r="X482">
        <v>0</v>
      </c>
      <c r="Y482">
        <v>1</v>
      </c>
    </row>
    <row r="483" spans="1:25" x14ac:dyDescent="0.25">
      <c r="A483" t="s">
        <v>677</v>
      </c>
      <c r="B483" t="s">
        <v>278</v>
      </c>
      <c r="C483">
        <v>1932</v>
      </c>
      <c r="D483">
        <v>1</v>
      </c>
      <c r="E483">
        <v>8.7612368068381894</v>
      </c>
      <c r="F483">
        <v>-0.15643105225022599</v>
      </c>
      <c r="H483">
        <v>10</v>
      </c>
      <c r="J483">
        <v>13.959099769591999</v>
      </c>
      <c r="K483">
        <v>102.30699920654</v>
      </c>
      <c r="L483" t="s">
        <v>2179</v>
      </c>
      <c r="M483">
        <v>0</v>
      </c>
      <c r="N483">
        <v>0</v>
      </c>
      <c r="O483">
        <v>1</v>
      </c>
      <c r="P483">
        <v>0</v>
      </c>
      <c r="Q483">
        <v>0</v>
      </c>
      <c r="R483">
        <v>0</v>
      </c>
      <c r="S483">
        <v>0</v>
      </c>
      <c r="T483">
        <v>0</v>
      </c>
      <c r="U483">
        <v>1</v>
      </c>
      <c r="V483">
        <v>0</v>
      </c>
      <c r="W483">
        <v>0</v>
      </c>
      <c r="X483">
        <v>0</v>
      </c>
      <c r="Y483">
        <v>0</v>
      </c>
    </row>
    <row r="484" spans="1:25" x14ac:dyDescent="0.25">
      <c r="A484" t="s">
        <v>678</v>
      </c>
      <c r="B484" t="s">
        <v>587</v>
      </c>
      <c r="C484">
        <v>1932</v>
      </c>
      <c r="D484">
        <v>1</v>
      </c>
      <c r="L484" t="s">
        <v>2335</v>
      </c>
      <c r="M484">
        <v>0</v>
      </c>
      <c r="N484">
        <v>1</v>
      </c>
      <c r="O484">
        <v>1</v>
      </c>
      <c r="P484">
        <v>0</v>
      </c>
      <c r="Q484">
        <v>0</v>
      </c>
      <c r="R484">
        <v>0</v>
      </c>
      <c r="S484">
        <v>0</v>
      </c>
      <c r="T484">
        <v>1</v>
      </c>
      <c r="U484">
        <v>1</v>
      </c>
      <c r="V484">
        <v>0</v>
      </c>
      <c r="W484">
        <v>0</v>
      </c>
      <c r="X484">
        <v>0</v>
      </c>
      <c r="Y484">
        <v>0</v>
      </c>
    </row>
    <row r="485" spans="1:25" x14ac:dyDescent="0.25">
      <c r="A485" t="s">
        <v>679</v>
      </c>
      <c r="B485" t="s">
        <v>680</v>
      </c>
      <c r="C485">
        <v>1932</v>
      </c>
      <c r="D485">
        <v>1</v>
      </c>
      <c r="E485">
        <v>7.5234813125734998</v>
      </c>
      <c r="H485">
        <v>-10</v>
      </c>
      <c r="L485" t="s">
        <v>2305</v>
      </c>
      <c r="M485">
        <v>0</v>
      </c>
      <c r="N485">
        <v>0</v>
      </c>
      <c r="O485">
        <v>1</v>
      </c>
      <c r="P485">
        <v>0</v>
      </c>
      <c r="Q485">
        <v>0</v>
      </c>
      <c r="R485">
        <v>0</v>
      </c>
      <c r="S485">
        <v>0</v>
      </c>
      <c r="T485">
        <v>1</v>
      </c>
      <c r="U485">
        <v>1</v>
      </c>
      <c r="V485">
        <v>0</v>
      </c>
      <c r="W485">
        <v>0</v>
      </c>
      <c r="X485">
        <v>0</v>
      </c>
      <c r="Y485">
        <v>0</v>
      </c>
    </row>
    <row r="486" spans="1:25" x14ac:dyDescent="0.25">
      <c r="A486" t="s">
        <v>681</v>
      </c>
      <c r="B486" t="s">
        <v>144</v>
      </c>
      <c r="C486">
        <v>1933</v>
      </c>
      <c r="D486">
        <v>1</v>
      </c>
      <c r="E486">
        <v>8.4523346190677398</v>
      </c>
      <c r="F486">
        <v>-0.11512302771224001</v>
      </c>
      <c r="H486">
        <v>-1</v>
      </c>
      <c r="J486">
        <v>14.301500320435</v>
      </c>
      <c r="K486">
        <v>36.450099945067997</v>
      </c>
      <c r="L486" t="s">
        <v>40</v>
      </c>
      <c r="M486">
        <v>0</v>
      </c>
      <c r="N486">
        <v>0</v>
      </c>
      <c r="O486">
        <v>0</v>
      </c>
      <c r="P486">
        <v>1</v>
      </c>
      <c r="Q486">
        <v>0</v>
      </c>
      <c r="R486">
        <v>1</v>
      </c>
      <c r="S486">
        <v>0</v>
      </c>
      <c r="T486">
        <v>0</v>
      </c>
      <c r="U486">
        <v>0</v>
      </c>
      <c r="V486">
        <v>1</v>
      </c>
      <c r="W486">
        <v>0</v>
      </c>
      <c r="X486">
        <v>0</v>
      </c>
      <c r="Y486">
        <v>0</v>
      </c>
    </row>
    <row r="487" spans="1:25" x14ac:dyDescent="0.25">
      <c r="A487" t="s">
        <v>682</v>
      </c>
      <c r="B487" t="s">
        <v>160</v>
      </c>
      <c r="C487">
        <v>1933</v>
      </c>
      <c r="D487">
        <v>1</v>
      </c>
      <c r="E487">
        <v>9.1852730967085208</v>
      </c>
      <c r="F487">
        <v>-0.21751349749382501</v>
      </c>
      <c r="H487">
        <v>10</v>
      </c>
      <c r="J487">
        <v>5.8864498138428001</v>
      </c>
      <c r="K487">
        <v>26.742399215698001</v>
      </c>
      <c r="L487" t="s">
        <v>2336</v>
      </c>
      <c r="M487">
        <v>0</v>
      </c>
      <c r="N487">
        <v>0</v>
      </c>
      <c r="O487">
        <v>1</v>
      </c>
      <c r="P487">
        <v>1</v>
      </c>
      <c r="Q487">
        <v>1</v>
      </c>
      <c r="R487">
        <v>0</v>
      </c>
      <c r="S487">
        <v>0</v>
      </c>
      <c r="T487">
        <v>1</v>
      </c>
      <c r="U487">
        <v>0</v>
      </c>
      <c r="V487">
        <v>0</v>
      </c>
      <c r="W487">
        <v>0</v>
      </c>
      <c r="X487">
        <v>0</v>
      </c>
      <c r="Y487">
        <v>0</v>
      </c>
    </row>
    <row r="488" spans="1:25" x14ac:dyDescent="0.25">
      <c r="A488" t="s">
        <v>684</v>
      </c>
      <c r="B488" t="s">
        <v>175</v>
      </c>
      <c r="C488">
        <v>1933</v>
      </c>
      <c r="D488">
        <v>1</v>
      </c>
      <c r="E488">
        <v>9.0166342563155908</v>
      </c>
      <c r="F488">
        <v>-6.9013487575993807E-2</v>
      </c>
      <c r="H488">
        <v>10</v>
      </c>
      <c r="J488">
        <v>12.92409992218</v>
      </c>
      <c r="K488">
        <v>24.224500656128001</v>
      </c>
      <c r="L488" t="s">
        <v>2179</v>
      </c>
      <c r="M488">
        <v>0</v>
      </c>
      <c r="N488">
        <v>0</v>
      </c>
      <c r="O488">
        <v>1</v>
      </c>
      <c r="P488">
        <v>0</v>
      </c>
      <c r="Q488">
        <v>0</v>
      </c>
      <c r="R488">
        <v>0</v>
      </c>
      <c r="S488">
        <v>0</v>
      </c>
      <c r="T488">
        <v>0</v>
      </c>
      <c r="U488">
        <v>1</v>
      </c>
      <c r="V488">
        <v>0</v>
      </c>
      <c r="W488">
        <v>0</v>
      </c>
      <c r="X488">
        <v>0</v>
      </c>
      <c r="Y488">
        <v>0</v>
      </c>
    </row>
    <row r="489" spans="1:25" x14ac:dyDescent="0.25">
      <c r="A489" t="s">
        <v>685</v>
      </c>
      <c r="B489" t="s">
        <v>232</v>
      </c>
      <c r="C489">
        <v>1933</v>
      </c>
      <c r="D489">
        <v>1</v>
      </c>
      <c r="E489">
        <v>8.3101690219819098</v>
      </c>
      <c r="F489">
        <v>0.57185598602434295</v>
      </c>
      <c r="H489">
        <v>4</v>
      </c>
      <c r="J489">
        <v>14.069299697876</v>
      </c>
      <c r="K489">
        <v>15.18480014801</v>
      </c>
      <c r="L489" t="s">
        <v>2337</v>
      </c>
      <c r="M489">
        <v>0</v>
      </c>
      <c r="N489">
        <v>1</v>
      </c>
      <c r="O489">
        <v>1</v>
      </c>
      <c r="P489">
        <v>1</v>
      </c>
      <c r="Q489">
        <v>0</v>
      </c>
      <c r="R489">
        <v>0</v>
      </c>
      <c r="S489">
        <v>0</v>
      </c>
      <c r="T489">
        <v>1</v>
      </c>
      <c r="U489">
        <v>0</v>
      </c>
      <c r="V489">
        <v>0</v>
      </c>
      <c r="W489">
        <v>0</v>
      </c>
      <c r="X489">
        <v>0</v>
      </c>
      <c r="Y489">
        <v>0</v>
      </c>
    </row>
    <row r="490" spans="1:25" x14ac:dyDescent="0.25">
      <c r="A490" t="s">
        <v>686</v>
      </c>
      <c r="B490" t="s">
        <v>687</v>
      </c>
      <c r="C490">
        <v>1933</v>
      </c>
      <c r="D490">
        <v>1</v>
      </c>
      <c r="L490" t="s">
        <v>173</v>
      </c>
      <c r="M490">
        <v>0</v>
      </c>
      <c r="N490">
        <v>0</v>
      </c>
      <c r="O490">
        <v>0</v>
      </c>
      <c r="P490">
        <v>1</v>
      </c>
      <c r="Q490">
        <v>0</v>
      </c>
      <c r="R490">
        <v>0</v>
      </c>
      <c r="S490">
        <v>0</v>
      </c>
      <c r="T490">
        <v>0</v>
      </c>
      <c r="U490">
        <v>0</v>
      </c>
      <c r="V490">
        <v>0</v>
      </c>
      <c r="W490">
        <v>0</v>
      </c>
      <c r="X490">
        <v>0</v>
      </c>
      <c r="Y490">
        <v>0</v>
      </c>
    </row>
    <row r="491" spans="1:25" x14ac:dyDescent="0.25">
      <c r="A491" t="s">
        <v>688</v>
      </c>
      <c r="B491" t="s">
        <v>399</v>
      </c>
      <c r="C491">
        <v>1934</v>
      </c>
      <c r="D491">
        <v>0</v>
      </c>
      <c r="E491">
        <v>8.6607739198937601</v>
      </c>
      <c r="F491">
        <v>0.38645431326527402</v>
      </c>
      <c r="H491">
        <v>-8</v>
      </c>
      <c r="J491">
        <v>8.5838603973388992</v>
      </c>
      <c r="K491">
        <v>26.469999313353998</v>
      </c>
      <c r="L491" t="s">
        <v>2215</v>
      </c>
      <c r="M491">
        <v>0</v>
      </c>
      <c r="N491">
        <v>0</v>
      </c>
      <c r="O491">
        <v>1</v>
      </c>
      <c r="P491">
        <v>0</v>
      </c>
      <c r="Q491">
        <v>1</v>
      </c>
      <c r="R491">
        <v>1</v>
      </c>
      <c r="S491">
        <v>0</v>
      </c>
      <c r="T491">
        <v>0</v>
      </c>
      <c r="U491">
        <v>1</v>
      </c>
      <c r="V491">
        <v>1</v>
      </c>
      <c r="W491">
        <v>0</v>
      </c>
      <c r="X491">
        <v>0</v>
      </c>
      <c r="Y491">
        <v>1</v>
      </c>
    </row>
    <row r="492" spans="1:25" x14ac:dyDescent="0.25">
      <c r="A492" t="s">
        <v>689</v>
      </c>
      <c r="B492" t="s">
        <v>632</v>
      </c>
      <c r="C492">
        <v>1934</v>
      </c>
      <c r="D492">
        <v>1</v>
      </c>
      <c r="E492">
        <v>7.6386798238761102</v>
      </c>
      <c r="H492">
        <v>-7</v>
      </c>
      <c r="J492">
        <v>12.038299560546999</v>
      </c>
      <c r="K492">
        <v>62.401100158691001</v>
      </c>
      <c r="L492" t="s">
        <v>2332</v>
      </c>
      <c r="M492">
        <v>0</v>
      </c>
      <c r="N492">
        <v>0</v>
      </c>
      <c r="O492">
        <v>1</v>
      </c>
      <c r="P492">
        <v>1</v>
      </c>
      <c r="Q492">
        <v>1</v>
      </c>
      <c r="R492">
        <v>0</v>
      </c>
      <c r="S492">
        <v>0</v>
      </c>
      <c r="T492">
        <v>1</v>
      </c>
      <c r="U492">
        <v>0</v>
      </c>
      <c r="V492">
        <v>0</v>
      </c>
      <c r="W492">
        <v>0</v>
      </c>
      <c r="X492">
        <v>0</v>
      </c>
      <c r="Y492">
        <v>0</v>
      </c>
    </row>
    <row r="493" spans="1:25" x14ac:dyDescent="0.25">
      <c r="A493" t="s">
        <v>690</v>
      </c>
      <c r="B493" t="s">
        <v>331</v>
      </c>
      <c r="C493">
        <v>1934</v>
      </c>
      <c r="D493">
        <v>0</v>
      </c>
      <c r="E493">
        <v>6.82762923450285</v>
      </c>
      <c r="H493">
        <v>-5</v>
      </c>
      <c r="L493" t="s">
        <v>2338</v>
      </c>
      <c r="M493">
        <v>0</v>
      </c>
      <c r="N493">
        <v>0</v>
      </c>
      <c r="O493">
        <v>1</v>
      </c>
      <c r="P493">
        <v>1</v>
      </c>
      <c r="Q493">
        <v>0</v>
      </c>
      <c r="R493">
        <v>0</v>
      </c>
      <c r="S493">
        <v>0</v>
      </c>
      <c r="T493">
        <v>1</v>
      </c>
      <c r="U493">
        <v>0</v>
      </c>
      <c r="V493">
        <v>0</v>
      </c>
      <c r="W493">
        <v>1</v>
      </c>
      <c r="X493">
        <v>0</v>
      </c>
      <c r="Y493">
        <v>0</v>
      </c>
    </row>
    <row r="494" spans="1:25" x14ac:dyDescent="0.25">
      <c r="A494" t="s">
        <v>691</v>
      </c>
      <c r="B494" t="s">
        <v>606</v>
      </c>
      <c r="C494">
        <v>1934</v>
      </c>
      <c r="D494">
        <v>0</v>
      </c>
      <c r="E494">
        <v>7.8375543608810796</v>
      </c>
      <c r="H494">
        <v>-3</v>
      </c>
      <c r="L494" t="s">
        <v>2216</v>
      </c>
      <c r="M494">
        <v>0</v>
      </c>
      <c r="N494">
        <v>0</v>
      </c>
      <c r="O494">
        <v>1</v>
      </c>
      <c r="P494">
        <v>1</v>
      </c>
      <c r="Q494">
        <v>0</v>
      </c>
      <c r="R494">
        <v>1</v>
      </c>
      <c r="S494">
        <v>0</v>
      </c>
      <c r="T494">
        <v>0</v>
      </c>
      <c r="U494">
        <v>1</v>
      </c>
      <c r="V494">
        <v>1</v>
      </c>
      <c r="W494">
        <v>1</v>
      </c>
      <c r="X494">
        <v>0</v>
      </c>
      <c r="Y494">
        <v>1</v>
      </c>
    </row>
    <row r="495" spans="1:25" x14ac:dyDescent="0.25">
      <c r="A495" t="s">
        <v>693</v>
      </c>
      <c r="B495" t="s">
        <v>694</v>
      </c>
      <c r="C495">
        <v>1935</v>
      </c>
      <c r="D495">
        <v>1</v>
      </c>
      <c r="E495">
        <v>8.7242073608005608</v>
      </c>
      <c r="F495">
        <v>0.71080637173285699</v>
      </c>
      <c r="H495">
        <v>-9</v>
      </c>
      <c r="K495">
        <v>21.85000038147</v>
      </c>
      <c r="L495" t="s">
        <v>2205</v>
      </c>
      <c r="M495">
        <v>0</v>
      </c>
      <c r="N495">
        <v>0</v>
      </c>
      <c r="O495">
        <v>1</v>
      </c>
      <c r="P495">
        <v>0</v>
      </c>
      <c r="Q495">
        <v>1</v>
      </c>
      <c r="R495">
        <v>0</v>
      </c>
      <c r="S495">
        <v>0</v>
      </c>
      <c r="T495">
        <v>0</v>
      </c>
      <c r="U495">
        <v>1</v>
      </c>
      <c r="V495">
        <v>0</v>
      </c>
      <c r="W495">
        <v>0</v>
      </c>
      <c r="X495">
        <v>0</v>
      </c>
      <c r="Y495">
        <v>0</v>
      </c>
    </row>
    <row r="496" spans="1:25" x14ac:dyDescent="0.25">
      <c r="A496" t="s">
        <v>695</v>
      </c>
      <c r="B496" t="s">
        <v>313</v>
      </c>
      <c r="C496">
        <v>1935</v>
      </c>
      <c r="D496">
        <v>0</v>
      </c>
      <c r="E496">
        <v>8.4042484324001006</v>
      </c>
      <c r="F496">
        <v>0.23696358145126301</v>
      </c>
      <c r="H496">
        <v>-9</v>
      </c>
      <c r="J496">
        <v>24.478700637816999</v>
      </c>
      <c r="K496">
        <v>80.717903137207003</v>
      </c>
      <c r="L496" t="s">
        <v>60</v>
      </c>
      <c r="M496">
        <v>0</v>
      </c>
      <c r="N496">
        <v>0</v>
      </c>
      <c r="O496">
        <v>0</v>
      </c>
      <c r="P496">
        <v>0</v>
      </c>
      <c r="Q496">
        <v>0</v>
      </c>
      <c r="R496">
        <v>0</v>
      </c>
      <c r="S496">
        <v>1</v>
      </c>
      <c r="T496">
        <v>0</v>
      </c>
      <c r="U496">
        <v>0</v>
      </c>
      <c r="V496">
        <v>0</v>
      </c>
      <c r="W496">
        <v>0</v>
      </c>
      <c r="X496">
        <v>0</v>
      </c>
      <c r="Y496">
        <v>0</v>
      </c>
    </row>
    <row r="497" spans="1:25" x14ac:dyDescent="0.25">
      <c r="A497" t="s">
        <v>696</v>
      </c>
      <c r="B497" t="s">
        <v>144</v>
      </c>
      <c r="C497">
        <v>1936</v>
      </c>
      <c r="D497">
        <v>1</v>
      </c>
      <c r="E497">
        <v>8.44117570499232</v>
      </c>
      <c r="F497">
        <v>0.91994137320518998</v>
      </c>
      <c r="H497">
        <v>-9</v>
      </c>
      <c r="J497">
        <v>15.557900428771999</v>
      </c>
      <c r="K497">
        <v>36.424900054932003</v>
      </c>
      <c r="L497" t="s">
        <v>85</v>
      </c>
      <c r="M497">
        <v>0</v>
      </c>
      <c r="N497">
        <v>1</v>
      </c>
      <c r="O497">
        <v>0</v>
      </c>
      <c r="P497">
        <v>0</v>
      </c>
      <c r="Q497">
        <v>0</v>
      </c>
      <c r="R497">
        <v>0</v>
      </c>
      <c r="S497">
        <v>0</v>
      </c>
      <c r="T497">
        <v>0</v>
      </c>
      <c r="U497">
        <v>0</v>
      </c>
      <c r="V497">
        <v>0</v>
      </c>
      <c r="W497">
        <v>0</v>
      </c>
      <c r="X497">
        <v>0</v>
      </c>
      <c r="Y497">
        <v>0</v>
      </c>
    </row>
    <row r="498" spans="1:25" x14ac:dyDescent="0.25">
      <c r="A498" t="s">
        <v>697</v>
      </c>
      <c r="B498" t="s">
        <v>142</v>
      </c>
      <c r="C498">
        <v>1937</v>
      </c>
      <c r="D498">
        <v>0</v>
      </c>
      <c r="E498">
        <v>8.81951754060489</v>
      </c>
      <c r="F498">
        <v>-0.364522338283916</v>
      </c>
      <c r="H498">
        <v>10</v>
      </c>
      <c r="J498">
        <v>17.576700210571001</v>
      </c>
      <c r="L498" t="s">
        <v>30</v>
      </c>
      <c r="M498">
        <v>1</v>
      </c>
      <c r="N498">
        <v>0</v>
      </c>
      <c r="O498">
        <v>0</v>
      </c>
      <c r="P498">
        <v>0</v>
      </c>
      <c r="Q498">
        <v>0</v>
      </c>
      <c r="R498">
        <v>0</v>
      </c>
      <c r="S498">
        <v>0</v>
      </c>
      <c r="T498">
        <v>0</v>
      </c>
      <c r="U498">
        <v>0</v>
      </c>
      <c r="V498">
        <v>0</v>
      </c>
      <c r="W498">
        <v>0</v>
      </c>
      <c r="X498">
        <v>0</v>
      </c>
      <c r="Y498">
        <v>0</v>
      </c>
    </row>
    <row r="499" spans="1:25" x14ac:dyDescent="0.25">
      <c r="A499" t="s">
        <v>698</v>
      </c>
      <c r="B499" t="s">
        <v>340</v>
      </c>
      <c r="C499">
        <v>1938</v>
      </c>
      <c r="D499">
        <v>1</v>
      </c>
      <c r="F499">
        <v>5.8576270089731403E-2</v>
      </c>
      <c r="J499">
        <v>4.9798002243042001</v>
      </c>
      <c r="K499">
        <v>48.02379989624</v>
      </c>
      <c r="L499" t="s">
        <v>2178</v>
      </c>
      <c r="M499">
        <v>0</v>
      </c>
      <c r="N499">
        <v>0</v>
      </c>
      <c r="O499">
        <v>1</v>
      </c>
      <c r="P499">
        <v>0</v>
      </c>
      <c r="Q499">
        <v>0</v>
      </c>
      <c r="R499">
        <v>0</v>
      </c>
      <c r="S499">
        <v>0</v>
      </c>
      <c r="T499">
        <v>1</v>
      </c>
      <c r="U499">
        <v>0</v>
      </c>
      <c r="V499">
        <v>0</v>
      </c>
      <c r="W499">
        <v>0</v>
      </c>
      <c r="X499">
        <v>0</v>
      </c>
      <c r="Y499">
        <v>0</v>
      </c>
    </row>
    <row r="500" spans="1:25" x14ac:dyDescent="0.25">
      <c r="A500" t="s">
        <v>699</v>
      </c>
      <c r="B500" t="s">
        <v>282</v>
      </c>
      <c r="C500">
        <v>1939</v>
      </c>
      <c r="D500">
        <v>0</v>
      </c>
      <c r="E500">
        <v>8.9492353143748495</v>
      </c>
      <c r="F500">
        <v>-0.51651491427193696</v>
      </c>
      <c r="H500">
        <v>6</v>
      </c>
      <c r="J500">
        <v>24.303100585938001</v>
      </c>
      <c r="K500">
        <v>70.424301147460994</v>
      </c>
      <c r="L500" t="s">
        <v>47</v>
      </c>
      <c r="M500">
        <v>0</v>
      </c>
      <c r="N500">
        <v>1</v>
      </c>
      <c r="O500">
        <v>0</v>
      </c>
      <c r="P500">
        <v>0</v>
      </c>
      <c r="Q500">
        <v>0</v>
      </c>
      <c r="R500">
        <v>0</v>
      </c>
      <c r="S500">
        <v>0</v>
      </c>
      <c r="T500">
        <v>0</v>
      </c>
      <c r="U500">
        <v>0</v>
      </c>
      <c r="V500">
        <v>0</v>
      </c>
      <c r="W500">
        <v>0</v>
      </c>
      <c r="X500">
        <v>0</v>
      </c>
      <c r="Y500">
        <v>0</v>
      </c>
    </row>
    <row r="501" spans="1:25" x14ac:dyDescent="0.25">
      <c r="A501" t="s">
        <v>700</v>
      </c>
      <c r="B501" t="s">
        <v>701</v>
      </c>
      <c r="C501">
        <v>1939</v>
      </c>
      <c r="D501">
        <v>1</v>
      </c>
      <c r="L501" t="s">
        <v>2184</v>
      </c>
      <c r="M501">
        <v>0</v>
      </c>
      <c r="N501">
        <v>0</v>
      </c>
      <c r="O501">
        <v>1</v>
      </c>
      <c r="P501">
        <v>0</v>
      </c>
      <c r="Q501">
        <v>0</v>
      </c>
      <c r="R501">
        <v>0</v>
      </c>
      <c r="S501">
        <v>1</v>
      </c>
      <c r="T501">
        <v>0</v>
      </c>
      <c r="U501">
        <v>1</v>
      </c>
      <c r="V501">
        <v>0</v>
      </c>
      <c r="W501">
        <v>0</v>
      </c>
      <c r="X501">
        <v>0</v>
      </c>
      <c r="Y501">
        <v>0</v>
      </c>
    </row>
    <row r="502" spans="1:25" x14ac:dyDescent="0.25">
      <c r="A502" t="s">
        <v>702</v>
      </c>
      <c r="B502" t="s">
        <v>587</v>
      </c>
      <c r="C502">
        <v>1939</v>
      </c>
      <c r="D502">
        <v>1</v>
      </c>
      <c r="L502" t="s">
        <v>42</v>
      </c>
      <c r="M502">
        <v>0</v>
      </c>
      <c r="N502">
        <v>0</v>
      </c>
      <c r="O502">
        <v>0</v>
      </c>
      <c r="P502">
        <v>0</v>
      </c>
      <c r="Q502">
        <v>0</v>
      </c>
      <c r="R502">
        <v>0</v>
      </c>
      <c r="S502">
        <v>1</v>
      </c>
      <c r="T502">
        <v>0</v>
      </c>
      <c r="U502">
        <v>0</v>
      </c>
      <c r="V502">
        <v>0</v>
      </c>
      <c r="W502">
        <v>0</v>
      </c>
      <c r="X502">
        <v>0</v>
      </c>
      <c r="Y502">
        <v>0</v>
      </c>
    </row>
    <row r="503" spans="1:25" x14ac:dyDescent="0.25">
      <c r="A503" t="s">
        <v>703</v>
      </c>
      <c r="B503" t="s">
        <v>694</v>
      </c>
      <c r="C503">
        <v>1939</v>
      </c>
      <c r="D503">
        <v>1</v>
      </c>
      <c r="E503">
        <v>8.9821842788384298</v>
      </c>
      <c r="F503">
        <v>-5.7440903494352796E-3</v>
      </c>
      <c r="H503">
        <v>-9</v>
      </c>
      <c r="L503" t="s">
        <v>2179</v>
      </c>
      <c r="M503">
        <v>0</v>
      </c>
      <c r="N503">
        <v>0</v>
      </c>
      <c r="O503">
        <v>1</v>
      </c>
      <c r="P503">
        <v>0</v>
      </c>
      <c r="Q503">
        <v>0</v>
      </c>
      <c r="R503">
        <v>0</v>
      </c>
      <c r="S503">
        <v>0</v>
      </c>
      <c r="T503">
        <v>0</v>
      </c>
      <c r="U503">
        <v>1</v>
      </c>
      <c r="V503">
        <v>0</v>
      </c>
      <c r="W503">
        <v>0</v>
      </c>
      <c r="X503">
        <v>0</v>
      </c>
      <c r="Y503">
        <v>0</v>
      </c>
    </row>
    <row r="504" spans="1:25" x14ac:dyDescent="0.25">
      <c r="A504" t="s">
        <v>704</v>
      </c>
      <c r="B504" t="s">
        <v>115</v>
      </c>
      <c r="C504">
        <v>1939</v>
      </c>
      <c r="D504">
        <v>1</v>
      </c>
      <c r="E504">
        <v>7.8770178956223997</v>
      </c>
      <c r="F504">
        <v>1.3981043812334599</v>
      </c>
      <c r="H504">
        <v>-7</v>
      </c>
      <c r="L504" t="s">
        <v>37</v>
      </c>
      <c r="M504">
        <v>0</v>
      </c>
      <c r="N504">
        <v>1</v>
      </c>
      <c r="O504">
        <v>0</v>
      </c>
      <c r="P504">
        <v>0</v>
      </c>
      <c r="Q504">
        <v>0</v>
      </c>
      <c r="R504">
        <v>0</v>
      </c>
      <c r="S504">
        <v>0</v>
      </c>
      <c r="T504">
        <v>0</v>
      </c>
      <c r="U504">
        <v>0</v>
      </c>
      <c r="V504">
        <v>0</v>
      </c>
      <c r="W504">
        <v>0</v>
      </c>
      <c r="X504">
        <v>0</v>
      </c>
      <c r="Y504">
        <v>0</v>
      </c>
    </row>
    <row r="505" spans="1:25" x14ac:dyDescent="0.25">
      <c r="A505" t="s">
        <v>705</v>
      </c>
      <c r="B505" t="s">
        <v>232</v>
      </c>
      <c r="C505">
        <v>1939</v>
      </c>
      <c r="D505">
        <v>0</v>
      </c>
      <c r="E505">
        <v>8.6518988942685304</v>
      </c>
      <c r="F505">
        <v>-0.79754090504471098</v>
      </c>
      <c r="H505">
        <v>4</v>
      </c>
      <c r="J505">
        <v>22.352899551391999</v>
      </c>
      <c r="K505">
        <v>15.070300102234</v>
      </c>
      <c r="L505" t="s">
        <v>2179</v>
      </c>
      <c r="M505">
        <v>0</v>
      </c>
      <c r="N505">
        <v>0</v>
      </c>
      <c r="O505">
        <v>1</v>
      </c>
      <c r="P505">
        <v>0</v>
      </c>
      <c r="Q505">
        <v>0</v>
      </c>
      <c r="R505">
        <v>0</v>
      </c>
      <c r="S505">
        <v>0</v>
      </c>
      <c r="T505">
        <v>0</v>
      </c>
      <c r="U505">
        <v>1</v>
      </c>
      <c r="V505">
        <v>0</v>
      </c>
      <c r="W505">
        <v>0</v>
      </c>
      <c r="X505">
        <v>0</v>
      </c>
      <c r="Y505">
        <v>0</v>
      </c>
    </row>
    <row r="506" spans="1:25" x14ac:dyDescent="0.25">
      <c r="A506" t="s">
        <v>706</v>
      </c>
      <c r="B506" t="s">
        <v>142</v>
      </c>
      <c r="C506">
        <v>1939</v>
      </c>
      <c r="D506">
        <v>0</v>
      </c>
      <c r="E506">
        <v>8.8705225451038707</v>
      </c>
      <c r="F506">
        <v>-1.15045361354703</v>
      </c>
      <c r="H506">
        <v>10</v>
      </c>
      <c r="L506" t="s">
        <v>707</v>
      </c>
      <c r="M506">
        <v>0</v>
      </c>
      <c r="N506">
        <v>0</v>
      </c>
      <c r="O506">
        <v>0</v>
      </c>
      <c r="P506">
        <v>0</v>
      </c>
      <c r="Q506">
        <v>1</v>
      </c>
      <c r="R506">
        <v>0</v>
      </c>
      <c r="S506">
        <v>1</v>
      </c>
      <c r="T506">
        <v>0</v>
      </c>
      <c r="U506">
        <v>0</v>
      </c>
      <c r="V506">
        <v>0</v>
      </c>
      <c r="W506">
        <v>0</v>
      </c>
      <c r="X506">
        <v>0</v>
      </c>
      <c r="Y506">
        <v>0</v>
      </c>
    </row>
    <row r="507" spans="1:25" x14ac:dyDescent="0.25">
      <c r="A507" t="s">
        <v>708</v>
      </c>
      <c r="B507" t="s">
        <v>138</v>
      </c>
      <c r="C507">
        <v>1939</v>
      </c>
      <c r="D507">
        <v>1</v>
      </c>
      <c r="E507">
        <v>9.20913965139966</v>
      </c>
      <c r="F507">
        <v>0.45806767719112901</v>
      </c>
      <c r="H507">
        <v>10</v>
      </c>
      <c r="J507">
        <v>20.312099456786999</v>
      </c>
      <c r="K507">
        <v>149.6840057373</v>
      </c>
      <c r="L507" t="s">
        <v>117</v>
      </c>
      <c r="M507">
        <v>0</v>
      </c>
      <c r="N507">
        <v>0</v>
      </c>
      <c r="O507">
        <v>0</v>
      </c>
      <c r="P507">
        <v>0</v>
      </c>
      <c r="Q507">
        <v>0</v>
      </c>
      <c r="R507">
        <v>0</v>
      </c>
      <c r="S507">
        <v>1</v>
      </c>
      <c r="T507">
        <v>0</v>
      </c>
      <c r="U507">
        <v>0</v>
      </c>
      <c r="V507">
        <v>0</v>
      </c>
      <c r="W507">
        <v>0</v>
      </c>
      <c r="X507">
        <v>0</v>
      </c>
      <c r="Y507">
        <v>0</v>
      </c>
    </row>
    <row r="508" spans="1:25" x14ac:dyDescent="0.25">
      <c r="A508" t="s">
        <v>709</v>
      </c>
      <c r="B508" t="s">
        <v>255</v>
      </c>
      <c r="C508">
        <v>1939</v>
      </c>
      <c r="D508">
        <v>0</v>
      </c>
      <c r="E508">
        <v>9.0321701863047004</v>
      </c>
      <c r="F508">
        <v>-0.74645662768054299</v>
      </c>
      <c r="H508">
        <v>10</v>
      </c>
      <c r="J508">
        <v>13.262999534606999</v>
      </c>
      <c r="K508">
        <v>110.8450012207</v>
      </c>
      <c r="L508" t="s">
        <v>117</v>
      </c>
      <c r="M508">
        <v>0</v>
      </c>
      <c r="N508">
        <v>0</v>
      </c>
      <c r="O508">
        <v>0</v>
      </c>
      <c r="P508">
        <v>0</v>
      </c>
      <c r="Q508">
        <v>0</v>
      </c>
      <c r="R508">
        <v>0</v>
      </c>
      <c r="S508">
        <v>1</v>
      </c>
      <c r="T508">
        <v>0</v>
      </c>
      <c r="U508">
        <v>0</v>
      </c>
      <c r="V508">
        <v>0</v>
      </c>
      <c r="W508">
        <v>0</v>
      </c>
      <c r="X508">
        <v>0</v>
      </c>
      <c r="Y508">
        <v>0</v>
      </c>
    </row>
    <row r="509" spans="1:25" x14ac:dyDescent="0.25">
      <c r="A509" t="s">
        <v>710</v>
      </c>
      <c r="B509" t="s">
        <v>127</v>
      </c>
      <c r="C509">
        <v>1939</v>
      </c>
      <c r="D509">
        <v>1</v>
      </c>
      <c r="E509">
        <v>8.9634162919965696</v>
      </c>
      <c r="F509">
        <v>-0.47977331365272402</v>
      </c>
      <c r="H509">
        <v>10</v>
      </c>
      <c r="J509">
        <v>13.142150878906</v>
      </c>
      <c r="K509">
        <v>20.599300384521001</v>
      </c>
      <c r="L509" t="s">
        <v>2179</v>
      </c>
      <c r="M509">
        <v>0</v>
      </c>
      <c r="N509">
        <v>0</v>
      </c>
      <c r="O509">
        <v>1</v>
      </c>
      <c r="P509">
        <v>0</v>
      </c>
      <c r="Q509">
        <v>0</v>
      </c>
      <c r="R509">
        <v>0</v>
      </c>
      <c r="S509">
        <v>0</v>
      </c>
      <c r="T509">
        <v>0</v>
      </c>
      <c r="U509">
        <v>1</v>
      </c>
      <c r="V509">
        <v>0</v>
      </c>
      <c r="W509">
        <v>0</v>
      </c>
      <c r="X509">
        <v>0</v>
      </c>
      <c r="Y509">
        <v>0</v>
      </c>
    </row>
    <row r="510" spans="1:25" x14ac:dyDescent="0.25">
      <c r="A510" t="s">
        <v>711</v>
      </c>
      <c r="B510" t="s">
        <v>208</v>
      </c>
      <c r="C510">
        <v>1939</v>
      </c>
      <c r="D510">
        <v>1</v>
      </c>
      <c r="E510">
        <v>9.2616163582139492</v>
      </c>
      <c r="F510">
        <v>1.4770432765617501</v>
      </c>
      <c r="H510">
        <v>9</v>
      </c>
      <c r="J510">
        <v>9.6100301742553995</v>
      </c>
      <c r="K510">
        <v>43.956001281737997</v>
      </c>
      <c r="L510" t="s">
        <v>209</v>
      </c>
      <c r="M510">
        <v>0</v>
      </c>
      <c r="N510">
        <v>0</v>
      </c>
      <c r="O510">
        <v>1</v>
      </c>
      <c r="P510">
        <v>0</v>
      </c>
      <c r="Q510">
        <v>0</v>
      </c>
      <c r="R510">
        <v>0</v>
      </c>
      <c r="S510">
        <v>0</v>
      </c>
      <c r="T510">
        <v>0</v>
      </c>
      <c r="U510">
        <v>0</v>
      </c>
      <c r="V510">
        <v>0</v>
      </c>
      <c r="W510">
        <v>0</v>
      </c>
      <c r="X510">
        <v>0</v>
      </c>
      <c r="Y510">
        <v>0</v>
      </c>
    </row>
    <row r="511" spans="1:25" x14ac:dyDescent="0.25">
      <c r="A511" t="s">
        <v>712</v>
      </c>
      <c r="B511" t="s">
        <v>680</v>
      </c>
      <c r="C511">
        <v>1939</v>
      </c>
      <c r="D511">
        <v>1</v>
      </c>
      <c r="E511">
        <v>7.5963923040642003</v>
      </c>
      <c r="H511">
        <v>2</v>
      </c>
      <c r="L511" t="s">
        <v>117</v>
      </c>
      <c r="M511">
        <v>0</v>
      </c>
      <c r="N511">
        <v>0</v>
      </c>
      <c r="O511">
        <v>0</v>
      </c>
      <c r="P511">
        <v>0</v>
      </c>
      <c r="Q511">
        <v>0</v>
      </c>
      <c r="R511">
        <v>0</v>
      </c>
      <c r="S511">
        <v>1</v>
      </c>
      <c r="T511">
        <v>0</v>
      </c>
      <c r="U511">
        <v>0</v>
      </c>
      <c r="V511">
        <v>0</v>
      </c>
      <c r="W511">
        <v>0</v>
      </c>
      <c r="X511">
        <v>0</v>
      </c>
      <c r="Y511">
        <v>0</v>
      </c>
    </row>
    <row r="512" spans="1:25" x14ac:dyDescent="0.25">
      <c r="A512" t="s">
        <v>713</v>
      </c>
      <c r="B512" t="s">
        <v>694</v>
      </c>
      <c r="C512">
        <v>1943</v>
      </c>
      <c r="D512">
        <v>1</v>
      </c>
      <c r="E512">
        <v>9.1213998626795405</v>
      </c>
      <c r="F512">
        <v>-1.7104849727795399</v>
      </c>
      <c r="H512">
        <v>-9</v>
      </c>
      <c r="I512">
        <v>15</v>
      </c>
      <c r="L512" t="s">
        <v>117</v>
      </c>
      <c r="M512">
        <v>0</v>
      </c>
      <c r="N512">
        <v>0</v>
      </c>
      <c r="O512">
        <v>0</v>
      </c>
      <c r="P512">
        <v>0</v>
      </c>
      <c r="Q512">
        <v>0</v>
      </c>
      <c r="R512">
        <v>0</v>
      </c>
      <c r="S512">
        <v>1</v>
      </c>
      <c r="T512">
        <v>0</v>
      </c>
      <c r="U512">
        <v>0</v>
      </c>
      <c r="V512">
        <v>0</v>
      </c>
      <c r="W512">
        <v>0</v>
      </c>
      <c r="X512">
        <v>0</v>
      </c>
      <c r="Y512">
        <v>0</v>
      </c>
    </row>
    <row r="513" spans="1:25" x14ac:dyDescent="0.25">
      <c r="A513" t="s">
        <v>714</v>
      </c>
      <c r="B513" t="s">
        <v>142</v>
      </c>
      <c r="C513">
        <v>1943</v>
      </c>
      <c r="D513">
        <v>1</v>
      </c>
      <c r="E513">
        <v>8.4663208610424796</v>
      </c>
      <c r="F513">
        <v>0.63470821472535699</v>
      </c>
      <c r="H513">
        <v>-66</v>
      </c>
      <c r="I513">
        <v>2</v>
      </c>
      <c r="L513" t="s">
        <v>2205</v>
      </c>
      <c r="M513">
        <v>0</v>
      </c>
      <c r="N513">
        <v>0</v>
      </c>
      <c r="O513">
        <v>1</v>
      </c>
      <c r="P513">
        <v>0</v>
      </c>
      <c r="Q513">
        <v>1</v>
      </c>
      <c r="R513">
        <v>0</v>
      </c>
      <c r="S513">
        <v>0</v>
      </c>
      <c r="T513">
        <v>0</v>
      </c>
      <c r="U513">
        <v>1</v>
      </c>
      <c r="V513">
        <v>0</v>
      </c>
      <c r="W513">
        <v>0</v>
      </c>
      <c r="X513">
        <v>0</v>
      </c>
      <c r="Y513">
        <v>0</v>
      </c>
    </row>
    <row r="514" spans="1:25" x14ac:dyDescent="0.25">
      <c r="A514" t="s">
        <v>715</v>
      </c>
      <c r="B514" t="s">
        <v>313</v>
      </c>
      <c r="C514">
        <v>1943</v>
      </c>
      <c r="D514">
        <v>1</v>
      </c>
      <c r="E514">
        <v>8.4469852963727394</v>
      </c>
      <c r="F514">
        <v>-1.1351464977651999</v>
      </c>
      <c r="H514">
        <v>0</v>
      </c>
      <c r="I514">
        <v>14</v>
      </c>
      <c r="J514">
        <v>25.385799407958999</v>
      </c>
      <c r="K514">
        <v>102.52100372314</v>
      </c>
      <c r="L514" t="s">
        <v>42</v>
      </c>
      <c r="M514">
        <v>0</v>
      </c>
      <c r="N514">
        <v>0</v>
      </c>
      <c r="O514">
        <v>0</v>
      </c>
      <c r="P514">
        <v>0</v>
      </c>
      <c r="Q514">
        <v>0</v>
      </c>
      <c r="R514">
        <v>0</v>
      </c>
      <c r="S514">
        <v>1</v>
      </c>
      <c r="T514">
        <v>0</v>
      </c>
      <c r="U514">
        <v>0</v>
      </c>
      <c r="V514">
        <v>0</v>
      </c>
      <c r="W514">
        <v>0</v>
      </c>
      <c r="X514">
        <v>0</v>
      </c>
      <c r="Y514">
        <v>0</v>
      </c>
    </row>
    <row r="515" spans="1:25" x14ac:dyDescent="0.25">
      <c r="A515" t="s">
        <v>716</v>
      </c>
      <c r="B515" t="s">
        <v>255</v>
      </c>
      <c r="C515">
        <v>1944</v>
      </c>
      <c r="D515">
        <v>1</v>
      </c>
      <c r="E515">
        <v>8.7555799721431402</v>
      </c>
      <c r="F515">
        <v>0.45309558145444001</v>
      </c>
      <c r="I515">
        <v>2</v>
      </c>
      <c r="L515" t="s">
        <v>424</v>
      </c>
      <c r="M515">
        <v>0</v>
      </c>
      <c r="N515">
        <v>0</v>
      </c>
      <c r="O515">
        <v>0</v>
      </c>
      <c r="P515">
        <v>0</v>
      </c>
      <c r="Q515">
        <v>0</v>
      </c>
      <c r="R515">
        <v>0</v>
      </c>
      <c r="S515">
        <v>1</v>
      </c>
      <c r="T515">
        <v>0</v>
      </c>
      <c r="U515">
        <v>0</v>
      </c>
      <c r="V515">
        <v>0</v>
      </c>
      <c r="W515">
        <v>0</v>
      </c>
      <c r="X515">
        <v>0</v>
      </c>
      <c r="Y515">
        <v>0</v>
      </c>
    </row>
    <row r="516" spans="1:25" x14ac:dyDescent="0.25">
      <c r="A516" t="s">
        <v>717</v>
      </c>
      <c r="B516" t="s">
        <v>380</v>
      </c>
      <c r="C516">
        <v>1945</v>
      </c>
      <c r="D516">
        <v>1</v>
      </c>
      <c r="E516">
        <v>8.4797218272593806</v>
      </c>
      <c r="F516">
        <v>-2.1920033200914602</v>
      </c>
      <c r="H516">
        <v>1</v>
      </c>
      <c r="I516">
        <v>2</v>
      </c>
      <c r="L516" t="s">
        <v>247</v>
      </c>
      <c r="M516">
        <v>0</v>
      </c>
      <c r="N516">
        <v>0</v>
      </c>
      <c r="O516">
        <v>0</v>
      </c>
      <c r="P516">
        <v>0</v>
      </c>
      <c r="Q516">
        <v>0</v>
      </c>
      <c r="R516">
        <v>0</v>
      </c>
      <c r="S516">
        <v>1</v>
      </c>
      <c r="T516">
        <v>0</v>
      </c>
      <c r="U516">
        <v>0</v>
      </c>
      <c r="V516">
        <v>0</v>
      </c>
      <c r="W516">
        <v>0</v>
      </c>
      <c r="X516">
        <v>0</v>
      </c>
      <c r="Y516">
        <v>0</v>
      </c>
    </row>
    <row r="517" spans="1:25" x14ac:dyDescent="0.25">
      <c r="A517" t="s">
        <v>718</v>
      </c>
      <c r="B517" t="s">
        <v>606</v>
      </c>
      <c r="C517">
        <v>1946</v>
      </c>
      <c r="D517">
        <v>1</v>
      </c>
      <c r="H517">
        <v>-5</v>
      </c>
      <c r="I517">
        <v>15</v>
      </c>
      <c r="L517" t="s">
        <v>57</v>
      </c>
      <c r="M517">
        <v>0</v>
      </c>
      <c r="N517">
        <v>0</v>
      </c>
      <c r="O517">
        <v>0</v>
      </c>
      <c r="P517">
        <v>0</v>
      </c>
      <c r="Q517">
        <v>1</v>
      </c>
      <c r="R517">
        <v>0</v>
      </c>
      <c r="S517">
        <v>0</v>
      </c>
      <c r="T517">
        <v>0</v>
      </c>
      <c r="U517">
        <v>0</v>
      </c>
      <c r="V517">
        <v>0</v>
      </c>
      <c r="W517">
        <v>0</v>
      </c>
      <c r="X517">
        <v>0</v>
      </c>
      <c r="Y517">
        <v>0</v>
      </c>
    </row>
    <row r="518" spans="1:25" x14ac:dyDescent="0.25">
      <c r="A518" t="s">
        <v>719</v>
      </c>
      <c r="B518" t="s">
        <v>632</v>
      </c>
      <c r="C518">
        <v>1947</v>
      </c>
      <c r="D518">
        <v>1</v>
      </c>
      <c r="H518">
        <v>-7</v>
      </c>
      <c r="I518">
        <v>15</v>
      </c>
      <c r="L518" t="s">
        <v>57</v>
      </c>
      <c r="M518">
        <v>0</v>
      </c>
      <c r="N518">
        <v>0</v>
      </c>
      <c r="O518">
        <v>0</v>
      </c>
      <c r="P518">
        <v>0</v>
      </c>
      <c r="Q518">
        <v>1</v>
      </c>
      <c r="R518">
        <v>0</v>
      </c>
      <c r="S518">
        <v>0</v>
      </c>
      <c r="T518">
        <v>0</v>
      </c>
      <c r="U518">
        <v>0</v>
      </c>
      <c r="V518">
        <v>0</v>
      </c>
      <c r="W518">
        <v>0</v>
      </c>
      <c r="X518">
        <v>0</v>
      </c>
      <c r="Y518">
        <v>0</v>
      </c>
    </row>
    <row r="519" spans="1:25" x14ac:dyDescent="0.25">
      <c r="A519" t="s">
        <v>720</v>
      </c>
      <c r="B519" t="s">
        <v>340</v>
      </c>
      <c r="C519">
        <v>1947</v>
      </c>
      <c r="D519">
        <v>0</v>
      </c>
      <c r="E519">
        <v>6.89871453432999</v>
      </c>
      <c r="F519">
        <v>0.11963550308222499</v>
      </c>
      <c r="I519">
        <v>2</v>
      </c>
      <c r="J519">
        <v>6.6576499938965004</v>
      </c>
      <c r="K519">
        <v>31.454299926758001</v>
      </c>
      <c r="L519" t="s">
        <v>60</v>
      </c>
      <c r="M519">
        <v>0</v>
      </c>
      <c r="N519">
        <v>0</v>
      </c>
      <c r="O519">
        <v>0</v>
      </c>
      <c r="P519">
        <v>0</v>
      </c>
      <c r="Q519">
        <v>0</v>
      </c>
      <c r="R519">
        <v>0</v>
      </c>
      <c r="S519">
        <v>1</v>
      </c>
      <c r="T519">
        <v>0</v>
      </c>
      <c r="U519">
        <v>0</v>
      </c>
      <c r="V519">
        <v>0</v>
      </c>
      <c r="W519">
        <v>0</v>
      </c>
      <c r="X519">
        <v>0</v>
      </c>
      <c r="Y519">
        <v>0</v>
      </c>
    </row>
    <row r="520" spans="1:25" x14ac:dyDescent="0.25">
      <c r="A520" t="s">
        <v>721</v>
      </c>
      <c r="B520" t="s">
        <v>722</v>
      </c>
      <c r="C520">
        <v>1948</v>
      </c>
      <c r="D520">
        <v>1</v>
      </c>
      <c r="E520">
        <v>8.0848706291381909</v>
      </c>
      <c r="F520">
        <v>-0.342896563064787</v>
      </c>
      <c r="H520">
        <v>4</v>
      </c>
      <c r="I520">
        <v>2</v>
      </c>
      <c r="L520" t="s">
        <v>607</v>
      </c>
      <c r="M520">
        <v>0</v>
      </c>
      <c r="N520">
        <v>0</v>
      </c>
      <c r="O520">
        <v>0</v>
      </c>
      <c r="P520">
        <v>1</v>
      </c>
      <c r="Q520">
        <v>0</v>
      </c>
      <c r="R520">
        <v>0</v>
      </c>
      <c r="S520">
        <v>0</v>
      </c>
      <c r="T520">
        <v>0</v>
      </c>
      <c r="U520">
        <v>0</v>
      </c>
      <c r="V520">
        <v>0</v>
      </c>
      <c r="W520">
        <v>1</v>
      </c>
      <c r="X520">
        <v>0</v>
      </c>
      <c r="Y520">
        <v>0</v>
      </c>
    </row>
    <row r="521" spans="1:25" x14ac:dyDescent="0.25">
      <c r="A521" t="s">
        <v>723</v>
      </c>
      <c r="B521" t="s">
        <v>542</v>
      </c>
      <c r="C521">
        <v>1948</v>
      </c>
      <c r="D521">
        <v>1</v>
      </c>
      <c r="E521">
        <v>6.1633148040346404</v>
      </c>
      <c r="F521">
        <v>6.3380651146803197</v>
      </c>
      <c r="H521">
        <v>-7</v>
      </c>
      <c r="I521">
        <v>15</v>
      </c>
      <c r="L521" t="s">
        <v>57</v>
      </c>
      <c r="M521">
        <v>0</v>
      </c>
      <c r="N521">
        <v>0</v>
      </c>
      <c r="O521">
        <v>0</v>
      </c>
      <c r="P521">
        <v>0</v>
      </c>
      <c r="Q521">
        <v>1</v>
      </c>
      <c r="R521">
        <v>0</v>
      </c>
      <c r="S521">
        <v>0</v>
      </c>
      <c r="T521">
        <v>0</v>
      </c>
      <c r="U521">
        <v>0</v>
      </c>
      <c r="V521">
        <v>0</v>
      </c>
      <c r="W521">
        <v>0</v>
      </c>
      <c r="X521">
        <v>0</v>
      </c>
      <c r="Y521">
        <v>0</v>
      </c>
    </row>
    <row r="522" spans="1:25" x14ac:dyDescent="0.25">
      <c r="A522" t="s">
        <v>724</v>
      </c>
      <c r="B522" t="s">
        <v>399</v>
      </c>
      <c r="C522">
        <v>1949</v>
      </c>
      <c r="D522">
        <v>1</v>
      </c>
      <c r="E522">
        <v>9.0326480835658902</v>
      </c>
      <c r="F522">
        <v>-0.68702235434753001</v>
      </c>
      <c r="H522">
        <v>-9</v>
      </c>
      <c r="I522">
        <v>12</v>
      </c>
      <c r="J522">
        <v>11.815999984741</v>
      </c>
      <c r="K522">
        <v>19.739999771118001</v>
      </c>
      <c r="L522" t="s">
        <v>2179</v>
      </c>
      <c r="M522">
        <v>0</v>
      </c>
      <c r="N522">
        <v>0</v>
      </c>
      <c r="O522">
        <v>1</v>
      </c>
      <c r="P522">
        <v>0</v>
      </c>
      <c r="Q522">
        <v>0</v>
      </c>
      <c r="R522">
        <v>0</v>
      </c>
      <c r="S522">
        <v>0</v>
      </c>
      <c r="T522">
        <v>0</v>
      </c>
      <c r="U522">
        <v>1</v>
      </c>
      <c r="V522">
        <v>0</v>
      </c>
      <c r="W522">
        <v>0</v>
      </c>
      <c r="X522">
        <v>0</v>
      </c>
      <c r="Y522">
        <v>0</v>
      </c>
    </row>
    <row r="523" spans="1:25" x14ac:dyDescent="0.25">
      <c r="A523" t="s">
        <v>725</v>
      </c>
      <c r="B523" t="s">
        <v>726</v>
      </c>
      <c r="C523">
        <v>1950</v>
      </c>
      <c r="D523">
        <v>1</v>
      </c>
      <c r="E523">
        <v>7.0808516644311998</v>
      </c>
      <c r="H523">
        <v>-3</v>
      </c>
      <c r="I523">
        <v>14</v>
      </c>
      <c r="L523" t="s">
        <v>2184</v>
      </c>
      <c r="M523">
        <v>0</v>
      </c>
      <c r="N523">
        <v>0</v>
      </c>
      <c r="O523">
        <v>1</v>
      </c>
      <c r="P523">
        <v>0</v>
      </c>
      <c r="Q523">
        <v>0</v>
      </c>
      <c r="R523">
        <v>0</v>
      </c>
      <c r="S523">
        <v>1</v>
      </c>
      <c r="T523">
        <v>0</v>
      </c>
      <c r="U523">
        <v>1</v>
      </c>
      <c r="V523">
        <v>0</v>
      </c>
      <c r="W523">
        <v>0</v>
      </c>
      <c r="X523">
        <v>0</v>
      </c>
      <c r="Y523">
        <v>0</v>
      </c>
    </row>
    <row r="524" spans="1:25" x14ac:dyDescent="0.25">
      <c r="A524" t="s">
        <v>727</v>
      </c>
      <c r="B524" t="s">
        <v>340</v>
      </c>
      <c r="C524">
        <v>1951</v>
      </c>
      <c r="D524">
        <v>1</v>
      </c>
      <c r="E524">
        <v>6.8946700394334801</v>
      </c>
      <c r="F524">
        <v>0.35306317741523002</v>
      </c>
      <c r="I524">
        <v>2</v>
      </c>
      <c r="J524">
        <v>5.5455999374390004</v>
      </c>
      <c r="K524">
        <v>25.101900100708001</v>
      </c>
      <c r="L524" t="s">
        <v>173</v>
      </c>
      <c r="M524">
        <v>0</v>
      </c>
      <c r="N524">
        <v>0</v>
      </c>
      <c r="O524">
        <v>0</v>
      </c>
      <c r="P524">
        <v>1</v>
      </c>
      <c r="Q524">
        <v>0</v>
      </c>
      <c r="R524">
        <v>0</v>
      </c>
      <c r="S524">
        <v>0</v>
      </c>
      <c r="T524">
        <v>0</v>
      </c>
      <c r="U524">
        <v>0</v>
      </c>
      <c r="V524">
        <v>0</v>
      </c>
      <c r="W524">
        <v>0</v>
      </c>
      <c r="X524">
        <v>0</v>
      </c>
      <c r="Y524">
        <v>0</v>
      </c>
    </row>
    <row r="525" spans="1:25" x14ac:dyDescent="0.25">
      <c r="A525" t="s">
        <v>728</v>
      </c>
      <c r="B525" t="s">
        <v>259</v>
      </c>
      <c r="C525">
        <v>1953</v>
      </c>
      <c r="D525">
        <v>1</v>
      </c>
      <c r="E525">
        <v>7.7735944673601898</v>
      </c>
      <c r="F525">
        <v>9.7687342239739003E-2</v>
      </c>
      <c r="H525">
        <v>5</v>
      </c>
      <c r="I525">
        <v>12</v>
      </c>
      <c r="J525">
        <v>8.3493099212646005</v>
      </c>
      <c r="K525">
        <v>13.958800315856999</v>
      </c>
      <c r="L525" t="s">
        <v>729</v>
      </c>
      <c r="M525">
        <v>0</v>
      </c>
      <c r="N525">
        <v>0</v>
      </c>
      <c r="O525">
        <v>0</v>
      </c>
      <c r="P525">
        <v>0</v>
      </c>
      <c r="Q525">
        <v>0</v>
      </c>
      <c r="R525">
        <v>0</v>
      </c>
      <c r="S525">
        <v>0</v>
      </c>
      <c r="T525">
        <v>0</v>
      </c>
      <c r="U525">
        <v>0</v>
      </c>
      <c r="V525">
        <v>0</v>
      </c>
      <c r="W525">
        <v>0</v>
      </c>
      <c r="X525">
        <v>0</v>
      </c>
      <c r="Y525">
        <v>1</v>
      </c>
    </row>
    <row r="526" spans="1:25" x14ac:dyDescent="0.25">
      <c r="A526" t="s">
        <v>730</v>
      </c>
      <c r="B526" t="s">
        <v>731</v>
      </c>
      <c r="C526">
        <v>1954</v>
      </c>
      <c r="D526">
        <v>1</v>
      </c>
      <c r="L526" t="s">
        <v>2322</v>
      </c>
      <c r="M526">
        <v>0</v>
      </c>
      <c r="N526">
        <v>0</v>
      </c>
      <c r="O526">
        <v>1</v>
      </c>
      <c r="P526">
        <v>1</v>
      </c>
      <c r="Q526">
        <v>0</v>
      </c>
      <c r="R526">
        <v>0</v>
      </c>
      <c r="S526">
        <v>0</v>
      </c>
      <c r="T526">
        <v>1</v>
      </c>
      <c r="U526">
        <v>0</v>
      </c>
      <c r="V526">
        <v>0</v>
      </c>
      <c r="W526">
        <v>0</v>
      </c>
      <c r="X526">
        <v>0</v>
      </c>
      <c r="Y526">
        <v>0</v>
      </c>
    </row>
    <row r="527" spans="1:25" x14ac:dyDescent="0.25">
      <c r="A527" t="s">
        <v>732</v>
      </c>
      <c r="B527" t="s">
        <v>358</v>
      </c>
      <c r="C527">
        <v>1957</v>
      </c>
      <c r="D527">
        <v>1</v>
      </c>
      <c r="E527">
        <v>7.2744795587738702</v>
      </c>
      <c r="H527">
        <v>-7</v>
      </c>
      <c r="I527">
        <v>12</v>
      </c>
      <c r="L527" t="s">
        <v>57</v>
      </c>
      <c r="M527">
        <v>0</v>
      </c>
      <c r="N527">
        <v>0</v>
      </c>
      <c r="O527">
        <v>0</v>
      </c>
      <c r="P527">
        <v>0</v>
      </c>
      <c r="Q527">
        <v>1</v>
      </c>
      <c r="R527">
        <v>0</v>
      </c>
      <c r="S527">
        <v>0</v>
      </c>
      <c r="T527">
        <v>0</v>
      </c>
      <c r="U527">
        <v>0</v>
      </c>
      <c r="V527">
        <v>0</v>
      </c>
      <c r="W527">
        <v>0</v>
      </c>
      <c r="X527">
        <v>0</v>
      </c>
      <c r="Y527">
        <v>0</v>
      </c>
    </row>
    <row r="528" spans="1:25" x14ac:dyDescent="0.25">
      <c r="A528" t="s">
        <v>733</v>
      </c>
      <c r="B528" t="s">
        <v>208</v>
      </c>
      <c r="C528">
        <v>1958</v>
      </c>
      <c r="D528">
        <v>1</v>
      </c>
      <c r="E528">
        <v>9.7645702533494596</v>
      </c>
      <c r="F528">
        <v>1.31797046216623E-2</v>
      </c>
      <c r="H528">
        <v>9</v>
      </c>
      <c r="I528">
        <v>2</v>
      </c>
      <c r="J528">
        <v>17.648000717163001</v>
      </c>
      <c r="K528">
        <v>59.060298919677997</v>
      </c>
      <c r="L528" t="s">
        <v>209</v>
      </c>
      <c r="M528">
        <v>0</v>
      </c>
      <c r="N528">
        <v>0</v>
      </c>
      <c r="O528">
        <v>1</v>
      </c>
      <c r="P528">
        <v>0</v>
      </c>
      <c r="Q528">
        <v>0</v>
      </c>
      <c r="R528">
        <v>0</v>
      </c>
      <c r="S528">
        <v>0</v>
      </c>
      <c r="T528">
        <v>0</v>
      </c>
      <c r="U528">
        <v>0</v>
      </c>
      <c r="V528">
        <v>0</v>
      </c>
      <c r="W528">
        <v>0</v>
      </c>
      <c r="X528">
        <v>0</v>
      </c>
      <c r="Y528">
        <v>0</v>
      </c>
    </row>
    <row r="529" spans="1:25" x14ac:dyDescent="0.25">
      <c r="A529" t="s">
        <v>734</v>
      </c>
      <c r="B529" t="s">
        <v>731</v>
      </c>
      <c r="C529">
        <v>1959</v>
      </c>
      <c r="D529">
        <v>1</v>
      </c>
      <c r="L529" t="s">
        <v>2178</v>
      </c>
      <c r="M529">
        <v>0</v>
      </c>
      <c r="N529">
        <v>0</v>
      </c>
      <c r="O529">
        <v>1</v>
      </c>
      <c r="P529">
        <v>0</v>
      </c>
      <c r="Q529">
        <v>0</v>
      </c>
      <c r="R529">
        <v>0</v>
      </c>
      <c r="S529">
        <v>0</v>
      </c>
      <c r="T529">
        <v>1</v>
      </c>
      <c r="U529">
        <v>0</v>
      </c>
      <c r="V529">
        <v>0</v>
      </c>
      <c r="W529">
        <v>0</v>
      </c>
      <c r="X529">
        <v>0</v>
      </c>
      <c r="Y529">
        <v>0</v>
      </c>
    </row>
    <row r="530" spans="1:25" x14ac:dyDescent="0.25">
      <c r="A530" t="s">
        <v>735</v>
      </c>
      <c r="B530" t="s">
        <v>736</v>
      </c>
      <c r="C530">
        <v>1960</v>
      </c>
      <c r="D530">
        <v>1</v>
      </c>
      <c r="E530">
        <v>9.3991408948678501</v>
      </c>
      <c r="F530">
        <v>-0.70852292341270895</v>
      </c>
      <c r="H530">
        <v>6</v>
      </c>
      <c r="I530">
        <v>2</v>
      </c>
      <c r="J530">
        <v>23.673099517821999</v>
      </c>
      <c r="K530">
        <v>8.2846202850341992</v>
      </c>
      <c r="L530" t="s">
        <v>2217</v>
      </c>
      <c r="M530">
        <v>0</v>
      </c>
      <c r="N530">
        <v>1</v>
      </c>
      <c r="O530">
        <v>1</v>
      </c>
      <c r="P530">
        <v>1</v>
      </c>
      <c r="Q530">
        <v>1</v>
      </c>
      <c r="R530">
        <v>0</v>
      </c>
      <c r="S530">
        <v>0</v>
      </c>
      <c r="T530">
        <v>0</v>
      </c>
      <c r="U530">
        <v>1</v>
      </c>
      <c r="V530">
        <v>0</v>
      </c>
      <c r="W530">
        <v>1</v>
      </c>
      <c r="X530">
        <v>0</v>
      </c>
      <c r="Y530">
        <v>0</v>
      </c>
    </row>
    <row r="531" spans="1:25" x14ac:dyDescent="0.25">
      <c r="A531" t="s">
        <v>738</v>
      </c>
      <c r="B531" t="s">
        <v>454</v>
      </c>
      <c r="C531">
        <v>1961</v>
      </c>
      <c r="D531">
        <v>1</v>
      </c>
      <c r="L531" t="s">
        <v>76</v>
      </c>
      <c r="M531">
        <v>0</v>
      </c>
      <c r="N531">
        <v>0</v>
      </c>
      <c r="O531">
        <v>0</v>
      </c>
      <c r="P531">
        <v>0</v>
      </c>
      <c r="Q531">
        <v>0</v>
      </c>
      <c r="R531">
        <v>0</v>
      </c>
      <c r="S531">
        <v>0</v>
      </c>
      <c r="T531">
        <v>0</v>
      </c>
      <c r="U531">
        <v>0</v>
      </c>
      <c r="V531">
        <v>0</v>
      </c>
      <c r="W531">
        <v>0</v>
      </c>
      <c r="X531">
        <v>0</v>
      </c>
      <c r="Y531">
        <v>1</v>
      </c>
    </row>
    <row r="532" spans="1:25" x14ac:dyDescent="0.25">
      <c r="A532" t="s">
        <v>739</v>
      </c>
      <c r="B532" t="s">
        <v>726</v>
      </c>
      <c r="C532">
        <v>1961</v>
      </c>
      <c r="D532">
        <v>1</v>
      </c>
      <c r="E532">
        <v>7.3445199387202802</v>
      </c>
      <c r="H532">
        <v>-7</v>
      </c>
      <c r="I532">
        <v>8</v>
      </c>
      <c r="J532">
        <v>21.2047996521</v>
      </c>
      <c r="K532">
        <v>13.373000144958</v>
      </c>
      <c r="L532" t="s">
        <v>607</v>
      </c>
      <c r="M532">
        <v>0</v>
      </c>
      <c r="N532">
        <v>0</v>
      </c>
      <c r="O532">
        <v>0</v>
      </c>
      <c r="P532">
        <v>1</v>
      </c>
      <c r="Q532">
        <v>0</v>
      </c>
      <c r="R532">
        <v>0</v>
      </c>
      <c r="S532">
        <v>0</v>
      </c>
      <c r="T532">
        <v>0</v>
      </c>
      <c r="U532">
        <v>0</v>
      </c>
      <c r="V532">
        <v>0</v>
      </c>
      <c r="W532">
        <v>1</v>
      </c>
      <c r="X532">
        <v>0</v>
      </c>
      <c r="Y532">
        <v>0</v>
      </c>
    </row>
    <row r="533" spans="1:25" x14ac:dyDescent="0.25">
      <c r="A533" t="s">
        <v>740</v>
      </c>
      <c r="B533" t="s">
        <v>259</v>
      </c>
      <c r="C533">
        <v>1963</v>
      </c>
      <c r="D533">
        <v>0</v>
      </c>
      <c r="E533">
        <v>8.2190566610606002</v>
      </c>
      <c r="F533">
        <v>-0.73023150788066404</v>
      </c>
      <c r="H533">
        <v>3</v>
      </c>
      <c r="I533">
        <v>14</v>
      </c>
      <c r="J533">
        <v>22.769599914551002</v>
      </c>
      <c r="K533">
        <v>20.403900146483998</v>
      </c>
      <c r="L533" t="s">
        <v>2179</v>
      </c>
      <c r="M533">
        <v>0</v>
      </c>
      <c r="N533">
        <v>0</v>
      </c>
      <c r="O533">
        <v>1</v>
      </c>
      <c r="P533">
        <v>0</v>
      </c>
      <c r="Q533">
        <v>0</v>
      </c>
      <c r="R533">
        <v>0</v>
      </c>
      <c r="S533">
        <v>0</v>
      </c>
      <c r="T533">
        <v>0</v>
      </c>
      <c r="U533">
        <v>1</v>
      </c>
      <c r="V533">
        <v>0</v>
      </c>
      <c r="W533">
        <v>0</v>
      </c>
      <c r="X533">
        <v>0</v>
      </c>
      <c r="Y533">
        <v>0</v>
      </c>
    </row>
    <row r="534" spans="1:25" x14ac:dyDescent="0.25">
      <c r="A534" t="s">
        <v>741</v>
      </c>
      <c r="B534" t="s">
        <v>454</v>
      </c>
      <c r="C534">
        <v>1965</v>
      </c>
      <c r="D534">
        <v>0</v>
      </c>
      <c r="L534" t="s">
        <v>2218</v>
      </c>
      <c r="M534">
        <v>0</v>
      </c>
      <c r="N534">
        <v>1</v>
      </c>
      <c r="O534">
        <v>1</v>
      </c>
      <c r="P534">
        <v>0</v>
      </c>
      <c r="Q534">
        <v>1</v>
      </c>
      <c r="R534">
        <v>0</v>
      </c>
      <c r="S534">
        <v>1</v>
      </c>
      <c r="T534">
        <v>0</v>
      </c>
      <c r="U534">
        <v>1</v>
      </c>
      <c r="V534">
        <v>0</v>
      </c>
      <c r="W534">
        <v>0</v>
      </c>
      <c r="X534">
        <v>0</v>
      </c>
      <c r="Y534">
        <v>0</v>
      </c>
    </row>
    <row r="535" spans="1:25" x14ac:dyDescent="0.25">
      <c r="A535" t="s">
        <v>743</v>
      </c>
      <c r="B535" t="s">
        <v>380</v>
      </c>
      <c r="C535">
        <v>1965</v>
      </c>
      <c r="D535">
        <v>1</v>
      </c>
      <c r="E535">
        <v>9.1088612030263292</v>
      </c>
      <c r="F535">
        <v>0.103153510033857</v>
      </c>
      <c r="H535">
        <v>10</v>
      </c>
      <c r="I535">
        <v>8</v>
      </c>
      <c r="J535">
        <v>20.413600921631001</v>
      </c>
      <c r="K535">
        <v>9.7917133393545992</v>
      </c>
      <c r="L535" t="s">
        <v>2182</v>
      </c>
      <c r="M535">
        <v>0</v>
      </c>
      <c r="N535">
        <v>0</v>
      </c>
      <c r="O535">
        <v>1</v>
      </c>
      <c r="P535">
        <v>0</v>
      </c>
      <c r="Q535">
        <v>0</v>
      </c>
      <c r="R535">
        <v>0</v>
      </c>
      <c r="S535">
        <v>1</v>
      </c>
      <c r="T535">
        <v>0</v>
      </c>
      <c r="U535">
        <v>1</v>
      </c>
      <c r="V535">
        <v>0</v>
      </c>
      <c r="W535">
        <v>0</v>
      </c>
      <c r="X535">
        <v>0</v>
      </c>
      <c r="Y535">
        <v>0</v>
      </c>
    </row>
    <row r="536" spans="1:25" x14ac:dyDescent="0.25">
      <c r="A536" t="s">
        <v>744</v>
      </c>
      <c r="B536" t="s">
        <v>365</v>
      </c>
      <c r="C536">
        <v>1965</v>
      </c>
      <c r="D536">
        <v>1</v>
      </c>
      <c r="E536">
        <v>8.9223915972958601</v>
      </c>
      <c r="F536">
        <v>-0.12723244380170101</v>
      </c>
      <c r="H536">
        <v>8</v>
      </c>
      <c r="I536">
        <v>14</v>
      </c>
      <c r="J536">
        <v>15.619099617004</v>
      </c>
      <c r="L536" t="s">
        <v>2219</v>
      </c>
      <c r="M536">
        <v>0</v>
      </c>
      <c r="N536">
        <v>0</v>
      </c>
      <c r="O536">
        <v>1</v>
      </c>
      <c r="P536">
        <v>1</v>
      </c>
      <c r="Q536">
        <v>0</v>
      </c>
      <c r="R536">
        <v>0</v>
      </c>
      <c r="S536">
        <v>1</v>
      </c>
      <c r="T536">
        <v>0</v>
      </c>
      <c r="U536">
        <v>1</v>
      </c>
      <c r="V536">
        <v>0</v>
      </c>
      <c r="W536">
        <v>1</v>
      </c>
      <c r="X536">
        <v>0</v>
      </c>
      <c r="Y536">
        <v>0</v>
      </c>
    </row>
    <row r="537" spans="1:25" x14ac:dyDescent="0.25">
      <c r="A537" t="s">
        <v>746</v>
      </c>
      <c r="B537" t="s">
        <v>208</v>
      </c>
      <c r="C537">
        <v>1966</v>
      </c>
      <c r="D537">
        <v>1</v>
      </c>
      <c r="E537">
        <v>9.9706788020764492</v>
      </c>
      <c r="F537">
        <v>0.12640754580253299</v>
      </c>
      <c r="H537">
        <v>9</v>
      </c>
      <c r="I537">
        <v>2</v>
      </c>
      <c r="J537">
        <v>29.411399841308999</v>
      </c>
      <c r="K537">
        <v>50.648300170897997</v>
      </c>
      <c r="L537" t="s">
        <v>2179</v>
      </c>
      <c r="M537">
        <v>0</v>
      </c>
      <c r="N537">
        <v>0</v>
      </c>
      <c r="O537">
        <v>1</v>
      </c>
      <c r="P537">
        <v>0</v>
      </c>
      <c r="Q537">
        <v>0</v>
      </c>
      <c r="R537">
        <v>0</v>
      </c>
      <c r="S537">
        <v>0</v>
      </c>
      <c r="T537">
        <v>0</v>
      </c>
      <c r="U537">
        <v>1</v>
      </c>
      <c r="V537">
        <v>0</v>
      </c>
      <c r="W537">
        <v>0</v>
      </c>
      <c r="X537">
        <v>0</v>
      </c>
      <c r="Y537">
        <v>0</v>
      </c>
    </row>
    <row r="538" spans="1:25" x14ac:dyDescent="0.25">
      <c r="A538" t="s">
        <v>747</v>
      </c>
      <c r="B538" t="s">
        <v>748</v>
      </c>
      <c r="C538">
        <v>1967</v>
      </c>
      <c r="D538">
        <v>1</v>
      </c>
      <c r="E538">
        <v>6.7650389767805397</v>
      </c>
      <c r="F538">
        <v>7.2035553857192599E-4</v>
      </c>
      <c r="H538">
        <v>-6</v>
      </c>
      <c r="I538">
        <v>2</v>
      </c>
      <c r="L538" t="s">
        <v>607</v>
      </c>
      <c r="M538">
        <v>0</v>
      </c>
      <c r="N538">
        <v>0</v>
      </c>
      <c r="O538">
        <v>0</v>
      </c>
      <c r="P538">
        <v>1</v>
      </c>
      <c r="Q538">
        <v>0</v>
      </c>
      <c r="R538">
        <v>0</v>
      </c>
      <c r="S538">
        <v>0</v>
      </c>
      <c r="T538">
        <v>0</v>
      </c>
      <c r="U538">
        <v>0</v>
      </c>
      <c r="V538">
        <v>0</v>
      </c>
      <c r="W538">
        <v>1</v>
      </c>
      <c r="X538">
        <v>0</v>
      </c>
      <c r="Y538">
        <v>0</v>
      </c>
    </row>
    <row r="539" spans="1:25" x14ac:dyDescent="0.25">
      <c r="A539" t="s">
        <v>749</v>
      </c>
      <c r="B539" t="s">
        <v>340</v>
      </c>
      <c r="C539">
        <v>1969</v>
      </c>
      <c r="D539">
        <v>1</v>
      </c>
      <c r="E539">
        <v>7.1623974973557196</v>
      </c>
      <c r="F539">
        <v>4.4774722600490098E-2</v>
      </c>
      <c r="H539">
        <v>8</v>
      </c>
      <c r="I539">
        <v>2</v>
      </c>
      <c r="J539">
        <v>11.529700279236</v>
      </c>
      <c r="K539">
        <v>38.770099639892997</v>
      </c>
      <c r="L539" t="s">
        <v>607</v>
      </c>
      <c r="M539">
        <v>0</v>
      </c>
      <c r="N539">
        <v>0</v>
      </c>
      <c r="O539">
        <v>0</v>
      </c>
      <c r="P539">
        <v>1</v>
      </c>
      <c r="Q539">
        <v>0</v>
      </c>
      <c r="R539">
        <v>0</v>
      </c>
      <c r="S539">
        <v>0</v>
      </c>
      <c r="T539">
        <v>0</v>
      </c>
      <c r="U539">
        <v>0</v>
      </c>
      <c r="V539">
        <v>0</v>
      </c>
      <c r="W539">
        <v>1</v>
      </c>
      <c r="X539">
        <v>0</v>
      </c>
      <c r="Y539">
        <v>0</v>
      </c>
    </row>
    <row r="540" spans="1:25" x14ac:dyDescent="0.25">
      <c r="A540" t="s">
        <v>750</v>
      </c>
      <c r="B540" t="s">
        <v>208</v>
      </c>
      <c r="C540">
        <v>1969</v>
      </c>
      <c r="D540">
        <v>1</v>
      </c>
      <c r="E540">
        <v>10.0728505081657</v>
      </c>
      <c r="F540">
        <v>-9.3253981038984607E-2</v>
      </c>
      <c r="H540">
        <v>8</v>
      </c>
      <c r="I540">
        <v>2</v>
      </c>
      <c r="J540">
        <v>31.265399932861001</v>
      </c>
      <c r="K540">
        <v>45.913898468017997</v>
      </c>
      <c r="L540" t="s">
        <v>2179</v>
      </c>
      <c r="M540">
        <v>0</v>
      </c>
      <c r="N540">
        <v>0</v>
      </c>
      <c r="O540">
        <v>1</v>
      </c>
      <c r="P540">
        <v>0</v>
      </c>
      <c r="Q540">
        <v>0</v>
      </c>
      <c r="R540">
        <v>0</v>
      </c>
      <c r="S540">
        <v>0</v>
      </c>
      <c r="T540">
        <v>0</v>
      </c>
      <c r="U540">
        <v>1</v>
      </c>
      <c r="V540">
        <v>0</v>
      </c>
      <c r="W540">
        <v>0</v>
      </c>
      <c r="X540">
        <v>0</v>
      </c>
      <c r="Y540">
        <v>0</v>
      </c>
    </row>
    <row r="541" spans="1:25" x14ac:dyDescent="0.25">
      <c r="A541" t="s">
        <v>751</v>
      </c>
      <c r="B541" t="s">
        <v>335</v>
      </c>
      <c r="C541">
        <v>1970</v>
      </c>
      <c r="D541">
        <v>1</v>
      </c>
      <c r="E541">
        <v>9.0103028093764497</v>
      </c>
      <c r="F541">
        <v>-0.24211362970632599</v>
      </c>
      <c r="H541">
        <v>6</v>
      </c>
      <c r="I541">
        <v>12</v>
      </c>
      <c r="J541">
        <v>21.090000152588001</v>
      </c>
      <c r="K541">
        <v>26.32439994812</v>
      </c>
      <c r="L541" t="s">
        <v>607</v>
      </c>
      <c r="M541">
        <v>0</v>
      </c>
      <c r="N541">
        <v>0</v>
      </c>
      <c r="O541">
        <v>0</v>
      </c>
      <c r="P541">
        <v>1</v>
      </c>
      <c r="Q541">
        <v>0</v>
      </c>
      <c r="R541">
        <v>0</v>
      </c>
      <c r="S541">
        <v>0</v>
      </c>
      <c r="T541">
        <v>0</v>
      </c>
      <c r="U541">
        <v>0</v>
      </c>
      <c r="V541">
        <v>0</v>
      </c>
      <c r="W541">
        <v>1</v>
      </c>
      <c r="X541">
        <v>0</v>
      </c>
      <c r="Y541">
        <v>0</v>
      </c>
    </row>
    <row r="542" spans="1:25" x14ac:dyDescent="0.25">
      <c r="A542" t="s">
        <v>752</v>
      </c>
      <c r="B542" t="s">
        <v>208</v>
      </c>
      <c r="C542">
        <v>1970</v>
      </c>
      <c r="D542">
        <v>1</v>
      </c>
      <c r="E542">
        <v>10.093901279227399</v>
      </c>
      <c r="F542">
        <v>-0.16581854588130099</v>
      </c>
      <c r="H542">
        <v>8</v>
      </c>
      <c r="I542">
        <v>2</v>
      </c>
      <c r="J542">
        <v>32.303600311278998</v>
      </c>
      <c r="K542">
        <v>46.363300323486001</v>
      </c>
      <c r="L542" t="s">
        <v>2220</v>
      </c>
      <c r="M542">
        <v>0</v>
      </c>
      <c r="N542">
        <v>0</v>
      </c>
      <c r="O542">
        <v>1</v>
      </c>
      <c r="P542">
        <v>0</v>
      </c>
      <c r="Q542">
        <v>0</v>
      </c>
      <c r="R542">
        <v>0</v>
      </c>
      <c r="S542">
        <v>1</v>
      </c>
      <c r="T542">
        <v>0</v>
      </c>
      <c r="U542">
        <v>1</v>
      </c>
      <c r="V542">
        <v>0</v>
      </c>
      <c r="W542">
        <v>0</v>
      </c>
      <c r="X542">
        <v>0</v>
      </c>
      <c r="Y542">
        <v>0</v>
      </c>
    </row>
    <row r="543" spans="1:25" x14ac:dyDescent="0.25">
      <c r="A543" t="s">
        <v>753</v>
      </c>
      <c r="B543" t="s">
        <v>754</v>
      </c>
      <c r="C543">
        <v>1971</v>
      </c>
      <c r="D543">
        <v>0</v>
      </c>
      <c r="E543">
        <v>7.9416512529305603</v>
      </c>
      <c r="F543">
        <v>0.192981303563626</v>
      </c>
      <c r="H543">
        <v>2</v>
      </c>
      <c r="I543">
        <v>10</v>
      </c>
      <c r="J543">
        <v>11.157699584961</v>
      </c>
      <c r="K543">
        <v>14.812399864196999</v>
      </c>
      <c r="L543" t="s">
        <v>30</v>
      </c>
      <c r="M543">
        <v>1</v>
      </c>
      <c r="N543">
        <v>0</v>
      </c>
      <c r="O543">
        <v>0</v>
      </c>
      <c r="P543">
        <v>0</v>
      </c>
      <c r="Q543">
        <v>0</v>
      </c>
      <c r="R543">
        <v>0</v>
      </c>
      <c r="S543">
        <v>0</v>
      </c>
      <c r="T543">
        <v>0</v>
      </c>
      <c r="U543">
        <v>0</v>
      </c>
      <c r="V543">
        <v>0</v>
      </c>
      <c r="W543">
        <v>0</v>
      </c>
      <c r="X543">
        <v>0</v>
      </c>
      <c r="Y543">
        <v>0</v>
      </c>
    </row>
    <row r="544" spans="1:25" x14ac:dyDescent="0.25">
      <c r="A544" t="s">
        <v>755</v>
      </c>
      <c r="B544" t="s">
        <v>365</v>
      </c>
      <c r="C544">
        <v>1971</v>
      </c>
      <c r="D544">
        <v>0</v>
      </c>
      <c r="E544">
        <v>8.9909398069408102</v>
      </c>
      <c r="F544">
        <v>2.42055390141005E-2</v>
      </c>
      <c r="H544">
        <v>3</v>
      </c>
      <c r="I544">
        <v>14</v>
      </c>
      <c r="J544">
        <v>20.128799438476999</v>
      </c>
      <c r="K544">
        <v>9.3422400289851009</v>
      </c>
      <c r="L544" t="s">
        <v>173</v>
      </c>
      <c r="M544">
        <v>0</v>
      </c>
      <c r="N544">
        <v>0</v>
      </c>
      <c r="O544">
        <v>0</v>
      </c>
      <c r="P544">
        <v>1</v>
      </c>
      <c r="Q544">
        <v>0</v>
      </c>
      <c r="R544">
        <v>0</v>
      </c>
      <c r="S544">
        <v>0</v>
      </c>
      <c r="T544">
        <v>0</v>
      </c>
      <c r="U544">
        <v>0</v>
      </c>
      <c r="V544">
        <v>0</v>
      </c>
      <c r="W544">
        <v>0</v>
      </c>
      <c r="X544">
        <v>0</v>
      </c>
      <c r="Y544">
        <v>0</v>
      </c>
    </row>
    <row r="545" spans="1:25" x14ac:dyDescent="0.25">
      <c r="A545" t="s">
        <v>756</v>
      </c>
      <c r="B545" t="s">
        <v>757</v>
      </c>
      <c r="C545">
        <v>1973</v>
      </c>
      <c r="D545">
        <v>1</v>
      </c>
      <c r="F545">
        <v>1.0253312896672599</v>
      </c>
      <c r="L545" t="s">
        <v>173</v>
      </c>
      <c r="M545">
        <v>0</v>
      </c>
      <c r="N545">
        <v>0</v>
      </c>
      <c r="O545">
        <v>0</v>
      </c>
      <c r="P545">
        <v>1</v>
      </c>
      <c r="Q545">
        <v>0</v>
      </c>
      <c r="R545">
        <v>0</v>
      </c>
      <c r="S545">
        <v>0</v>
      </c>
      <c r="T545">
        <v>0</v>
      </c>
      <c r="U545">
        <v>0</v>
      </c>
      <c r="V545">
        <v>0</v>
      </c>
      <c r="W545">
        <v>0</v>
      </c>
      <c r="X545">
        <v>0</v>
      </c>
      <c r="Y545">
        <v>0</v>
      </c>
    </row>
    <row r="546" spans="1:25" x14ac:dyDescent="0.25">
      <c r="A546" t="s">
        <v>758</v>
      </c>
      <c r="B546" t="s">
        <v>262</v>
      </c>
      <c r="C546">
        <v>1974</v>
      </c>
      <c r="D546">
        <v>1</v>
      </c>
      <c r="E546">
        <v>9.92949637171718</v>
      </c>
      <c r="F546">
        <v>-0.25808824259760998</v>
      </c>
      <c r="H546">
        <v>10</v>
      </c>
      <c r="I546">
        <v>2</v>
      </c>
      <c r="J546">
        <v>30.912183761596999</v>
      </c>
      <c r="K546">
        <v>22.341989800823999</v>
      </c>
      <c r="L546" t="s">
        <v>2221</v>
      </c>
      <c r="M546">
        <v>0</v>
      </c>
      <c r="N546">
        <v>1</v>
      </c>
      <c r="O546">
        <v>1</v>
      </c>
      <c r="P546">
        <v>0</v>
      </c>
      <c r="Q546">
        <v>0</v>
      </c>
      <c r="R546">
        <v>0</v>
      </c>
      <c r="S546">
        <v>0</v>
      </c>
      <c r="T546">
        <v>0</v>
      </c>
      <c r="U546">
        <v>1</v>
      </c>
      <c r="V546">
        <v>0</v>
      </c>
      <c r="W546">
        <v>0</v>
      </c>
      <c r="X546">
        <v>1</v>
      </c>
      <c r="Y546">
        <v>0</v>
      </c>
    </row>
    <row r="547" spans="1:25" x14ac:dyDescent="0.25">
      <c r="A547" t="s">
        <v>760</v>
      </c>
      <c r="B547" t="s">
        <v>142</v>
      </c>
      <c r="C547">
        <v>1974</v>
      </c>
      <c r="D547">
        <v>1</v>
      </c>
      <c r="E547">
        <v>9.9252979667999792</v>
      </c>
      <c r="F547">
        <v>-0.39874508612815801</v>
      </c>
      <c r="H547">
        <v>9</v>
      </c>
      <c r="I547">
        <v>8</v>
      </c>
      <c r="J547">
        <v>19.874799728393999</v>
      </c>
      <c r="K547">
        <v>15.4202003479</v>
      </c>
      <c r="L547" t="s">
        <v>238</v>
      </c>
      <c r="M547">
        <v>0</v>
      </c>
      <c r="N547">
        <v>0</v>
      </c>
      <c r="O547">
        <v>0</v>
      </c>
      <c r="P547">
        <v>0</v>
      </c>
      <c r="Q547">
        <v>1</v>
      </c>
      <c r="R547">
        <v>0</v>
      </c>
      <c r="S547">
        <v>0</v>
      </c>
      <c r="T547">
        <v>0</v>
      </c>
      <c r="U547">
        <v>0</v>
      </c>
      <c r="V547">
        <v>0</v>
      </c>
      <c r="W547">
        <v>0</v>
      </c>
      <c r="X547">
        <v>0</v>
      </c>
      <c r="Y547">
        <v>1</v>
      </c>
    </row>
    <row r="548" spans="1:25" x14ac:dyDescent="0.25">
      <c r="A548" t="s">
        <v>761</v>
      </c>
      <c r="B548" t="s">
        <v>762</v>
      </c>
      <c r="C548">
        <v>1974</v>
      </c>
      <c r="D548">
        <v>1</v>
      </c>
      <c r="L548" t="s">
        <v>763</v>
      </c>
      <c r="M548">
        <v>0</v>
      </c>
      <c r="N548">
        <v>1</v>
      </c>
      <c r="O548">
        <v>0</v>
      </c>
      <c r="P548">
        <v>0</v>
      </c>
      <c r="Q548">
        <v>0</v>
      </c>
      <c r="R548">
        <v>0</v>
      </c>
      <c r="S548">
        <v>0</v>
      </c>
      <c r="T548">
        <v>0</v>
      </c>
      <c r="U548">
        <v>0</v>
      </c>
      <c r="V548">
        <v>0</v>
      </c>
      <c r="W548">
        <v>0</v>
      </c>
      <c r="X548">
        <v>0</v>
      </c>
      <c r="Y548">
        <v>1</v>
      </c>
    </row>
    <row r="549" spans="1:25" x14ac:dyDescent="0.25">
      <c r="A549" t="s">
        <v>764</v>
      </c>
      <c r="B549" t="s">
        <v>138</v>
      </c>
      <c r="C549">
        <v>1974</v>
      </c>
      <c r="D549">
        <v>0</v>
      </c>
      <c r="E549">
        <v>9.8609975009151807</v>
      </c>
      <c r="F549">
        <v>-0.35788527764397199</v>
      </c>
      <c r="H549">
        <v>10</v>
      </c>
      <c r="I549">
        <v>12</v>
      </c>
      <c r="J549">
        <v>47.778400421142997</v>
      </c>
      <c r="K549">
        <v>56.266715275618999</v>
      </c>
      <c r="L549" t="s">
        <v>2222</v>
      </c>
      <c r="M549">
        <v>0</v>
      </c>
      <c r="N549">
        <v>1</v>
      </c>
      <c r="O549">
        <v>1</v>
      </c>
      <c r="P549">
        <v>1</v>
      </c>
      <c r="Q549">
        <v>0</v>
      </c>
      <c r="R549">
        <v>0</v>
      </c>
      <c r="S549">
        <v>0</v>
      </c>
      <c r="T549">
        <v>0</v>
      </c>
      <c r="U549">
        <v>1</v>
      </c>
      <c r="V549">
        <v>0</v>
      </c>
      <c r="W549">
        <v>0</v>
      </c>
      <c r="X549">
        <v>0</v>
      </c>
      <c r="Y549">
        <v>1</v>
      </c>
    </row>
    <row r="550" spans="1:25" x14ac:dyDescent="0.25">
      <c r="A550" t="s">
        <v>765</v>
      </c>
      <c r="B550" t="s">
        <v>313</v>
      </c>
      <c r="C550">
        <v>1974</v>
      </c>
      <c r="D550">
        <v>1</v>
      </c>
      <c r="E550">
        <v>9.7380231128085999</v>
      </c>
      <c r="F550">
        <v>-0.39476526373718401</v>
      </c>
      <c r="H550">
        <v>10</v>
      </c>
      <c r="I550">
        <v>8</v>
      </c>
      <c r="J550">
        <v>34.777599334717003</v>
      </c>
      <c r="K550">
        <v>50.424107358043997</v>
      </c>
      <c r="L550" t="s">
        <v>2317</v>
      </c>
      <c r="M550">
        <v>0</v>
      </c>
      <c r="N550">
        <v>1</v>
      </c>
      <c r="O550">
        <v>1</v>
      </c>
      <c r="P550">
        <v>0</v>
      </c>
      <c r="Q550">
        <v>1</v>
      </c>
      <c r="R550">
        <v>0</v>
      </c>
      <c r="S550">
        <v>0</v>
      </c>
      <c r="T550">
        <v>1</v>
      </c>
      <c r="U550">
        <v>0</v>
      </c>
      <c r="V550">
        <v>0</v>
      </c>
      <c r="W550">
        <v>0</v>
      </c>
      <c r="X550">
        <v>1</v>
      </c>
      <c r="Y550">
        <v>0</v>
      </c>
    </row>
    <row r="551" spans="1:25" x14ac:dyDescent="0.25">
      <c r="A551" t="s">
        <v>766</v>
      </c>
      <c r="B551" t="s">
        <v>767</v>
      </c>
      <c r="C551">
        <v>1974</v>
      </c>
      <c r="D551">
        <v>1</v>
      </c>
      <c r="E551">
        <v>7.3271232922592899</v>
      </c>
      <c r="F551">
        <v>-0.123818618455162</v>
      </c>
      <c r="H551">
        <v>8</v>
      </c>
      <c r="I551">
        <v>2</v>
      </c>
      <c r="J551">
        <v>15.290200233459</v>
      </c>
      <c r="K551">
        <v>42.111696898839</v>
      </c>
      <c r="L551" t="s">
        <v>97</v>
      </c>
      <c r="M551">
        <v>0</v>
      </c>
      <c r="N551">
        <v>1</v>
      </c>
      <c r="O551">
        <v>0</v>
      </c>
      <c r="P551">
        <v>0</v>
      </c>
      <c r="Q551">
        <v>1</v>
      </c>
      <c r="R551">
        <v>0</v>
      </c>
      <c r="S551">
        <v>0</v>
      </c>
      <c r="T551">
        <v>0</v>
      </c>
      <c r="U551">
        <v>0</v>
      </c>
      <c r="V551">
        <v>0</v>
      </c>
      <c r="W551">
        <v>0</v>
      </c>
      <c r="X551">
        <v>0</v>
      </c>
      <c r="Y551">
        <v>0</v>
      </c>
    </row>
    <row r="552" spans="1:25" x14ac:dyDescent="0.25">
      <c r="A552" t="s">
        <v>768</v>
      </c>
      <c r="B552" t="s">
        <v>127</v>
      </c>
      <c r="C552">
        <v>1974</v>
      </c>
      <c r="D552">
        <v>1</v>
      </c>
      <c r="E552">
        <v>9.9762267311764301</v>
      </c>
      <c r="F552">
        <v>-0.31707179433121802</v>
      </c>
      <c r="H552">
        <v>10</v>
      </c>
      <c r="I552">
        <v>8</v>
      </c>
      <c r="J552">
        <v>30.068687438965</v>
      </c>
      <c r="K552">
        <v>19.384399414061999</v>
      </c>
      <c r="L552" t="s">
        <v>128</v>
      </c>
      <c r="M552">
        <v>0</v>
      </c>
      <c r="N552">
        <v>0</v>
      </c>
      <c r="O552">
        <v>0</v>
      </c>
      <c r="P552">
        <v>1</v>
      </c>
      <c r="Q552">
        <v>1</v>
      </c>
      <c r="R552">
        <v>0</v>
      </c>
      <c r="S552">
        <v>0</v>
      </c>
      <c r="T552">
        <v>0</v>
      </c>
      <c r="U552">
        <v>0</v>
      </c>
      <c r="V552">
        <v>0</v>
      </c>
      <c r="W552">
        <v>0</v>
      </c>
      <c r="X552">
        <v>0</v>
      </c>
      <c r="Y552">
        <v>0</v>
      </c>
    </row>
    <row r="553" spans="1:25" x14ac:dyDescent="0.25">
      <c r="A553" t="s">
        <v>769</v>
      </c>
      <c r="B553" t="s">
        <v>208</v>
      </c>
      <c r="C553">
        <v>1974</v>
      </c>
      <c r="D553">
        <v>1</v>
      </c>
      <c r="E553">
        <v>10.1887416799132</v>
      </c>
      <c r="F553">
        <v>-0.34239933120417598</v>
      </c>
      <c r="H553">
        <v>10</v>
      </c>
      <c r="I553">
        <v>13</v>
      </c>
      <c r="J553">
        <v>32.71369934082</v>
      </c>
      <c r="K553">
        <v>41.443099975586001</v>
      </c>
      <c r="L553" t="s">
        <v>2178</v>
      </c>
      <c r="M553">
        <v>0</v>
      </c>
      <c r="N553">
        <v>0</v>
      </c>
      <c r="O553">
        <v>1</v>
      </c>
      <c r="P553">
        <v>0</v>
      </c>
      <c r="Q553">
        <v>0</v>
      </c>
      <c r="R553">
        <v>0</v>
      </c>
      <c r="S553">
        <v>0</v>
      </c>
      <c r="T553">
        <v>1</v>
      </c>
      <c r="U553">
        <v>0</v>
      </c>
      <c r="V553">
        <v>0</v>
      </c>
      <c r="W553">
        <v>0</v>
      </c>
      <c r="X553">
        <v>0</v>
      </c>
      <c r="Y553">
        <v>0</v>
      </c>
    </row>
    <row r="554" spans="1:25" x14ac:dyDescent="0.25">
      <c r="A554" t="s">
        <v>770</v>
      </c>
      <c r="B554" t="s">
        <v>160</v>
      </c>
      <c r="C554">
        <v>1975</v>
      </c>
      <c r="D554">
        <v>1</v>
      </c>
      <c r="E554">
        <v>10.154956928812</v>
      </c>
      <c r="F554">
        <v>-0.58574797373768805</v>
      </c>
      <c r="H554">
        <v>10</v>
      </c>
      <c r="I554">
        <v>12</v>
      </c>
      <c r="J554">
        <v>29.311899185181002</v>
      </c>
      <c r="K554">
        <v>42.251399993896001</v>
      </c>
      <c r="L554" t="s">
        <v>57</v>
      </c>
      <c r="M554">
        <v>0</v>
      </c>
      <c r="N554">
        <v>0</v>
      </c>
      <c r="O554">
        <v>0</v>
      </c>
      <c r="P554">
        <v>0</v>
      </c>
      <c r="Q554">
        <v>1</v>
      </c>
      <c r="R554">
        <v>0</v>
      </c>
      <c r="S554">
        <v>0</v>
      </c>
      <c r="T554">
        <v>0</v>
      </c>
      <c r="U554">
        <v>0</v>
      </c>
      <c r="V554">
        <v>0</v>
      </c>
      <c r="W554">
        <v>0</v>
      </c>
      <c r="X554">
        <v>0</v>
      </c>
      <c r="Y554">
        <v>0</v>
      </c>
    </row>
    <row r="555" spans="1:25" x14ac:dyDescent="0.25">
      <c r="A555" t="s">
        <v>771</v>
      </c>
      <c r="B555" t="s">
        <v>266</v>
      </c>
      <c r="C555">
        <v>1975</v>
      </c>
      <c r="D555">
        <v>1</v>
      </c>
      <c r="E555">
        <v>9.3267001730923802</v>
      </c>
      <c r="F555">
        <v>-0.99226252051636199</v>
      </c>
      <c r="H555">
        <v>3</v>
      </c>
      <c r="I555">
        <v>10</v>
      </c>
      <c r="J555">
        <v>31.883499145508001</v>
      </c>
      <c r="K555">
        <v>19.166700363158998</v>
      </c>
      <c r="L555" t="s">
        <v>57</v>
      </c>
      <c r="M555">
        <v>0</v>
      </c>
      <c r="N555">
        <v>0</v>
      </c>
      <c r="O555">
        <v>0</v>
      </c>
      <c r="P555">
        <v>0</v>
      </c>
      <c r="Q555">
        <v>1</v>
      </c>
      <c r="R555">
        <v>0</v>
      </c>
      <c r="S555">
        <v>0</v>
      </c>
      <c r="T555">
        <v>0</v>
      </c>
      <c r="U555">
        <v>0</v>
      </c>
      <c r="V555">
        <v>0</v>
      </c>
      <c r="W555">
        <v>0</v>
      </c>
      <c r="X555">
        <v>0</v>
      </c>
      <c r="Y555">
        <v>0</v>
      </c>
    </row>
    <row r="556" spans="1:25" x14ac:dyDescent="0.25">
      <c r="A556" t="s">
        <v>772</v>
      </c>
      <c r="B556" t="s">
        <v>773</v>
      </c>
      <c r="C556">
        <v>1976</v>
      </c>
      <c r="D556">
        <v>0</v>
      </c>
      <c r="E556">
        <v>7.1876571641149596</v>
      </c>
      <c r="F556">
        <v>0.24517780043718701</v>
      </c>
      <c r="H556">
        <v>-7</v>
      </c>
      <c r="I556">
        <v>1</v>
      </c>
      <c r="L556" t="s">
        <v>30</v>
      </c>
      <c r="M556">
        <v>1</v>
      </c>
      <c r="N556">
        <v>0</v>
      </c>
      <c r="O556">
        <v>0</v>
      </c>
      <c r="P556">
        <v>0</v>
      </c>
      <c r="Q556">
        <v>0</v>
      </c>
      <c r="R556">
        <v>0</v>
      </c>
      <c r="S556">
        <v>0</v>
      </c>
      <c r="T556">
        <v>0</v>
      </c>
      <c r="U556">
        <v>0</v>
      </c>
      <c r="V556">
        <v>0</v>
      </c>
      <c r="W556">
        <v>0</v>
      </c>
      <c r="X556">
        <v>0</v>
      </c>
      <c r="Y556">
        <v>0</v>
      </c>
    </row>
    <row r="557" spans="1:25" x14ac:dyDescent="0.25">
      <c r="A557" t="s">
        <v>774</v>
      </c>
      <c r="B557" t="s">
        <v>335</v>
      </c>
      <c r="C557">
        <v>1976</v>
      </c>
      <c r="D557">
        <v>0</v>
      </c>
      <c r="E557">
        <v>8.8144790000107101</v>
      </c>
      <c r="F557">
        <v>0.91156888673512204</v>
      </c>
      <c r="H557">
        <v>-7</v>
      </c>
      <c r="I557">
        <v>14</v>
      </c>
      <c r="J557">
        <v>30.030000686646002</v>
      </c>
      <c r="K557">
        <v>19.540500640868999</v>
      </c>
      <c r="L557" t="s">
        <v>775</v>
      </c>
      <c r="M557">
        <v>0</v>
      </c>
      <c r="N557">
        <v>1</v>
      </c>
      <c r="O557">
        <v>0</v>
      </c>
      <c r="P557">
        <v>0</v>
      </c>
      <c r="Q557">
        <v>0</v>
      </c>
      <c r="R557">
        <v>0</v>
      </c>
      <c r="S557">
        <v>0</v>
      </c>
      <c r="T557">
        <v>0</v>
      </c>
      <c r="U557">
        <v>0</v>
      </c>
      <c r="V557">
        <v>0</v>
      </c>
      <c r="W557">
        <v>0</v>
      </c>
      <c r="X557">
        <v>0</v>
      </c>
      <c r="Y557">
        <v>0</v>
      </c>
    </row>
    <row r="558" spans="1:25" x14ac:dyDescent="0.25">
      <c r="A558" t="s">
        <v>776</v>
      </c>
      <c r="B558" t="s">
        <v>208</v>
      </c>
      <c r="C558">
        <v>1976</v>
      </c>
      <c r="D558">
        <v>1</v>
      </c>
      <c r="E558">
        <v>10.164158075741099</v>
      </c>
      <c r="F558">
        <v>0.164682104667112</v>
      </c>
      <c r="H558">
        <v>10</v>
      </c>
      <c r="I558">
        <v>13</v>
      </c>
      <c r="J558">
        <v>33.964099884032997</v>
      </c>
      <c r="K558">
        <v>44.764598846436002</v>
      </c>
      <c r="L558" t="s">
        <v>2270</v>
      </c>
      <c r="M558">
        <v>0</v>
      </c>
      <c r="N558">
        <v>0</v>
      </c>
      <c r="O558">
        <v>1</v>
      </c>
      <c r="P558">
        <v>0</v>
      </c>
      <c r="Q558">
        <v>1</v>
      </c>
      <c r="R558">
        <v>0</v>
      </c>
      <c r="S558">
        <v>0</v>
      </c>
      <c r="T558">
        <v>1</v>
      </c>
      <c r="U558">
        <v>0</v>
      </c>
      <c r="V558">
        <v>0</v>
      </c>
      <c r="W558">
        <v>0</v>
      </c>
      <c r="X558">
        <v>0</v>
      </c>
      <c r="Y558">
        <v>0</v>
      </c>
    </row>
    <row r="559" spans="1:25" x14ac:dyDescent="0.25">
      <c r="A559" t="s">
        <v>777</v>
      </c>
      <c r="B559" t="s">
        <v>262</v>
      </c>
      <c r="C559">
        <v>1977</v>
      </c>
      <c r="D559">
        <v>1</v>
      </c>
      <c r="E559">
        <v>9.9810502644839207</v>
      </c>
      <c r="F559">
        <v>-0.26009706049104903</v>
      </c>
      <c r="H559">
        <v>10</v>
      </c>
      <c r="I559">
        <v>8</v>
      </c>
      <c r="J559">
        <v>34.083324432372997</v>
      </c>
      <c r="K559">
        <v>23.613116326838</v>
      </c>
      <c r="L559" t="s">
        <v>2339</v>
      </c>
      <c r="M559">
        <v>0</v>
      </c>
      <c r="N559">
        <v>1</v>
      </c>
      <c r="O559">
        <v>1</v>
      </c>
      <c r="P559">
        <v>0</v>
      </c>
      <c r="Q559">
        <v>0</v>
      </c>
      <c r="R559">
        <v>0</v>
      </c>
      <c r="S559">
        <v>0</v>
      </c>
      <c r="T559">
        <v>1</v>
      </c>
      <c r="U559">
        <v>0</v>
      </c>
      <c r="V559">
        <v>0</v>
      </c>
      <c r="W559">
        <v>0</v>
      </c>
      <c r="X559">
        <v>1</v>
      </c>
      <c r="Y559">
        <v>0</v>
      </c>
    </row>
    <row r="560" spans="1:25" x14ac:dyDescent="0.25">
      <c r="A560" t="s">
        <v>779</v>
      </c>
      <c r="B560" t="s">
        <v>319</v>
      </c>
      <c r="C560">
        <v>1977</v>
      </c>
      <c r="D560">
        <v>0</v>
      </c>
      <c r="E560">
        <v>9.9143285757140003</v>
      </c>
      <c r="F560">
        <v>-7.1920013004305297E-2</v>
      </c>
      <c r="H560">
        <v>10</v>
      </c>
      <c r="I560">
        <v>13</v>
      </c>
      <c r="J560">
        <v>49.040901184082003</v>
      </c>
      <c r="K560">
        <v>26.130363188932002</v>
      </c>
      <c r="L560" t="s">
        <v>30</v>
      </c>
      <c r="M560">
        <v>1</v>
      </c>
      <c r="N560">
        <v>0</v>
      </c>
      <c r="O560">
        <v>0</v>
      </c>
      <c r="P560">
        <v>0</v>
      </c>
      <c r="Q560">
        <v>0</v>
      </c>
      <c r="R560">
        <v>0</v>
      </c>
      <c r="S560">
        <v>0</v>
      </c>
      <c r="T560">
        <v>0</v>
      </c>
      <c r="U560">
        <v>0</v>
      </c>
      <c r="V560">
        <v>0</v>
      </c>
      <c r="W560">
        <v>0</v>
      </c>
      <c r="X560">
        <v>0</v>
      </c>
      <c r="Y560">
        <v>0</v>
      </c>
    </row>
    <row r="561" spans="1:25" x14ac:dyDescent="0.25">
      <c r="A561" t="s">
        <v>780</v>
      </c>
      <c r="B561" t="s">
        <v>115</v>
      </c>
      <c r="C561">
        <v>1977</v>
      </c>
      <c r="D561">
        <v>0</v>
      </c>
      <c r="E561">
        <v>9.4767732713887902</v>
      </c>
      <c r="F561">
        <v>-0.69605571422858004</v>
      </c>
      <c r="H561">
        <v>5</v>
      </c>
      <c r="I561">
        <v>8</v>
      </c>
      <c r="J561">
        <v>12.826999664306999</v>
      </c>
      <c r="K561">
        <v>8.7526998519896999</v>
      </c>
      <c r="L561" t="s">
        <v>781</v>
      </c>
      <c r="M561">
        <v>0</v>
      </c>
      <c r="N561">
        <v>1</v>
      </c>
      <c r="O561">
        <v>0</v>
      </c>
      <c r="P561">
        <v>1</v>
      </c>
      <c r="Q561">
        <v>1</v>
      </c>
      <c r="R561">
        <v>0</v>
      </c>
      <c r="S561">
        <v>0</v>
      </c>
      <c r="T561">
        <v>0</v>
      </c>
      <c r="U561">
        <v>0</v>
      </c>
      <c r="V561">
        <v>0</v>
      </c>
      <c r="W561">
        <v>1</v>
      </c>
      <c r="X561">
        <v>0</v>
      </c>
      <c r="Y561">
        <v>0</v>
      </c>
    </row>
    <row r="562" spans="1:25" x14ac:dyDescent="0.25">
      <c r="A562" t="s">
        <v>782</v>
      </c>
      <c r="B562" t="s">
        <v>783</v>
      </c>
      <c r="C562">
        <v>1977</v>
      </c>
      <c r="D562">
        <v>1</v>
      </c>
      <c r="E562">
        <v>8.4420385178154795</v>
      </c>
      <c r="F562">
        <v>0.290396229193359</v>
      </c>
      <c r="H562">
        <v>4</v>
      </c>
      <c r="I562">
        <v>8</v>
      </c>
      <c r="L562" t="s">
        <v>2178</v>
      </c>
      <c r="M562">
        <v>0</v>
      </c>
      <c r="N562">
        <v>0</v>
      </c>
      <c r="O562">
        <v>1</v>
      </c>
      <c r="P562">
        <v>0</v>
      </c>
      <c r="Q562">
        <v>0</v>
      </c>
      <c r="R562">
        <v>0</v>
      </c>
      <c r="S562">
        <v>0</v>
      </c>
      <c r="T562">
        <v>1</v>
      </c>
      <c r="U562">
        <v>0</v>
      </c>
      <c r="V562">
        <v>0</v>
      </c>
      <c r="W562">
        <v>0</v>
      </c>
      <c r="X562">
        <v>0</v>
      </c>
      <c r="Y562">
        <v>0</v>
      </c>
    </row>
    <row r="563" spans="1:25" x14ac:dyDescent="0.25">
      <c r="A563" t="s">
        <v>784</v>
      </c>
      <c r="B563" t="s">
        <v>216</v>
      </c>
      <c r="C563">
        <v>1977</v>
      </c>
      <c r="D563">
        <v>0</v>
      </c>
      <c r="E563">
        <v>8.8249719655671406</v>
      </c>
      <c r="F563">
        <v>-0.312940115137325</v>
      </c>
      <c r="H563">
        <v>4</v>
      </c>
      <c r="I563">
        <v>12</v>
      </c>
      <c r="J563">
        <v>27.326999664306999</v>
      </c>
      <c r="K563">
        <v>45.261600494385</v>
      </c>
      <c r="L563" t="s">
        <v>2270</v>
      </c>
      <c r="M563">
        <v>0</v>
      </c>
      <c r="N563">
        <v>0</v>
      </c>
      <c r="O563">
        <v>1</v>
      </c>
      <c r="P563">
        <v>0</v>
      </c>
      <c r="Q563">
        <v>1</v>
      </c>
      <c r="R563">
        <v>0</v>
      </c>
      <c r="S563">
        <v>0</v>
      </c>
      <c r="T563">
        <v>1</v>
      </c>
      <c r="U563">
        <v>0</v>
      </c>
      <c r="V563">
        <v>0</v>
      </c>
      <c r="W563">
        <v>0</v>
      </c>
      <c r="X563">
        <v>0</v>
      </c>
      <c r="Y563">
        <v>0</v>
      </c>
    </row>
    <row r="564" spans="1:25" x14ac:dyDescent="0.25">
      <c r="A564" t="s">
        <v>785</v>
      </c>
      <c r="B564" t="s">
        <v>282</v>
      </c>
      <c r="C564">
        <v>1978</v>
      </c>
      <c r="D564">
        <v>1</v>
      </c>
      <c r="E564">
        <v>9.9534674848411502</v>
      </c>
      <c r="F564">
        <v>-0.23794676701501299</v>
      </c>
      <c r="H564">
        <v>10</v>
      </c>
      <c r="I564">
        <v>4</v>
      </c>
      <c r="J564">
        <v>52.757999420166001</v>
      </c>
      <c r="K564">
        <v>65.154656000000003</v>
      </c>
      <c r="L564" t="s">
        <v>47</v>
      </c>
      <c r="M564">
        <v>0</v>
      </c>
      <c r="N564">
        <v>1</v>
      </c>
      <c r="O564">
        <v>0</v>
      </c>
      <c r="P564">
        <v>0</v>
      </c>
      <c r="Q564">
        <v>0</v>
      </c>
      <c r="R564">
        <v>0</v>
      </c>
      <c r="S564">
        <v>0</v>
      </c>
      <c r="T564">
        <v>0</v>
      </c>
      <c r="U564">
        <v>0</v>
      </c>
      <c r="V564">
        <v>0</v>
      </c>
      <c r="W564">
        <v>0</v>
      </c>
      <c r="X564">
        <v>0</v>
      </c>
      <c r="Y564">
        <v>0</v>
      </c>
    </row>
    <row r="565" spans="1:25" x14ac:dyDescent="0.25">
      <c r="A565" t="s">
        <v>786</v>
      </c>
      <c r="B565" t="s">
        <v>736</v>
      </c>
      <c r="C565">
        <v>1978</v>
      </c>
      <c r="D565">
        <v>0</v>
      </c>
      <c r="E565">
        <v>9.7809243601129996</v>
      </c>
      <c r="F565">
        <v>-0.69493171689759403</v>
      </c>
      <c r="H565">
        <v>9</v>
      </c>
      <c r="I565">
        <v>2</v>
      </c>
      <c r="J565">
        <v>29.170999526978001</v>
      </c>
      <c r="K565">
        <v>16.566912311401001</v>
      </c>
      <c r="L565" t="s">
        <v>2340</v>
      </c>
      <c r="M565">
        <v>0</v>
      </c>
      <c r="N565">
        <v>1</v>
      </c>
      <c r="O565">
        <v>1</v>
      </c>
      <c r="P565">
        <v>0</v>
      </c>
      <c r="Q565">
        <v>1</v>
      </c>
      <c r="R565">
        <v>0</v>
      </c>
      <c r="S565">
        <v>0</v>
      </c>
      <c r="T565">
        <v>1</v>
      </c>
      <c r="U565">
        <v>0</v>
      </c>
      <c r="V565">
        <v>0</v>
      </c>
      <c r="W565">
        <v>0</v>
      </c>
      <c r="X565">
        <v>0</v>
      </c>
      <c r="Y565">
        <v>0</v>
      </c>
    </row>
    <row r="566" spans="1:25" x14ac:dyDescent="0.25">
      <c r="A566" t="s">
        <v>788</v>
      </c>
      <c r="B566" t="s">
        <v>262</v>
      </c>
      <c r="C566">
        <v>1979</v>
      </c>
      <c r="D566">
        <v>1</v>
      </c>
      <c r="E566">
        <v>9.9964312981788694</v>
      </c>
      <c r="F566">
        <v>-0.16806863905866901</v>
      </c>
      <c r="H566">
        <v>10</v>
      </c>
      <c r="I566">
        <v>8</v>
      </c>
      <c r="J566">
        <v>32.516582489013999</v>
      </c>
      <c r="K566">
        <v>22.863460820682999</v>
      </c>
      <c r="L566" t="s">
        <v>2178</v>
      </c>
      <c r="M566">
        <v>0</v>
      </c>
      <c r="N566">
        <v>0</v>
      </c>
      <c r="O566">
        <v>1</v>
      </c>
      <c r="P566">
        <v>0</v>
      </c>
      <c r="Q566">
        <v>0</v>
      </c>
      <c r="R566">
        <v>0</v>
      </c>
      <c r="S566">
        <v>0</v>
      </c>
      <c r="T566">
        <v>1</v>
      </c>
      <c r="U566">
        <v>0</v>
      </c>
      <c r="V566">
        <v>0</v>
      </c>
      <c r="W566">
        <v>0</v>
      </c>
      <c r="X566">
        <v>0</v>
      </c>
      <c r="Y566">
        <v>0</v>
      </c>
    </row>
    <row r="567" spans="1:25" x14ac:dyDescent="0.25">
      <c r="A567" t="s">
        <v>789</v>
      </c>
      <c r="B567" t="s">
        <v>790</v>
      </c>
      <c r="C567">
        <v>1979</v>
      </c>
      <c r="D567">
        <v>1</v>
      </c>
      <c r="E567">
        <v>9.0722270698465497</v>
      </c>
      <c r="F567">
        <v>-2.0479186981056099</v>
      </c>
      <c r="H567">
        <v>-6</v>
      </c>
      <c r="I567">
        <v>12</v>
      </c>
      <c r="L567" t="s">
        <v>791</v>
      </c>
      <c r="M567">
        <v>0</v>
      </c>
      <c r="N567">
        <v>0</v>
      </c>
      <c r="O567">
        <v>0</v>
      </c>
      <c r="P567">
        <v>1</v>
      </c>
      <c r="Q567">
        <v>1</v>
      </c>
      <c r="R567">
        <v>0</v>
      </c>
      <c r="S567">
        <v>0</v>
      </c>
      <c r="T567">
        <v>0</v>
      </c>
      <c r="U567">
        <v>0</v>
      </c>
      <c r="V567">
        <v>0</v>
      </c>
      <c r="W567">
        <v>1</v>
      </c>
      <c r="X567">
        <v>0</v>
      </c>
      <c r="Y567">
        <v>0</v>
      </c>
    </row>
    <row r="568" spans="1:25" x14ac:dyDescent="0.25">
      <c r="A568" t="s">
        <v>792</v>
      </c>
      <c r="B568" t="s">
        <v>399</v>
      </c>
      <c r="C568">
        <v>1980</v>
      </c>
      <c r="D568">
        <v>0</v>
      </c>
      <c r="E568">
        <v>9.4814356408235607</v>
      </c>
      <c r="F568">
        <v>-0.73839877231454998</v>
      </c>
      <c r="H568">
        <v>-9</v>
      </c>
      <c r="I568">
        <v>5</v>
      </c>
      <c r="J568">
        <v>15.173999786376999</v>
      </c>
      <c r="K568">
        <v>11.39999961853</v>
      </c>
      <c r="L568" t="s">
        <v>2341</v>
      </c>
      <c r="M568">
        <v>0</v>
      </c>
      <c r="N568">
        <v>1</v>
      </c>
      <c r="O568">
        <v>1</v>
      </c>
      <c r="P568">
        <v>1</v>
      </c>
      <c r="Q568">
        <v>0</v>
      </c>
      <c r="R568">
        <v>0</v>
      </c>
      <c r="S568">
        <v>0</v>
      </c>
      <c r="T568">
        <v>1</v>
      </c>
      <c r="U568">
        <v>1</v>
      </c>
      <c r="V568">
        <v>0</v>
      </c>
      <c r="W568">
        <v>1</v>
      </c>
      <c r="X568">
        <v>0</v>
      </c>
      <c r="Y568">
        <v>0</v>
      </c>
    </row>
    <row r="569" spans="1:25" x14ac:dyDescent="0.25">
      <c r="A569" t="s">
        <v>793</v>
      </c>
      <c r="B569" t="s">
        <v>282</v>
      </c>
      <c r="C569">
        <v>1980</v>
      </c>
      <c r="D569">
        <v>1</v>
      </c>
      <c r="E569">
        <v>10.0030613574322</v>
      </c>
      <c r="F569">
        <v>-0.30849896778442398</v>
      </c>
      <c r="H569">
        <v>10</v>
      </c>
      <c r="I569">
        <v>4</v>
      </c>
      <c r="J569">
        <v>54.890598297118999</v>
      </c>
      <c r="K569">
        <v>76.796832910156994</v>
      </c>
      <c r="L569" t="s">
        <v>2342</v>
      </c>
      <c r="M569">
        <v>0</v>
      </c>
      <c r="N569">
        <v>0</v>
      </c>
      <c r="O569">
        <v>1</v>
      </c>
      <c r="P569">
        <v>0</v>
      </c>
      <c r="Q569">
        <v>1</v>
      </c>
      <c r="R569">
        <v>0</v>
      </c>
      <c r="S569">
        <v>0</v>
      </c>
      <c r="T569">
        <v>1</v>
      </c>
      <c r="U569">
        <v>0</v>
      </c>
      <c r="V569">
        <v>0</v>
      </c>
      <c r="W569">
        <v>0</v>
      </c>
      <c r="X569">
        <v>0</v>
      </c>
      <c r="Y569">
        <v>0</v>
      </c>
    </row>
    <row r="570" spans="1:25" x14ac:dyDescent="0.25">
      <c r="A570" t="s">
        <v>794</v>
      </c>
      <c r="B570" t="s">
        <v>358</v>
      </c>
      <c r="C570">
        <v>1980</v>
      </c>
      <c r="D570">
        <v>0</v>
      </c>
      <c r="E570">
        <v>8.0313853306255307</v>
      </c>
      <c r="F570">
        <v>0.205487578107274</v>
      </c>
      <c r="H570">
        <v>-6</v>
      </c>
      <c r="I570">
        <v>10</v>
      </c>
      <c r="L570" t="s">
        <v>30</v>
      </c>
      <c r="M570">
        <v>1</v>
      </c>
      <c r="N570">
        <v>0</v>
      </c>
      <c r="O570">
        <v>0</v>
      </c>
      <c r="P570">
        <v>0</v>
      </c>
      <c r="Q570">
        <v>0</v>
      </c>
      <c r="R570">
        <v>0</v>
      </c>
      <c r="S570">
        <v>0</v>
      </c>
      <c r="T570">
        <v>0</v>
      </c>
      <c r="U570">
        <v>0</v>
      </c>
      <c r="V570">
        <v>0</v>
      </c>
      <c r="W570">
        <v>0</v>
      </c>
      <c r="X570">
        <v>0</v>
      </c>
      <c r="Y570">
        <v>0</v>
      </c>
    </row>
    <row r="571" spans="1:25" x14ac:dyDescent="0.25">
      <c r="A571" t="s">
        <v>795</v>
      </c>
      <c r="B571" t="s">
        <v>340</v>
      </c>
      <c r="C571">
        <v>1980</v>
      </c>
      <c r="D571">
        <v>1</v>
      </c>
      <c r="E571">
        <v>7.26332961747684</v>
      </c>
      <c r="F571">
        <v>0.50141896938845198</v>
      </c>
      <c r="H571">
        <v>8</v>
      </c>
      <c r="I571">
        <v>8</v>
      </c>
      <c r="J571">
        <v>17.47979927063</v>
      </c>
      <c r="K571">
        <v>37.378346341597002</v>
      </c>
      <c r="L571" t="s">
        <v>57</v>
      </c>
      <c r="M571">
        <v>0</v>
      </c>
      <c r="N571">
        <v>0</v>
      </c>
      <c r="O571">
        <v>0</v>
      </c>
      <c r="P571">
        <v>0</v>
      </c>
      <c r="Q571">
        <v>1</v>
      </c>
      <c r="R571">
        <v>0</v>
      </c>
      <c r="S571">
        <v>0</v>
      </c>
      <c r="T571">
        <v>0</v>
      </c>
      <c r="U571">
        <v>0</v>
      </c>
      <c r="V571">
        <v>0</v>
      </c>
      <c r="W571">
        <v>0</v>
      </c>
      <c r="X571">
        <v>0</v>
      </c>
      <c r="Y571">
        <v>0</v>
      </c>
    </row>
    <row r="572" spans="1:25" x14ac:dyDescent="0.25">
      <c r="A572" t="s">
        <v>796</v>
      </c>
      <c r="B572" t="s">
        <v>797</v>
      </c>
      <c r="C572">
        <v>1980</v>
      </c>
      <c r="D572">
        <v>0</v>
      </c>
      <c r="E572">
        <v>8.1262225294585306</v>
      </c>
      <c r="F572">
        <v>-0.11091120431884199</v>
      </c>
      <c r="H572">
        <v>-8</v>
      </c>
      <c r="I572">
        <v>11</v>
      </c>
      <c r="L572" t="s">
        <v>30</v>
      </c>
      <c r="M572">
        <v>1</v>
      </c>
      <c r="N572">
        <v>0</v>
      </c>
      <c r="O572">
        <v>0</v>
      </c>
      <c r="P572">
        <v>0</v>
      </c>
      <c r="Q572">
        <v>0</v>
      </c>
      <c r="R572">
        <v>0</v>
      </c>
      <c r="S572">
        <v>0</v>
      </c>
      <c r="T572">
        <v>0</v>
      </c>
      <c r="U572">
        <v>0</v>
      </c>
      <c r="V572">
        <v>0</v>
      </c>
      <c r="W572">
        <v>0</v>
      </c>
      <c r="X572">
        <v>0</v>
      </c>
      <c r="Y572">
        <v>0</v>
      </c>
    </row>
    <row r="573" spans="1:25" x14ac:dyDescent="0.25">
      <c r="A573" t="s">
        <v>798</v>
      </c>
      <c r="B573" t="s">
        <v>799</v>
      </c>
      <c r="C573">
        <v>1980</v>
      </c>
      <c r="D573">
        <v>0</v>
      </c>
      <c r="E573">
        <v>8.2887858104269299</v>
      </c>
      <c r="F573">
        <v>-0.24242901884629001</v>
      </c>
      <c r="H573">
        <v>2</v>
      </c>
      <c r="I573">
        <v>4</v>
      </c>
      <c r="J573">
        <v>18.732099533081001</v>
      </c>
      <c r="K573">
        <v>22.147499084473001</v>
      </c>
      <c r="L573" t="s">
        <v>2223</v>
      </c>
      <c r="M573">
        <v>0</v>
      </c>
      <c r="N573">
        <v>1</v>
      </c>
      <c r="O573">
        <v>1</v>
      </c>
      <c r="P573">
        <v>0</v>
      </c>
      <c r="Q573">
        <v>1</v>
      </c>
      <c r="R573">
        <v>0</v>
      </c>
      <c r="S573">
        <v>0</v>
      </c>
      <c r="T573">
        <v>0</v>
      </c>
      <c r="U573">
        <v>1</v>
      </c>
      <c r="V573">
        <v>0</v>
      </c>
      <c r="W573">
        <v>0</v>
      </c>
      <c r="X573">
        <v>0</v>
      </c>
      <c r="Y573">
        <v>0</v>
      </c>
    </row>
    <row r="574" spans="1:25" x14ac:dyDescent="0.25">
      <c r="A574" t="s">
        <v>801</v>
      </c>
      <c r="B574" t="s">
        <v>365</v>
      </c>
      <c r="C574">
        <v>1980</v>
      </c>
      <c r="D574">
        <v>0</v>
      </c>
      <c r="E574">
        <v>9.2069345788413504</v>
      </c>
      <c r="F574">
        <v>-0.42594625634890498</v>
      </c>
      <c r="H574">
        <v>-7</v>
      </c>
      <c r="I574">
        <v>5</v>
      </c>
      <c r="J574">
        <v>21.800399780273001</v>
      </c>
      <c r="K574">
        <v>4.6104107297376</v>
      </c>
      <c r="L574" t="s">
        <v>2224</v>
      </c>
      <c r="M574">
        <v>0</v>
      </c>
      <c r="N574">
        <v>0</v>
      </c>
      <c r="O574">
        <v>1</v>
      </c>
      <c r="P574">
        <v>1</v>
      </c>
      <c r="Q574">
        <v>0</v>
      </c>
      <c r="R574">
        <v>1</v>
      </c>
      <c r="S574">
        <v>0</v>
      </c>
      <c r="T574">
        <v>0</v>
      </c>
      <c r="U574">
        <v>1</v>
      </c>
      <c r="V574">
        <v>1</v>
      </c>
      <c r="W574">
        <v>1</v>
      </c>
      <c r="X574">
        <v>0</v>
      </c>
      <c r="Y574">
        <v>0</v>
      </c>
    </row>
    <row r="575" spans="1:25" x14ac:dyDescent="0.25">
      <c r="A575" t="s">
        <v>803</v>
      </c>
      <c r="B575" t="s">
        <v>208</v>
      </c>
      <c r="C575">
        <v>1980</v>
      </c>
      <c r="D575">
        <v>1</v>
      </c>
      <c r="E575">
        <v>10.3072512140045</v>
      </c>
      <c r="F575">
        <v>-0.35917324557880698</v>
      </c>
      <c r="H575">
        <v>10</v>
      </c>
      <c r="I575">
        <v>13</v>
      </c>
      <c r="J575">
        <v>34.286201477051002</v>
      </c>
      <c r="K575">
        <v>41.865699768066001</v>
      </c>
      <c r="L575" t="s">
        <v>2278</v>
      </c>
      <c r="M575">
        <v>0</v>
      </c>
      <c r="N575">
        <v>1</v>
      </c>
      <c r="O575">
        <v>1</v>
      </c>
      <c r="P575">
        <v>0</v>
      </c>
      <c r="Q575">
        <v>0</v>
      </c>
      <c r="R575">
        <v>0</v>
      </c>
      <c r="S575">
        <v>0</v>
      </c>
      <c r="T575">
        <v>1</v>
      </c>
      <c r="U575">
        <v>0</v>
      </c>
      <c r="V575">
        <v>0</v>
      </c>
      <c r="W575">
        <v>0</v>
      </c>
      <c r="X575">
        <v>0</v>
      </c>
      <c r="Y575">
        <v>0</v>
      </c>
    </row>
    <row r="576" spans="1:25" x14ac:dyDescent="0.25">
      <c r="A576" t="s">
        <v>804</v>
      </c>
      <c r="B576" t="s">
        <v>144</v>
      </c>
      <c r="C576">
        <v>1981</v>
      </c>
      <c r="D576">
        <v>1</v>
      </c>
      <c r="E576">
        <v>9.9957020365239408</v>
      </c>
      <c r="F576">
        <v>-0.439477920801567</v>
      </c>
      <c r="H576">
        <v>10</v>
      </c>
      <c r="I576">
        <v>4</v>
      </c>
      <c r="J576">
        <v>51.520999908447003</v>
      </c>
      <c r="K576">
        <v>37.269278740940003</v>
      </c>
      <c r="L576" t="s">
        <v>194</v>
      </c>
      <c r="M576">
        <v>0</v>
      </c>
      <c r="N576">
        <v>0</v>
      </c>
      <c r="O576">
        <v>0</v>
      </c>
      <c r="P576">
        <v>1</v>
      </c>
      <c r="Q576">
        <v>1</v>
      </c>
      <c r="R576">
        <v>0</v>
      </c>
      <c r="S576">
        <v>0</v>
      </c>
      <c r="T576">
        <v>0</v>
      </c>
      <c r="U576">
        <v>0</v>
      </c>
      <c r="V576">
        <v>0</v>
      </c>
      <c r="W576">
        <v>0</v>
      </c>
      <c r="X576">
        <v>0</v>
      </c>
      <c r="Y576">
        <v>0</v>
      </c>
    </row>
    <row r="577" spans="1:25" x14ac:dyDescent="0.25">
      <c r="A577" t="s">
        <v>805</v>
      </c>
      <c r="B577" t="s">
        <v>335</v>
      </c>
      <c r="C577">
        <v>1981</v>
      </c>
      <c r="D577">
        <v>0</v>
      </c>
      <c r="E577">
        <v>9.1076429737378408</v>
      </c>
      <c r="F577">
        <v>-0.67359262562874</v>
      </c>
      <c r="H577">
        <v>-7</v>
      </c>
      <c r="I577">
        <v>2</v>
      </c>
      <c r="J577">
        <v>26.379999160766999</v>
      </c>
      <c r="K577">
        <v>14.019000053406</v>
      </c>
      <c r="L577" t="s">
        <v>806</v>
      </c>
      <c r="M577">
        <v>0</v>
      </c>
      <c r="N577">
        <v>1</v>
      </c>
      <c r="O577">
        <v>0</v>
      </c>
      <c r="P577">
        <v>1</v>
      </c>
      <c r="Q577">
        <v>0</v>
      </c>
      <c r="R577">
        <v>0</v>
      </c>
      <c r="S577">
        <v>0</v>
      </c>
      <c r="T577">
        <v>0</v>
      </c>
      <c r="U577">
        <v>0</v>
      </c>
      <c r="V577">
        <v>0</v>
      </c>
      <c r="W577">
        <v>1</v>
      </c>
      <c r="X577">
        <v>0</v>
      </c>
      <c r="Y577">
        <v>0</v>
      </c>
    </row>
    <row r="578" spans="1:25" x14ac:dyDescent="0.25">
      <c r="A578" t="s">
        <v>807</v>
      </c>
      <c r="B578" t="s">
        <v>808</v>
      </c>
      <c r="C578">
        <v>1981</v>
      </c>
      <c r="D578">
        <v>0</v>
      </c>
      <c r="E578">
        <v>8.7920939295032792</v>
      </c>
      <c r="F578">
        <v>-0.60603856598096595</v>
      </c>
      <c r="H578">
        <v>9</v>
      </c>
      <c r="I578">
        <v>2</v>
      </c>
      <c r="L578" t="s">
        <v>2179</v>
      </c>
      <c r="M578">
        <v>0</v>
      </c>
      <c r="N578">
        <v>0</v>
      </c>
      <c r="O578">
        <v>1</v>
      </c>
      <c r="P578">
        <v>0</v>
      </c>
      <c r="Q578">
        <v>0</v>
      </c>
      <c r="R578">
        <v>0</v>
      </c>
      <c r="S578">
        <v>0</v>
      </c>
      <c r="T578">
        <v>0</v>
      </c>
      <c r="U578">
        <v>1</v>
      </c>
      <c r="V578">
        <v>0</v>
      </c>
      <c r="W578">
        <v>0</v>
      </c>
      <c r="X578">
        <v>0</v>
      </c>
      <c r="Y578">
        <v>0</v>
      </c>
    </row>
    <row r="579" spans="1:25" x14ac:dyDescent="0.25">
      <c r="A579" t="s">
        <v>809</v>
      </c>
      <c r="B579" t="s">
        <v>421</v>
      </c>
      <c r="C579">
        <v>1981</v>
      </c>
      <c r="D579">
        <v>0</v>
      </c>
      <c r="E579">
        <v>9.2032150470336003</v>
      </c>
      <c r="F579">
        <v>-0.55185549682962798</v>
      </c>
      <c r="H579">
        <v>-3</v>
      </c>
      <c r="I579">
        <v>7</v>
      </c>
      <c r="J579">
        <v>20.121299743651999</v>
      </c>
      <c r="K579">
        <v>41.687900543212997</v>
      </c>
      <c r="L579" t="s">
        <v>607</v>
      </c>
      <c r="M579">
        <v>0</v>
      </c>
      <c r="N579">
        <v>0</v>
      </c>
      <c r="O579">
        <v>0</v>
      </c>
      <c r="P579">
        <v>1</v>
      </c>
      <c r="Q579">
        <v>0</v>
      </c>
      <c r="R579">
        <v>0</v>
      </c>
      <c r="S579">
        <v>0</v>
      </c>
      <c r="T579">
        <v>0</v>
      </c>
      <c r="U579">
        <v>0</v>
      </c>
      <c r="V579">
        <v>0</v>
      </c>
      <c r="W579">
        <v>1</v>
      </c>
      <c r="X579">
        <v>0</v>
      </c>
      <c r="Y579">
        <v>0</v>
      </c>
    </row>
    <row r="580" spans="1:25" x14ac:dyDescent="0.25">
      <c r="A580" t="s">
        <v>810</v>
      </c>
      <c r="B580" t="s">
        <v>754</v>
      </c>
      <c r="C580">
        <v>1981</v>
      </c>
      <c r="D580">
        <v>0</v>
      </c>
      <c r="E580">
        <v>8.2393294279018008</v>
      </c>
      <c r="F580">
        <v>-0.60816451924155102</v>
      </c>
      <c r="H580">
        <v>-8</v>
      </c>
      <c r="I580">
        <v>10</v>
      </c>
      <c r="J580">
        <v>13.678359985351999</v>
      </c>
      <c r="K580">
        <v>27.560499191283998</v>
      </c>
      <c r="L580" t="s">
        <v>2225</v>
      </c>
      <c r="M580">
        <v>0</v>
      </c>
      <c r="N580">
        <v>0</v>
      </c>
      <c r="O580">
        <v>1</v>
      </c>
      <c r="P580">
        <v>1</v>
      </c>
      <c r="Q580">
        <v>1</v>
      </c>
      <c r="R580">
        <v>1</v>
      </c>
      <c r="S580">
        <v>0</v>
      </c>
      <c r="T580">
        <v>0</v>
      </c>
      <c r="U580">
        <v>1</v>
      </c>
      <c r="V580">
        <v>1</v>
      </c>
      <c r="W580">
        <v>1</v>
      </c>
      <c r="X580">
        <v>0</v>
      </c>
      <c r="Y580">
        <v>0</v>
      </c>
    </row>
    <row r="581" spans="1:25" x14ac:dyDescent="0.25">
      <c r="A581" t="s">
        <v>811</v>
      </c>
      <c r="B581" t="s">
        <v>278</v>
      </c>
      <c r="C581">
        <v>1982</v>
      </c>
      <c r="D581">
        <v>0</v>
      </c>
      <c r="E581">
        <v>10.175649813329899</v>
      </c>
      <c r="F581">
        <v>-0.32211652953228798</v>
      </c>
      <c r="H581">
        <v>10</v>
      </c>
      <c r="I581">
        <v>8</v>
      </c>
      <c r="J581">
        <v>47.257499694823998</v>
      </c>
      <c r="K581">
        <v>52.66849899292</v>
      </c>
      <c r="L581" t="s">
        <v>2270</v>
      </c>
      <c r="M581">
        <v>0</v>
      </c>
      <c r="N581">
        <v>0</v>
      </c>
      <c r="O581">
        <v>1</v>
      </c>
      <c r="P581">
        <v>0</v>
      </c>
      <c r="Q581">
        <v>1</v>
      </c>
      <c r="R581">
        <v>0</v>
      </c>
      <c r="S581">
        <v>0</v>
      </c>
      <c r="T581">
        <v>1</v>
      </c>
      <c r="U581">
        <v>0</v>
      </c>
      <c r="V581">
        <v>0</v>
      </c>
      <c r="W581">
        <v>0</v>
      </c>
      <c r="X581">
        <v>0</v>
      </c>
      <c r="Y581">
        <v>0</v>
      </c>
    </row>
    <row r="582" spans="1:25" x14ac:dyDescent="0.25">
      <c r="A582" t="s">
        <v>812</v>
      </c>
      <c r="B582" t="s">
        <v>813</v>
      </c>
      <c r="C582">
        <v>1982</v>
      </c>
      <c r="D582">
        <v>0</v>
      </c>
      <c r="E582">
        <v>8.8220273226855799</v>
      </c>
      <c r="F582">
        <v>-0.45134764986081999</v>
      </c>
      <c r="H582">
        <v>8</v>
      </c>
      <c r="I582">
        <v>8</v>
      </c>
      <c r="J582">
        <v>10.60000038147</v>
      </c>
      <c r="K582">
        <v>8.8000001907349006</v>
      </c>
      <c r="L582" t="s">
        <v>2343</v>
      </c>
      <c r="M582">
        <v>0</v>
      </c>
      <c r="N582">
        <v>1</v>
      </c>
      <c r="O582">
        <v>1</v>
      </c>
      <c r="P582">
        <v>1</v>
      </c>
      <c r="Q582">
        <v>1</v>
      </c>
      <c r="R582">
        <v>0</v>
      </c>
      <c r="S582">
        <v>1</v>
      </c>
      <c r="T582">
        <v>1</v>
      </c>
      <c r="U582">
        <v>1</v>
      </c>
      <c r="V582">
        <v>0</v>
      </c>
      <c r="W582">
        <v>1</v>
      </c>
      <c r="X582">
        <v>0</v>
      </c>
      <c r="Y582">
        <v>0</v>
      </c>
    </row>
    <row r="583" spans="1:25" x14ac:dyDescent="0.25">
      <c r="A583" t="s">
        <v>814</v>
      </c>
      <c r="B583" t="s">
        <v>175</v>
      </c>
      <c r="C583">
        <v>1982</v>
      </c>
      <c r="D583">
        <v>1</v>
      </c>
      <c r="E583">
        <v>10.088430670035001</v>
      </c>
      <c r="F583">
        <v>0.22311211865654601</v>
      </c>
      <c r="H583">
        <v>10</v>
      </c>
      <c r="I583">
        <v>7</v>
      </c>
      <c r="J583">
        <v>57.737701416016002</v>
      </c>
      <c r="K583">
        <v>64.451400000000007</v>
      </c>
      <c r="L583" t="s">
        <v>173</v>
      </c>
      <c r="M583">
        <v>0</v>
      </c>
      <c r="N583">
        <v>0</v>
      </c>
      <c r="O583">
        <v>0</v>
      </c>
      <c r="P583">
        <v>1</v>
      </c>
      <c r="Q583">
        <v>0</v>
      </c>
      <c r="R583">
        <v>0</v>
      </c>
      <c r="S583">
        <v>0</v>
      </c>
      <c r="T583">
        <v>0</v>
      </c>
      <c r="U583">
        <v>0</v>
      </c>
      <c r="V583">
        <v>0</v>
      </c>
      <c r="W583">
        <v>0</v>
      </c>
      <c r="X583">
        <v>0</v>
      </c>
      <c r="Y583">
        <v>0</v>
      </c>
    </row>
    <row r="584" spans="1:25" x14ac:dyDescent="0.25">
      <c r="A584" t="s">
        <v>815</v>
      </c>
      <c r="B584" t="s">
        <v>142</v>
      </c>
      <c r="C584">
        <v>1982</v>
      </c>
      <c r="D584">
        <v>1</v>
      </c>
      <c r="E584">
        <v>10.071329788065199</v>
      </c>
      <c r="F584">
        <v>-0.26935527104678503</v>
      </c>
      <c r="H584">
        <v>9</v>
      </c>
      <c r="I584">
        <v>7</v>
      </c>
      <c r="J584">
        <v>49.870399475097997</v>
      </c>
      <c r="K584">
        <v>25.274200439453001</v>
      </c>
      <c r="L584" t="s">
        <v>607</v>
      </c>
      <c r="M584">
        <v>0</v>
      </c>
      <c r="N584">
        <v>0</v>
      </c>
      <c r="O584">
        <v>0</v>
      </c>
      <c r="P584">
        <v>1</v>
      </c>
      <c r="Q584">
        <v>0</v>
      </c>
      <c r="R584">
        <v>0</v>
      </c>
      <c r="S584">
        <v>0</v>
      </c>
      <c r="T584">
        <v>0</v>
      </c>
      <c r="U584">
        <v>0</v>
      </c>
      <c r="V584">
        <v>0</v>
      </c>
      <c r="W584">
        <v>1</v>
      </c>
      <c r="X584">
        <v>0</v>
      </c>
      <c r="Y584">
        <v>0</v>
      </c>
    </row>
    <row r="585" spans="1:25" x14ac:dyDescent="0.25">
      <c r="A585" t="s">
        <v>816</v>
      </c>
      <c r="B585" t="s">
        <v>817</v>
      </c>
      <c r="C585">
        <v>1982</v>
      </c>
      <c r="D585">
        <v>0</v>
      </c>
      <c r="E585">
        <v>7.5065917800708402</v>
      </c>
      <c r="F585">
        <v>-0.54083927990451597</v>
      </c>
      <c r="H585">
        <v>-7</v>
      </c>
      <c r="I585">
        <v>14</v>
      </c>
      <c r="J585">
        <v>4.7645321300573</v>
      </c>
      <c r="K585">
        <v>8.5787640890687999</v>
      </c>
      <c r="L585" t="s">
        <v>603</v>
      </c>
      <c r="M585">
        <v>0</v>
      </c>
      <c r="N585">
        <v>0</v>
      </c>
      <c r="O585">
        <v>0</v>
      </c>
      <c r="P585">
        <v>0</v>
      </c>
      <c r="Q585">
        <v>0</v>
      </c>
      <c r="R585">
        <v>1</v>
      </c>
      <c r="S585">
        <v>0</v>
      </c>
      <c r="T585">
        <v>0</v>
      </c>
      <c r="U585">
        <v>0</v>
      </c>
      <c r="V585">
        <v>1</v>
      </c>
      <c r="W585">
        <v>0</v>
      </c>
      <c r="X585">
        <v>0</v>
      </c>
      <c r="Y585">
        <v>0</v>
      </c>
    </row>
    <row r="586" spans="1:25" x14ac:dyDescent="0.25">
      <c r="A586" t="s">
        <v>818</v>
      </c>
      <c r="B586" t="s">
        <v>454</v>
      </c>
      <c r="C586">
        <v>1982</v>
      </c>
      <c r="D586">
        <v>0</v>
      </c>
      <c r="F586">
        <v>-0.404916004078409</v>
      </c>
      <c r="L586" t="s">
        <v>2322</v>
      </c>
      <c r="M586">
        <v>0</v>
      </c>
      <c r="N586">
        <v>0</v>
      </c>
      <c r="O586">
        <v>1</v>
      </c>
      <c r="P586">
        <v>1</v>
      </c>
      <c r="Q586">
        <v>0</v>
      </c>
      <c r="R586">
        <v>0</v>
      </c>
      <c r="S586">
        <v>0</v>
      </c>
      <c r="T586">
        <v>1</v>
      </c>
      <c r="U586">
        <v>0</v>
      </c>
      <c r="V586">
        <v>0</v>
      </c>
      <c r="W586">
        <v>0</v>
      </c>
      <c r="X586">
        <v>0</v>
      </c>
      <c r="Y586">
        <v>0</v>
      </c>
    </row>
    <row r="587" spans="1:25" x14ac:dyDescent="0.25">
      <c r="A587" t="s">
        <v>819</v>
      </c>
      <c r="B587" t="s">
        <v>313</v>
      </c>
      <c r="C587">
        <v>1982</v>
      </c>
      <c r="D587">
        <v>1</v>
      </c>
      <c r="E587">
        <v>9.9542281942393096</v>
      </c>
      <c r="F587">
        <v>-0.31751297252748401</v>
      </c>
      <c r="H587">
        <v>10</v>
      </c>
      <c r="I587">
        <v>12</v>
      </c>
      <c r="J587">
        <v>46.706600189208999</v>
      </c>
      <c r="K587">
        <v>61.466772430227998</v>
      </c>
      <c r="L587" t="s">
        <v>2340</v>
      </c>
      <c r="M587">
        <v>0</v>
      </c>
      <c r="N587">
        <v>1</v>
      </c>
      <c r="O587">
        <v>1</v>
      </c>
      <c r="P587">
        <v>0</v>
      </c>
      <c r="Q587">
        <v>1</v>
      </c>
      <c r="R587">
        <v>0</v>
      </c>
      <c r="S587">
        <v>0</v>
      </c>
      <c r="T587">
        <v>1</v>
      </c>
      <c r="U587">
        <v>0</v>
      </c>
      <c r="V587">
        <v>0</v>
      </c>
      <c r="W587">
        <v>0</v>
      </c>
      <c r="X587">
        <v>0</v>
      </c>
      <c r="Y587">
        <v>0</v>
      </c>
    </row>
    <row r="588" spans="1:25" x14ac:dyDescent="0.25">
      <c r="A588" t="s">
        <v>820</v>
      </c>
      <c r="B588" t="s">
        <v>821</v>
      </c>
      <c r="C588">
        <v>1982</v>
      </c>
      <c r="D588">
        <v>0</v>
      </c>
      <c r="E588">
        <v>9.7051585575963593</v>
      </c>
      <c r="F588">
        <v>-2.3181401308822801E-2</v>
      </c>
      <c r="H588">
        <v>-8</v>
      </c>
      <c r="I588">
        <v>7</v>
      </c>
      <c r="L588" t="s">
        <v>2226</v>
      </c>
      <c r="M588">
        <v>0</v>
      </c>
      <c r="N588">
        <v>0</v>
      </c>
      <c r="O588">
        <v>1</v>
      </c>
      <c r="P588">
        <v>0</v>
      </c>
      <c r="Q588">
        <v>0</v>
      </c>
      <c r="R588">
        <v>0</v>
      </c>
      <c r="S588">
        <v>1</v>
      </c>
      <c r="T588">
        <v>0</v>
      </c>
      <c r="U588">
        <v>1</v>
      </c>
      <c r="V588">
        <v>0</v>
      </c>
      <c r="W588">
        <v>0</v>
      </c>
      <c r="X588">
        <v>0</v>
      </c>
      <c r="Y588">
        <v>0</v>
      </c>
    </row>
    <row r="589" spans="1:25" x14ac:dyDescent="0.25">
      <c r="A589" t="s">
        <v>822</v>
      </c>
      <c r="B589" t="s">
        <v>823</v>
      </c>
      <c r="C589">
        <v>1982</v>
      </c>
      <c r="D589">
        <v>0</v>
      </c>
      <c r="E589">
        <v>9.5704593783174694</v>
      </c>
      <c r="F589">
        <v>-0.77347458269389202</v>
      </c>
      <c r="H589">
        <v>-4</v>
      </c>
      <c r="I589">
        <v>11</v>
      </c>
      <c r="L589" t="s">
        <v>2179</v>
      </c>
      <c r="M589">
        <v>0</v>
      </c>
      <c r="N589">
        <v>0</v>
      </c>
      <c r="O589">
        <v>1</v>
      </c>
      <c r="P589">
        <v>0</v>
      </c>
      <c r="Q589">
        <v>0</v>
      </c>
      <c r="R589">
        <v>0</v>
      </c>
      <c r="S589">
        <v>0</v>
      </c>
      <c r="T589">
        <v>0</v>
      </c>
      <c r="U589">
        <v>1</v>
      </c>
      <c r="V589">
        <v>0</v>
      </c>
      <c r="W589">
        <v>0</v>
      </c>
      <c r="X589">
        <v>0</v>
      </c>
      <c r="Y589">
        <v>0</v>
      </c>
    </row>
    <row r="590" spans="1:25" x14ac:dyDescent="0.25">
      <c r="A590" t="s">
        <v>824</v>
      </c>
      <c r="B590" t="s">
        <v>675</v>
      </c>
      <c r="C590">
        <v>1982</v>
      </c>
      <c r="D590">
        <v>0</v>
      </c>
      <c r="E590">
        <v>8.4826017466466208</v>
      </c>
      <c r="F590">
        <v>-0.61634074610576794</v>
      </c>
      <c r="H590">
        <v>-8</v>
      </c>
      <c r="I590">
        <v>8</v>
      </c>
      <c r="L590" t="s">
        <v>60</v>
      </c>
      <c r="M590">
        <v>0</v>
      </c>
      <c r="N590">
        <v>0</v>
      </c>
      <c r="O590">
        <v>0</v>
      </c>
      <c r="P590">
        <v>0</v>
      </c>
      <c r="Q590">
        <v>0</v>
      </c>
      <c r="R590">
        <v>0</v>
      </c>
      <c r="S590">
        <v>1</v>
      </c>
      <c r="T590">
        <v>0</v>
      </c>
      <c r="U590">
        <v>0</v>
      </c>
      <c r="V590">
        <v>0</v>
      </c>
      <c r="W590">
        <v>0</v>
      </c>
      <c r="X590">
        <v>0</v>
      </c>
      <c r="Y590">
        <v>0</v>
      </c>
    </row>
    <row r="591" spans="1:25" x14ac:dyDescent="0.25">
      <c r="A591" t="s">
        <v>825</v>
      </c>
      <c r="B591" t="s">
        <v>545</v>
      </c>
      <c r="C591">
        <v>1982</v>
      </c>
      <c r="D591">
        <v>0</v>
      </c>
      <c r="E591">
        <v>8.7324658483498805</v>
      </c>
      <c r="F591">
        <v>-4.8512297282928399E-2</v>
      </c>
      <c r="H591">
        <v>-5</v>
      </c>
      <c r="I591">
        <v>12</v>
      </c>
      <c r="J591">
        <v>19.199499130248999</v>
      </c>
      <c r="K591">
        <v>33.426998138427997</v>
      </c>
      <c r="L591" t="s">
        <v>2179</v>
      </c>
      <c r="M591">
        <v>0</v>
      </c>
      <c r="N591">
        <v>0</v>
      </c>
      <c r="O591">
        <v>1</v>
      </c>
      <c r="P591">
        <v>0</v>
      </c>
      <c r="Q591">
        <v>0</v>
      </c>
      <c r="R591">
        <v>0</v>
      </c>
      <c r="S591">
        <v>0</v>
      </c>
      <c r="T591">
        <v>0</v>
      </c>
      <c r="U591">
        <v>1</v>
      </c>
      <c r="V591">
        <v>0</v>
      </c>
      <c r="W591">
        <v>0</v>
      </c>
      <c r="X591">
        <v>0</v>
      </c>
      <c r="Y591">
        <v>0</v>
      </c>
    </row>
    <row r="592" spans="1:25" x14ac:dyDescent="0.25">
      <c r="A592" t="s">
        <v>826</v>
      </c>
      <c r="B592" t="s">
        <v>680</v>
      </c>
      <c r="C592">
        <v>1982</v>
      </c>
      <c r="D592">
        <v>1</v>
      </c>
      <c r="E592">
        <v>9.2208845858518504</v>
      </c>
      <c r="F592">
        <v>-0.71742289623628597</v>
      </c>
      <c r="H592">
        <v>-5</v>
      </c>
      <c r="L592" t="s">
        <v>2179</v>
      </c>
      <c r="M592">
        <v>0</v>
      </c>
      <c r="N592">
        <v>0</v>
      </c>
      <c r="O592">
        <v>1</v>
      </c>
      <c r="P592">
        <v>0</v>
      </c>
      <c r="Q592">
        <v>0</v>
      </c>
      <c r="R592">
        <v>0</v>
      </c>
      <c r="S592">
        <v>0</v>
      </c>
      <c r="T592">
        <v>0</v>
      </c>
      <c r="U592">
        <v>1</v>
      </c>
      <c r="V592">
        <v>0</v>
      </c>
      <c r="W592">
        <v>0</v>
      </c>
      <c r="X592">
        <v>0</v>
      </c>
      <c r="Y592">
        <v>0</v>
      </c>
    </row>
    <row r="593" spans="1:25" x14ac:dyDescent="0.25">
      <c r="A593" t="s">
        <v>827</v>
      </c>
      <c r="B593" t="s">
        <v>278</v>
      </c>
      <c r="C593">
        <v>1983</v>
      </c>
      <c r="D593">
        <v>0</v>
      </c>
      <c r="E593">
        <v>10.1326529361688</v>
      </c>
      <c r="F593">
        <v>0.12546587553046501</v>
      </c>
      <c r="H593">
        <v>10</v>
      </c>
      <c r="I593">
        <v>8</v>
      </c>
      <c r="J593">
        <v>47.887901306152003</v>
      </c>
      <c r="K593">
        <v>58.402599334717003</v>
      </c>
      <c r="L593" t="s">
        <v>2344</v>
      </c>
      <c r="M593">
        <v>0</v>
      </c>
      <c r="N593">
        <v>1</v>
      </c>
      <c r="O593">
        <v>1</v>
      </c>
      <c r="P593">
        <v>0</v>
      </c>
      <c r="Q593">
        <v>1</v>
      </c>
      <c r="R593">
        <v>1</v>
      </c>
      <c r="S593">
        <v>0</v>
      </c>
      <c r="T593">
        <v>1</v>
      </c>
      <c r="U593">
        <v>0</v>
      </c>
      <c r="V593">
        <v>0</v>
      </c>
      <c r="W593">
        <v>0</v>
      </c>
      <c r="X593">
        <v>0</v>
      </c>
      <c r="Y593">
        <v>0</v>
      </c>
    </row>
    <row r="594" spans="1:25" x14ac:dyDescent="0.25">
      <c r="A594" t="s">
        <v>828</v>
      </c>
      <c r="B594" t="s">
        <v>829</v>
      </c>
      <c r="C594">
        <v>1983</v>
      </c>
      <c r="D594">
        <v>0</v>
      </c>
      <c r="E594">
        <v>6.8243736700430899</v>
      </c>
      <c r="F594">
        <v>0.22851297890143399</v>
      </c>
      <c r="H594">
        <v>-9</v>
      </c>
      <c r="I594">
        <v>14</v>
      </c>
      <c r="L594" t="s">
        <v>44</v>
      </c>
      <c r="M594">
        <v>0</v>
      </c>
      <c r="N594">
        <v>0</v>
      </c>
      <c r="O594">
        <v>0</v>
      </c>
      <c r="P594">
        <v>0</v>
      </c>
      <c r="Q594">
        <v>1</v>
      </c>
      <c r="R594">
        <v>0</v>
      </c>
      <c r="S594">
        <v>1</v>
      </c>
      <c r="T594">
        <v>0</v>
      </c>
      <c r="U594">
        <v>0</v>
      </c>
      <c r="V594">
        <v>0</v>
      </c>
      <c r="W594">
        <v>0</v>
      </c>
      <c r="X594">
        <v>0</v>
      </c>
      <c r="Y594">
        <v>0</v>
      </c>
    </row>
    <row r="595" spans="1:25" x14ac:dyDescent="0.25">
      <c r="A595" t="s">
        <v>830</v>
      </c>
      <c r="B595" t="s">
        <v>319</v>
      </c>
      <c r="C595">
        <v>1983</v>
      </c>
      <c r="D595">
        <v>1</v>
      </c>
      <c r="E595">
        <v>10.0159229818659</v>
      </c>
      <c r="F595">
        <v>-5.0158311141961197E-2</v>
      </c>
      <c r="H595">
        <v>10</v>
      </c>
      <c r="I595">
        <v>13</v>
      </c>
      <c r="J595">
        <v>47.919101715087997</v>
      </c>
      <c r="K595">
        <v>38.104848833882997</v>
      </c>
      <c r="L595" t="s">
        <v>2322</v>
      </c>
      <c r="M595">
        <v>0</v>
      </c>
      <c r="N595">
        <v>0</v>
      </c>
      <c r="O595">
        <v>1</v>
      </c>
      <c r="P595">
        <v>1</v>
      </c>
      <c r="Q595">
        <v>0</v>
      </c>
      <c r="R595">
        <v>0</v>
      </c>
      <c r="S595">
        <v>0</v>
      </c>
      <c r="T595">
        <v>1</v>
      </c>
      <c r="U595">
        <v>0</v>
      </c>
      <c r="V595">
        <v>0</v>
      </c>
      <c r="W595">
        <v>0</v>
      </c>
      <c r="X595">
        <v>0</v>
      </c>
      <c r="Y595">
        <v>0</v>
      </c>
    </row>
    <row r="596" spans="1:25" x14ac:dyDescent="0.25">
      <c r="A596" t="s">
        <v>831</v>
      </c>
      <c r="B596" t="s">
        <v>832</v>
      </c>
      <c r="C596">
        <v>1983</v>
      </c>
      <c r="D596">
        <v>0</v>
      </c>
      <c r="E596">
        <v>7.8371596500016798</v>
      </c>
      <c r="F596">
        <v>-0.18106391510630501</v>
      </c>
      <c r="H596">
        <v>-7</v>
      </c>
      <c r="I596">
        <v>8</v>
      </c>
      <c r="L596" t="s">
        <v>57</v>
      </c>
      <c r="M596">
        <v>0</v>
      </c>
      <c r="N596">
        <v>0</v>
      </c>
      <c r="O596">
        <v>0</v>
      </c>
      <c r="P596">
        <v>0</v>
      </c>
      <c r="Q596">
        <v>1</v>
      </c>
      <c r="R596">
        <v>0</v>
      </c>
      <c r="S596">
        <v>0</v>
      </c>
      <c r="T596">
        <v>0</v>
      </c>
      <c r="U596">
        <v>0</v>
      </c>
      <c r="V596">
        <v>0</v>
      </c>
      <c r="W596">
        <v>0</v>
      </c>
      <c r="X596">
        <v>0</v>
      </c>
      <c r="Y596">
        <v>0</v>
      </c>
    </row>
    <row r="597" spans="1:25" x14ac:dyDescent="0.25">
      <c r="A597" t="s">
        <v>833</v>
      </c>
      <c r="B597" t="s">
        <v>454</v>
      </c>
      <c r="C597">
        <v>1983</v>
      </c>
      <c r="D597">
        <v>1</v>
      </c>
      <c r="F597">
        <v>-0.106526169954595</v>
      </c>
      <c r="L597" t="s">
        <v>85</v>
      </c>
      <c r="M597">
        <v>0</v>
      </c>
      <c r="N597">
        <v>1</v>
      </c>
      <c r="O597">
        <v>0</v>
      </c>
      <c r="P597">
        <v>0</v>
      </c>
      <c r="Q597">
        <v>0</v>
      </c>
      <c r="R597">
        <v>0</v>
      </c>
      <c r="S597">
        <v>0</v>
      </c>
      <c r="T597">
        <v>0</v>
      </c>
      <c r="U597">
        <v>0</v>
      </c>
      <c r="V597">
        <v>0</v>
      </c>
      <c r="W597">
        <v>0</v>
      </c>
      <c r="X597">
        <v>0</v>
      </c>
      <c r="Y597">
        <v>0</v>
      </c>
    </row>
    <row r="598" spans="1:25" x14ac:dyDescent="0.25">
      <c r="A598" t="s">
        <v>834</v>
      </c>
      <c r="B598" t="s">
        <v>835</v>
      </c>
      <c r="C598">
        <v>1983</v>
      </c>
      <c r="D598">
        <v>0</v>
      </c>
      <c r="E598">
        <v>9.8067012838484402</v>
      </c>
      <c r="F598">
        <v>-0.43377181120817399</v>
      </c>
      <c r="H598">
        <v>6</v>
      </c>
      <c r="I598">
        <v>14</v>
      </c>
      <c r="K598">
        <v>260.45700073242</v>
      </c>
      <c r="L598" t="s">
        <v>836</v>
      </c>
      <c r="M598">
        <v>0</v>
      </c>
      <c r="N598">
        <v>0</v>
      </c>
      <c r="O598">
        <v>0</v>
      </c>
      <c r="P598">
        <v>1</v>
      </c>
      <c r="Q598">
        <v>0</v>
      </c>
      <c r="R598">
        <v>0</v>
      </c>
      <c r="S598">
        <v>1</v>
      </c>
      <c r="T598">
        <v>0</v>
      </c>
      <c r="U598">
        <v>0</v>
      </c>
      <c r="V598">
        <v>0</v>
      </c>
      <c r="W598">
        <v>1</v>
      </c>
      <c r="X598">
        <v>0</v>
      </c>
      <c r="Y598">
        <v>0</v>
      </c>
    </row>
    <row r="599" spans="1:25" x14ac:dyDescent="0.25">
      <c r="A599" t="s">
        <v>837</v>
      </c>
      <c r="B599" t="s">
        <v>726</v>
      </c>
      <c r="C599">
        <v>1983</v>
      </c>
      <c r="D599">
        <v>0</v>
      </c>
      <c r="E599">
        <v>8.82783098845354</v>
      </c>
      <c r="F599">
        <v>0.36830747616762899</v>
      </c>
      <c r="H599">
        <v>-5</v>
      </c>
      <c r="I599">
        <v>7</v>
      </c>
      <c r="J599">
        <v>16.045600891113001</v>
      </c>
      <c r="K599">
        <v>19.733153594074999</v>
      </c>
      <c r="L599" t="s">
        <v>30</v>
      </c>
      <c r="M599">
        <v>1</v>
      </c>
      <c r="N599">
        <v>0</v>
      </c>
      <c r="O599">
        <v>0</v>
      </c>
      <c r="P599">
        <v>0</v>
      </c>
      <c r="Q599">
        <v>0</v>
      </c>
      <c r="R599">
        <v>0</v>
      </c>
      <c r="S599">
        <v>0</v>
      </c>
      <c r="T599">
        <v>0</v>
      </c>
      <c r="U599">
        <v>0</v>
      </c>
      <c r="V599">
        <v>0</v>
      </c>
      <c r="W599">
        <v>0</v>
      </c>
      <c r="X599">
        <v>0</v>
      </c>
      <c r="Y599">
        <v>0</v>
      </c>
    </row>
    <row r="600" spans="1:25" x14ac:dyDescent="0.25">
      <c r="A600" t="s">
        <v>838</v>
      </c>
      <c r="B600" t="s">
        <v>797</v>
      </c>
      <c r="C600">
        <v>1983</v>
      </c>
      <c r="D600">
        <v>0</v>
      </c>
      <c r="E600">
        <v>8.2228221308136593</v>
      </c>
      <c r="F600">
        <v>-0.432693073574065</v>
      </c>
      <c r="H600">
        <v>-8</v>
      </c>
      <c r="I600">
        <v>11</v>
      </c>
      <c r="L600" t="s">
        <v>60</v>
      </c>
      <c r="M600">
        <v>0</v>
      </c>
      <c r="N600">
        <v>0</v>
      </c>
      <c r="O600">
        <v>0</v>
      </c>
      <c r="P600">
        <v>0</v>
      </c>
      <c r="Q600">
        <v>0</v>
      </c>
      <c r="R600">
        <v>0</v>
      </c>
      <c r="S600">
        <v>1</v>
      </c>
      <c r="T600">
        <v>0</v>
      </c>
      <c r="U600">
        <v>0</v>
      </c>
      <c r="V600">
        <v>0</v>
      </c>
      <c r="W600">
        <v>0</v>
      </c>
      <c r="X600">
        <v>0</v>
      </c>
      <c r="Y600">
        <v>0</v>
      </c>
    </row>
    <row r="601" spans="1:25" x14ac:dyDescent="0.25">
      <c r="A601" t="s">
        <v>839</v>
      </c>
      <c r="B601" t="s">
        <v>840</v>
      </c>
      <c r="C601">
        <v>1983</v>
      </c>
      <c r="D601">
        <v>0</v>
      </c>
      <c r="E601">
        <v>7.1155821261844503</v>
      </c>
      <c r="F601">
        <v>-0.82674338164647598</v>
      </c>
      <c r="H601">
        <v>-7</v>
      </c>
      <c r="I601">
        <v>1</v>
      </c>
      <c r="L601" t="s">
        <v>30</v>
      </c>
      <c r="M601">
        <v>1</v>
      </c>
      <c r="N601">
        <v>0</v>
      </c>
      <c r="O601">
        <v>0</v>
      </c>
      <c r="P601">
        <v>0</v>
      </c>
      <c r="Q601">
        <v>0</v>
      </c>
      <c r="R601">
        <v>0</v>
      </c>
      <c r="S601">
        <v>0</v>
      </c>
      <c r="T601">
        <v>0</v>
      </c>
      <c r="U601">
        <v>0</v>
      </c>
      <c r="V601">
        <v>0</v>
      </c>
      <c r="W601">
        <v>0</v>
      </c>
      <c r="X601">
        <v>0</v>
      </c>
      <c r="Y601">
        <v>0</v>
      </c>
    </row>
    <row r="602" spans="1:25" x14ac:dyDescent="0.25">
      <c r="A602" t="s">
        <v>841</v>
      </c>
      <c r="B602" t="s">
        <v>384</v>
      </c>
      <c r="C602">
        <v>1983</v>
      </c>
      <c r="D602">
        <v>0</v>
      </c>
      <c r="E602">
        <v>8.8202563659063191</v>
      </c>
      <c r="F602">
        <v>-0.61338633199825199</v>
      </c>
      <c r="H602">
        <v>7</v>
      </c>
      <c r="I602">
        <v>14</v>
      </c>
      <c r="J602">
        <v>19.417360305786001</v>
      </c>
      <c r="K602">
        <v>56.177700042725</v>
      </c>
      <c r="L602" t="s">
        <v>2345</v>
      </c>
      <c r="M602">
        <v>0</v>
      </c>
      <c r="N602">
        <v>0</v>
      </c>
      <c r="O602">
        <v>1</v>
      </c>
      <c r="P602">
        <v>1</v>
      </c>
      <c r="Q602">
        <v>0</v>
      </c>
      <c r="R602">
        <v>0</v>
      </c>
      <c r="S602">
        <v>0</v>
      </c>
      <c r="T602">
        <v>1</v>
      </c>
      <c r="U602">
        <v>0</v>
      </c>
      <c r="V602">
        <v>0</v>
      </c>
      <c r="W602">
        <v>1</v>
      </c>
      <c r="X602">
        <v>0</v>
      </c>
      <c r="Y602">
        <v>0</v>
      </c>
    </row>
    <row r="603" spans="1:25" x14ac:dyDescent="0.25">
      <c r="A603" t="s">
        <v>842</v>
      </c>
      <c r="B603" t="s">
        <v>843</v>
      </c>
      <c r="C603">
        <v>1983</v>
      </c>
      <c r="D603">
        <v>0</v>
      </c>
      <c r="E603">
        <v>6.2614916843210402</v>
      </c>
      <c r="F603">
        <v>1.4748119720666699</v>
      </c>
      <c r="H603">
        <v>0</v>
      </c>
      <c r="I603">
        <v>1</v>
      </c>
      <c r="L603" t="s">
        <v>30</v>
      </c>
      <c r="M603">
        <v>1</v>
      </c>
      <c r="N603">
        <v>0</v>
      </c>
      <c r="O603">
        <v>0</v>
      </c>
      <c r="P603">
        <v>0</v>
      </c>
      <c r="Q603">
        <v>0</v>
      </c>
      <c r="R603">
        <v>0</v>
      </c>
      <c r="S603">
        <v>0</v>
      </c>
      <c r="T603">
        <v>0</v>
      </c>
      <c r="U603">
        <v>0</v>
      </c>
      <c r="V603">
        <v>0</v>
      </c>
      <c r="W603">
        <v>0</v>
      </c>
      <c r="X603">
        <v>0</v>
      </c>
      <c r="Y603">
        <v>0</v>
      </c>
    </row>
    <row r="604" spans="1:25" x14ac:dyDescent="0.25">
      <c r="A604" t="s">
        <v>844</v>
      </c>
      <c r="B604" t="s">
        <v>799</v>
      </c>
      <c r="C604">
        <v>1983</v>
      </c>
      <c r="D604">
        <v>0</v>
      </c>
      <c r="E604">
        <v>8.3836617987917208</v>
      </c>
      <c r="F604">
        <v>-3.3315020010987503E-2</v>
      </c>
      <c r="H604">
        <v>2</v>
      </c>
      <c r="I604">
        <v>4</v>
      </c>
      <c r="J604">
        <v>19.54400062561</v>
      </c>
      <c r="K604">
        <v>28.920400619506999</v>
      </c>
      <c r="L604" t="s">
        <v>2227</v>
      </c>
      <c r="M604">
        <v>0</v>
      </c>
      <c r="N604">
        <v>0</v>
      </c>
      <c r="O604">
        <v>1</v>
      </c>
      <c r="P604">
        <v>1</v>
      </c>
      <c r="Q604">
        <v>0</v>
      </c>
      <c r="R604">
        <v>0</v>
      </c>
      <c r="S604">
        <v>0</v>
      </c>
      <c r="T604">
        <v>0</v>
      </c>
      <c r="U604">
        <v>1</v>
      </c>
      <c r="V604">
        <v>0</v>
      </c>
      <c r="W604">
        <v>1</v>
      </c>
      <c r="X604">
        <v>0</v>
      </c>
      <c r="Y604">
        <v>0</v>
      </c>
    </row>
    <row r="605" spans="1:25" x14ac:dyDescent="0.25">
      <c r="A605" t="s">
        <v>846</v>
      </c>
      <c r="B605" t="s">
        <v>592</v>
      </c>
      <c r="C605">
        <v>1983</v>
      </c>
      <c r="D605">
        <v>0</v>
      </c>
      <c r="E605">
        <v>9.0949295204648593</v>
      </c>
      <c r="F605">
        <v>0.19610968846843899</v>
      </c>
      <c r="H605">
        <v>-7</v>
      </c>
      <c r="L605" t="s">
        <v>60</v>
      </c>
      <c r="M605">
        <v>0</v>
      </c>
      <c r="N605">
        <v>0</v>
      </c>
      <c r="O605">
        <v>0</v>
      </c>
      <c r="P605">
        <v>0</v>
      </c>
      <c r="Q605">
        <v>0</v>
      </c>
      <c r="R605">
        <v>0</v>
      </c>
      <c r="S605">
        <v>1</v>
      </c>
      <c r="T605">
        <v>0</v>
      </c>
      <c r="U605">
        <v>0</v>
      </c>
      <c r="V605">
        <v>0</v>
      </c>
      <c r="W605">
        <v>0</v>
      </c>
      <c r="X605">
        <v>0</v>
      </c>
      <c r="Y605">
        <v>0</v>
      </c>
    </row>
    <row r="606" spans="1:25" x14ac:dyDescent="0.25">
      <c r="A606" t="s">
        <v>847</v>
      </c>
      <c r="B606" t="s">
        <v>175</v>
      </c>
      <c r="C606">
        <v>1984</v>
      </c>
      <c r="D606">
        <v>1</v>
      </c>
      <c r="E606">
        <v>10.144471021978701</v>
      </c>
      <c r="F606">
        <v>0.219914915397911</v>
      </c>
      <c r="H606">
        <v>10</v>
      </c>
      <c r="I606">
        <v>7</v>
      </c>
      <c r="J606">
        <v>56.640201568603999</v>
      </c>
      <c r="K606">
        <v>77.715400000000002</v>
      </c>
      <c r="L606" t="s">
        <v>2325</v>
      </c>
      <c r="M606">
        <v>0</v>
      </c>
      <c r="N606">
        <v>1</v>
      </c>
      <c r="O606">
        <v>1</v>
      </c>
      <c r="P606">
        <v>0</v>
      </c>
      <c r="Q606">
        <v>1</v>
      </c>
      <c r="R606">
        <v>0</v>
      </c>
      <c r="S606">
        <v>0</v>
      </c>
      <c r="T606">
        <v>1</v>
      </c>
      <c r="U606">
        <v>0</v>
      </c>
      <c r="V606">
        <v>0</v>
      </c>
      <c r="W606">
        <v>0</v>
      </c>
      <c r="X606">
        <v>0</v>
      </c>
      <c r="Y606">
        <v>0</v>
      </c>
    </row>
    <row r="607" spans="1:25" x14ac:dyDescent="0.25">
      <c r="A607" t="s">
        <v>848</v>
      </c>
      <c r="B607" t="s">
        <v>138</v>
      </c>
      <c r="C607">
        <v>1984</v>
      </c>
      <c r="D607">
        <v>0</v>
      </c>
      <c r="E607">
        <v>9.9695561525058292</v>
      </c>
      <c r="F607">
        <v>0.26951351893171599</v>
      </c>
      <c r="H607">
        <v>10</v>
      </c>
      <c r="I607">
        <v>12</v>
      </c>
      <c r="J607">
        <v>50.274200439452997</v>
      </c>
      <c r="K607">
        <v>41.583948530152</v>
      </c>
      <c r="L607" t="s">
        <v>2278</v>
      </c>
      <c r="M607">
        <v>0</v>
      </c>
      <c r="N607">
        <v>1</v>
      </c>
      <c r="O607">
        <v>1</v>
      </c>
      <c r="P607">
        <v>0</v>
      </c>
      <c r="Q607">
        <v>0</v>
      </c>
      <c r="R607">
        <v>0</v>
      </c>
      <c r="S607">
        <v>0</v>
      </c>
      <c r="T607">
        <v>1</v>
      </c>
      <c r="U607">
        <v>0</v>
      </c>
      <c r="V607">
        <v>0</v>
      </c>
      <c r="W607">
        <v>0</v>
      </c>
      <c r="X607">
        <v>0</v>
      </c>
      <c r="Y607">
        <v>0</v>
      </c>
    </row>
    <row r="608" spans="1:25" x14ac:dyDescent="0.25">
      <c r="A608" t="s">
        <v>849</v>
      </c>
      <c r="B608" t="s">
        <v>850</v>
      </c>
      <c r="C608">
        <v>1984</v>
      </c>
      <c r="D608">
        <v>0</v>
      </c>
      <c r="E608">
        <v>7.3479438231486904</v>
      </c>
      <c r="F608">
        <v>-0.144755639584597</v>
      </c>
      <c r="H608">
        <v>-7</v>
      </c>
      <c r="I608">
        <v>10</v>
      </c>
      <c r="L608" t="s">
        <v>30</v>
      </c>
      <c r="M608">
        <v>1</v>
      </c>
      <c r="N608">
        <v>0</v>
      </c>
      <c r="O608">
        <v>0</v>
      </c>
      <c r="P608">
        <v>0</v>
      </c>
      <c r="Q608">
        <v>0</v>
      </c>
      <c r="R608">
        <v>0</v>
      </c>
      <c r="S608">
        <v>0</v>
      </c>
      <c r="T608">
        <v>0</v>
      </c>
      <c r="U608">
        <v>0</v>
      </c>
      <c r="V608">
        <v>0</v>
      </c>
      <c r="W608">
        <v>0</v>
      </c>
      <c r="X608">
        <v>0</v>
      </c>
      <c r="Y608">
        <v>0</v>
      </c>
    </row>
    <row r="609" spans="1:25" x14ac:dyDescent="0.25">
      <c r="A609" t="s">
        <v>851</v>
      </c>
      <c r="B609" t="s">
        <v>754</v>
      </c>
      <c r="C609">
        <v>1984</v>
      </c>
      <c r="D609">
        <v>1</v>
      </c>
      <c r="E609">
        <v>8.2524460902469503</v>
      </c>
      <c r="F609">
        <v>-1.0910323952937799</v>
      </c>
      <c r="H609">
        <v>-6</v>
      </c>
      <c r="I609">
        <v>14</v>
      </c>
      <c r="J609">
        <v>10.145669937134</v>
      </c>
      <c r="K609">
        <v>45.778198242187997</v>
      </c>
      <c r="L609" t="s">
        <v>2178</v>
      </c>
      <c r="M609">
        <v>0</v>
      </c>
      <c r="N609">
        <v>0</v>
      </c>
      <c r="O609">
        <v>1</v>
      </c>
      <c r="P609">
        <v>0</v>
      </c>
      <c r="Q609">
        <v>0</v>
      </c>
      <c r="R609">
        <v>0</v>
      </c>
      <c r="S609">
        <v>0</v>
      </c>
      <c r="T609">
        <v>1</v>
      </c>
      <c r="U609">
        <v>0</v>
      </c>
      <c r="V609">
        <v>0</v>
      </c>
      <c r="W609">
        <v>0</v>
      </c>
      <c r="X609">
        <v>0</v>
      </c>
      <c r="Y609">
        <v>0</v>
      </c>
    </row>
    <row r="610" spans="1:25" x14ac:dyDescent="0.25">
      <c r="A610" t="s">
        <v>852</v>
      </c>
      <c r="B610" t="s">
        <v>208</v>
      </c>
      <c r="C610">
        <v>1984</v>
      </c>
      <c r="D610">
        <v>0</v>
      </c>
      <c r="E610">
        <v>10.314205506925701</v>
      </c>
      <c r="F610">
        <v>0.37315818879922802</v>
      </c>
      <c r="H610">
        <v>10</v>
      </c>
      <c r="I610">
        <v>13</v>
      </c>
      <c r="J610">
        <v>36.151798248291001</v>
      </c>
      <c r="K610">
        <v>50.584098815917997</v>
      </c>
      <c r="L610" t="s">
        <v>2346</v>
      </c>
      <c r="M610">
        <v>0</v>
      </c>
      <c r="N610">
        <v>1</v>
      </c>
      <c r="O610">
        <v>1</v>
      </c>
      <c r="P610">
        <v>1</v>
      </c>
      <c r="Q610">
        <v>0</v>
      </c>
      <c r="R610">
        <v>0</v>
      </c>
      <c r="S610">
        <v>1</v>
      </c>
      <c r="T610">
        <v>1</v>
      </c>
      <c r="U610">
        <v>0</v>
      </c>
      <c r="V610">
        <v>0</v>
      </c>
      <c r="W610">
        <v>0</v>
      </c>
      <c r="X610">
        <v>0</v>
      </c>
      <c r="Y610">
        <v>0</v>
      </c>
    </row>
    <row r="611" spans="1:25" x14ac:dyDescent="0.25">
      <c r="A611" t="s">
        <v>853</v>
      </c>
      <c r="B611" t="s">
        <v>399</v>
      </c>
      <c r="C611">
        <v>1985</v>
      </c>
      <c r="D611">
        <v>0</v>
      </c>
      <c r="E611">
        <v>9.3789854979538898</v>
      </c>
      <c r="F611">
        <v>-0.35026066480164197</v>
      </c>
      <c r="H611">
        <v>8</v>
      </c>
      <c r="I611">
        <v>2</v>
      </c>
      <c r="J611">
        <v>14.747400283813</v>
      </c>
      <c r="K611">
        <v>55.229999542236001</v>
      </c>
      <c r="L611" t="s">
        <v>30</v>
      </c>
      <c r="M611">
        <v>1</v>
      </c>
      <c r="N611">
        <v>0</v>
      </c>
      <c r="O611">
        <v>0</v>
      </c>
      <c r="P611">
        <v>0</v>
      </c>
      <c r="Q611">
        <v>0</v>
      </c>
      <c r="R611">
        <v>0</v>
      </c>
      <c r="S611">
        <v>0</v>
      </c>
      <c r="T611">
        <v>0</v>
      </c>
      <c r="U611">
        <v>0</v>
      </c>
      <c r="V611">
        <v>0</v>
      </c>
      <c r="W611">
        <v>0</v>
      </c>
      <c r="X611">
        <v>0</v>
      </c>
      <c r="Y611">
        <v>0</v>
      </c>
    </row>
    <row r="612" spans="1:25" x14ac:dyDescent="0.25">
      <c r="A612" t="s">
        <v>854</v>
      </c>
      <c r="B612" t="s">
        <v>259</v>
      </c>
      <c r="C612">
        <v>1985</v>
      </c>
      <c r="D612">
        <v>0</v>
      </c>
      <c r="E612">
        <v>8.9143572744850204</v>
      </c>
      <c r="F612">
        <v>-5.6384413001907698E-2</v>
      </c>
      <c r="H612">
        <v>7</v>
      </c>
      <c r="I612">
        <v>14</v>
      </c>
      <c r="J612">
        <v>11.10000038147</v>
      </c>
      <c r="K612">
        <v>52.599998474121001</v>
      </c>
      <c r="L612" t="s">
        <v>85</v>
      </c>
      <c r="M612">
        <v>0</v>
      </c>
      <c r="N612">
        <v>1</v>
      </c>
      <c r="O612">
        <v>0</v>
      </c>
      <c r="P612">
        <v>0</v>
      </c>
      <c r="Q612">
        <v>0</v>
      </c>
      <c r="R612">
        <v>0</v>
      </c>
      <c r="S612">
        <v>0</v>
      </c>
      <c r="T612">
        <v>0</v>
      </c>
      <c r="U612">
        <v>0</v>
      </c>
      <c r="V612">
        <v>0</v>
      </c>
      <c r="W612">
        <v>0</v>
      </c>
      <c r="X612">
        <v>0</v>
      </c>
      <c r="Y612">
        <v>0</v>
      </c>
    </row>
    <row r="613" spans="1:25" x14ac:dyDescent="0.25">
      <c r="A613" t="s">
        <v>855</v>
      </c>
      <c r="B613" t="s">
        <v>856</v>
      </c>
      <c r="C613">
        <v>1985</v>
      </c>
      <c r="D613">
        <v>0</v>
      </c>
      <c r="E613">
        <v>6.7141705299094703</v>
      </c>
      <c r="F613">
        <v>3.60995172957225E-2</v>
      </c>
      <c r="H613">
        <v>-7</v>
      </c>
      <c r="I613">
        <v>15</v>
      </c>
      <c r="L613" t="s">
        <v>458</v>
      </c>
      <c r="M613">
        <v>0</v>
      </c>
      <c r="N613">
        <v>1</v>
      </c>
      <c r="O613">
        <v>0</v>
      </c>
      <c r="P613">
        <v>1</v>
      </c>
      <c r="Q613">
        <v>1</v>
      </c>
      <c r="R613">
        <v>0</v>
      </c>
      <c r="S613">
        <v>0</v>
      </c>
      <c r="T613">
        <v>0</v>
      </c>
      <c r="U613">
        <v>0</v>
      </c>
      <c r="V613">
        <v>0</v>
      </c>
      <c r="W613">
        <v>0</v>
      </c>
      <c r="X613">
        <v>0</v>
      </c>
      <c r="Y613">
        <v>0</v>
      </c>
    </row>
    <row r="614" spans="1:25" x14ac:dyDescent="0.25">
      <c r="A614" t="s">
        <v>857</v>
      </c>
      <c r="B614" t="s">
        <v>566</v>
      </c>
      <c r="C614">
        <v>1985</v>
      </c>
      <c r="D614">
        <v>0</v>
      </c>
      <c r="F614">
        <v>-0.105065497036801</v>
      </c>
      <c r="L614" t="s">
        <v>2270</v>
      </c>
      <c r="M614">
        <v>0</v>
      </c>
      <c r="N614">
        <v>0</v>
      </c>
      <c r="O614">
        <v>1</v>
      </c>
      <c r="P614">
        <v>0</v>
      </c>
      <c r="Q614">
        <v>1</v>
      </c>
      <c r="R614">
        <v>0</v>
      </c>
      <c r="S614">
        <v>0</v>
      </c>
      <c r="T614">
        <v>1</v>
      </c>
      <c r="U614">
        <v>0</v>
      </c>
      <c r="V614">
        <v>0</v>
      </c>
      <c r="W614">
        <v>0</v>
      </c>
      <c r="X614">
        <v>0</v>
      </c>
      <c r="Y614">
        <v>0</v>
      </c>
    </row>
    <row r="615" spans="1:25" x14ac:dyDescent="0.25">
      <c r="A615" t="s">
        <v>858</v>
      </c>
      <c r="B615" t="s">
        <v>859</v>
      </c>
      <c r="C615">
        <v>1985</v>
      </c>
      <c r="D615">
        <v>0</v>
      </c>
      <c r="E615">
        <v>7.3740018593501597</v>
      </c>
      <c r="F615">
        <v>0.179744383515554</v>
      </c>
      <c r="H615">
        <v>-7</v>
      </c>
      <c r="I615">
        <v>2</v>
      </c>
      <c r="J615">
        <v>15.587737567605</v>
      </c>
      <c r="K615">
        <v>28.830031660664002</v>
      </c>
      <c r="L615" t="s">
        <v>57</v>
      </c>
      <c r="M615">
        <v>0</v>
      </c>
      <c r="N615">
        <v>0</v>
      </c>
      <c r="O615">
        <v>0</v>
      </c>
      <c r="P615">
        <v>0</v>
      </c>
      <c r="Q615">
        <v>1</v>
      </c>
      <c r="R615">
        <v>0</v>
      </c>
      <c r="S615">
        <v>0</v>
      </c>
      <c r="T615">
        <v>0</v>
      </c>
      <c r="U615">
        <v>0</v>
      </c>
      <c r="V615">
        <v>0</v>
      </c>
      <c r="W615">
        <v>0</v>
      </c>
      <c r="X615">
        <v>0</v>
      </c>
      <c r="Y615">
        <v>0</v>
      </c>
    </row>
    <row r="616" spans="1:25" x14ac:dyDescent="0.25">
      <c r="A616" t="s">
        <v>860</v>
      </c>
      <c r="B616" t="s">
        <v>726</v>
      </c>
      <c r="C616">
        <v>1985</v>
      </c>
      <c r="D616">
        <v>0</v>
      </c>
      <c r="E616">
        <v>9.0244346798359203</v>
      </c>
      <c r="F616">
        <v>0.27311584211742701</v>
      </c>
      <c r="H616">
        <v>-5</v>
      </c>
      <c r="I616">
        <v>7</v>
      </c>
      <c r="J616">
        <v>15.519399642944</v>
      </c>
      <c r="K616">
        <v>16.630321900561999</v>
      </c>
      <c r="L616" t="s">
        <v>2205</v>
      </c>
      <c r="M616">
        <v>0</v>
      </c>
      <c r="N616">
        <v>0</v>
      </c>
      <c r="O616">
        <v>1</v>
      </c>
      <c r="P616">
        <v>0</v>
      </c>
      <c r="Q616">
        <v>1</v>
      </c>
      <c r="R616">
        <v>0</v>
      </c>
      <c r="S616">
        <v>0</v>
      </c>
      <c r="T616">
        <v>0</v>
      </c>
      <c r="U616">
        <v>1</v>
      </c>
      <c r="V616">
        <v>0</v>
      </c>
      <c r="W616">
        <v>0</v>
      </c>
      <c r="X616">
        <v>0</v>
      </c>
      <c r="Y616">
        <v>0</v>
      </c>
    </row>
    <row r="617" spans="1:25" x14ac:dyDescent="0.25">
      <c r="A617" t="s">
        <v>861</v>
      </c>
      <c r="B617" t="s">
        <v>783</v>
      </c>
      <c r="C617">
        <v>1985</v>
      </c>
      <c r="D617">
        <v>0</v>
      </c>
      <c r="E617">
        <v>8.8344826086206805</v>
      </c>
      <c r="F617">
        <v>-0.79279845715487396</v>
      </c>
      <c r="H617">
        <v>4</v>
      </c>
      <c r="I617">
        <v>8</v>
      </c>
      <c r="L617" t="s">
        <v>2347</v>
      </c>
      <c r="M617">
        <v>0</v>
      </c>
      <c r="N617">
        <v>1</v>
      </c>
      <c r="O617">
        <v>1</v>
      </c>
      <c r="P617">
        <v>1</v>
      </c>
      <c r="Q617">
        <v>1</v>
      </c>
      <c r="R617">
        <v>0</v>
      </c>
      <c r="S617">
        <v>1</v>
      </c>
      <c r="T617">
        <v>1</v>
      </c>
      <c r="U617">
        <v>1</v>
      </c>
      <c r="V617">
        <v>0</v>
      </c>
      <c r="W617">
        <v>0</v>
      </c>
      <c r="X617">
        <v>0</v>
      </c>
      <c r="Y617">
        <v>1</v>
      </c>
    </row>
    <row r="618" spans="1:25" x14ac:dyDescent="0.25">
      <c r="A618" t="s">
        <v>862</v>
      </c>
      <c r="B618" t="s">
        <v>365</v>
      </c>
      <c r="C618">
        <v>1985</v>
      </c>
      <c r="D618">
        <v>1</v>
      </c>
      <c r="E618">
        <v>9.0830750209303108</v>
      </c>
      <c r="F618">
        <v>0.47890734744476898</v>
      </c>
      <c r="H618">
        <v>9</v>
      </c>
      <c r="I618">
        <v>14</v>
      </c>
      <c r="J618">
        <v>24.634599685668999</v>
      </c>
      <c r="K618">
        <v>29.157293192794999</v>
      </c>
      <c r="L618" t="s">
        <v>863</v>
      </c>
      <c r="M618">
        <v>0</v>
      </c>
      <c r="N618">
        <v>0</v>
      </c>
      <c r="O618">
        <v>0</v>
      </c>
      <c r="P618">
        <v>1</v>
      </c>
      <c r="Q618">
        <v>0</v>
      </c>
      <c r="R618">
        <v>0</v>
      </c>
      <c r="S618">
        <v>1</v>
      </c>
      <c r="T618">
        <v>0</v>
      </c>
      <c r="U618">
        <v>0</v>
      </c>
      <c r="V618">
        <v>0</v>
      </c>
      <c r="W618">
        <v>1</v>
      </c>
      <c r="X618">
        <v>0</v>
      </c>
      <c r="Y618">
        <v>0</v>
      </c>
    </row>
    <row r="619" spans="1:25" x14ac:dyDescent="0.25">
      <c r="A619" t="s">
        <v>864</v>
      </c>
      <c r="B619" t="s">
        <v>736</v>
      </c>
      <c r="C619">
        <v>1985</v>
      </c>
      <c r="D619">
        <v>1</v>
      </c>
      <c r="E619">
        <v>9.5176044591556899</v>
      </c>
      <c r="F619">
        <v>7.1308957018127894E-2</v>
      </c>
      <c r="H619">
        <v>9</v>
      </c>
      <c r="I619">
        <v>12</v>
      </c>
      <c r="J619">
        <v>20.344100952148001</v>
      </c>
      <c r="K619">
        <v>34.102600401105001</v>
      </c>
      <c r="L619" t="s">
        <v>2348</v>
      </c>
      <c r="M619">
        <v>0</v>
      </c>
      <c r="N619">
        <v>1</v>
      </c>
      <c r="O619">
        <v>1</v>
      </c>
      <c r="P619">
        <v>0</v>
      </c>
      <c r="Q619">
        <v>0</v>
      </c>
      <c r="R619">
        <v>0</v>
      </c>
      <c r="S619">
        <v>0</v>
      </c>
      <c r="T619">
        <v>1</v>
      </c>
      <c r="U619">
        <v>0</v>
      </c>
      <c r="V619">
        <v>0</v>
      </c>
      <c r="W619">
        <v>0</v>
      </c>
      <c r="X619">
        <v>0</v>
      </c>
      <c r="Y619">
        <v>0</v>
      </c>
    </row>
    <row r="620" spans="1:25" x14ac:dyDescent="0.25">
      <c r="A620" t="s">
        <v>866</v>
      </c>
      <c r="B620" t="s">
        <v>216</v>
      </c>
      <c r="C620">
        <v>1985</v>
      </c>
      <c r="D620">
        <v>0</v>
      </c>
      <c r="E620">
        <v>8.8056749440385804</v>
      </c>
      <c r="F620">
        <v>-0.34445768235251201</v>
      </c>
      <c r="H620">
        <v>4</v>
      </c>
      <c r="I620">
        <v>12</v>
      </c>
      <c r="J620">
        <v>26.802900314331001</v>
      </c>
      <c r="K620">
        <v>26.343099594116001</v>
      </c>
      <c r="L620" t="s">
        <v>2293</v>
      </c>
      <c r="M620">
        <v>0</v>
      </c>
      <c r="N620">
        <v>0</v>
      </c>
      <c r="O620">
        <v>1</v>
      </c>
      <c r="P620">
        <v>0</v>
      </c>
      <c r="Q620">
        <v>0</v>
      </c>
      <c r="R620">
        <v>0</v>
      </c>
      <c r="S620">
        <v>1</v>
      </c>
      <c r="T620">
        <v>1</v>
      </c>
      <c r="U620">
        <v>0</v>
      </c>
      <c r="V620">
        <v>0</v>
      </c>
      <c r="W620">
        <v>0</v>
      </c>
      <c r="X620">
        <v>0</v>
      </c>
      <c r="Y620">
        <v>0</v>
      </c>
    </row>
    <row r="621" spans="1:25" x14ac:dyDescent="0.25">
      <c r="A621" t="s">
        <v>867</v>
      </c>
      <c r="B621" t="s">
        <v>821</v>
      </c>
      <c r="C621">
        <v>1986</v>
      </c>
      <c r="D621">
        <v>1</v>
      </c>
      <c r="E621">
        <v>9.4738578174286694</v>
      </c>
      <c r="F621">
        <v>0.79725896118538597</v>
      </c>
      <c r="H621">
        <v>-10</v>
      </c>
      <c r="I621">
        <v>7</v>
      </c>
      <c r="L621" t="s">
        <v>2179</v>
      </c>
      <c r="M621">
        <v>0</v>
      </c>
      <c r="N621">
        <v>0</v>
      </c>
      <c r="O621">
        <v>1</v>
      </c>
      <c r="P621">
        <v>0</v>
      </c>
      <c r="Q621">
        <v>0</v>
      </c>
      <c r="R621">
        <v>0</v>
      </c>
      <c r="S621">
        <v>0</v>
      </c>
      <c r="T621">
        <v>0</v>
      </c>
      <c r="U621">
        <v>1</v>
      </c>
      <c r="V621">
        <v>0</v>
      </c>
      <c r="W621">
        <v>0</v>
      </c>
      <c r="X621">
        <v>0</v>
      </c>
      <c r="Y621">
        <v>0</v>
      </c>
    </row>
    <row r="622" spans="1:25" x14ac:dyDescent="0.25">
      <c r="A622" t="s">
        <v>868</v>
      </c>
      <c r="B622" t="s">
        <v>266</v>
      </c>
      <c r="C622">
        <v>1986</v>
      </c>
      <c r="D622">
        <v>0</v>
      </c>
      <c r="E622">
        <v>9.4909978294910005</v>
      </c>
      <c r="F622">
        <v>0.44691198330443199</v>
      </c>
      <c r="H622">
        <v>10</v>
      </c>
      <c r="I622">
        <v>8</v>
      </c>
      <c r="J622">
        <v>38.91370010376</v>
      </c>
      <c r="K622">
        <v>59.769799999999996</v>
      </c>
      <c r="L622" t="s">
        <v>30</v>
      </c>
      <c r="M622">
        <v>1</v>
      </c>
      <c r="N622">
        <v>0</v>
      </c>
      <c r="O622">
        <v>0</v>
      </c>
      <c r="P622">
        <v>0</v>
      </c>
      <c r="Q622">
        <v>0</v>
      </c>
      <c r="R622">
        <v>0</v>
      </c>
      <c r="S622">
        <v>0</v>
      </c>
      <c r="T622">
        <v>0</v>
      </c>
      <c r="U622">
        <v>0</v>
      </c>
      <c r="V622">
        <v>0</v>
      </c>
      <c r="W622">
        <v>0</v>
      </c>
      <c r="X622">
        <v>0</v>
      </c>
      <c r="Y622">
        <v>0</v>
      </c>
    </row>
    <row r="623" spans="1:25" x14ac:dyDescent="0.25">
      <c r="A623" t="s">
        <v>869</v>
      </c>
      <c r="B623" t="s">
        <v>870</v>
      </c>
      <c r="C623">
        <v>1987</v>
      </c>
      <c r="D623">
        <v>0</v>
      </c>
      <c r="E623">
        <v>6.8501261661455004</v>
      </c>
      <c r="F623">
        <v>0.20907146016997299</v>
      </c>
      <c r="H623">
        <v>-5</v>
      </c>
      <c r="I623">
        <v>7</v>
      </c>
      <c r="L623" t="s">
        <v>2179</v>
      </c>
      <c r="M623">
        <v>0</v>
      </c>
      <c r="N623">
        <v>0</v>
      </c>
      <c r="O623">
        <v>1</v>
      </c>
      <c r="P623">
        <v>0</v>
      </c>
      <c r="Q623">
        <v>0</v>
      </c>
      <c r="R623">
        <v>0</v>
      </c>
      <c r="S623">
        <v>0</v>
      </c>
      <c r="T623">
        <v>0</v>
      </c>
      <c r="U623">
        <v>1</v>
      </c>
      <c r="V623">
        <v>0</v>
      </c>
      <c r="W623">
        <v>0</v>
      </c>
      <c r="X623">
        <v>0</v>
      </c>
      <c r="Y623">
        <v>0</v>
      </c>
    </row>
    <row r="624" spans="1:25" x14ac:dyDescent="0.25">
      <c r="A624" t="s">
        <v>871</v>
      </c>
      <c r="B624" t="s">
        <v>872</v>
      </c>
      <c r="C624">
        <v>1987</v>
      </c>
      <c r="D624">
        <v>0</v>
      </c>
      <c r="E624">
        <v>8.1034942783809694</v>
      </c>
      <c r="F624">
        <v>0.27384984726686901</v>
      </c>
      <c r="H624">
        <v>9</v>
      </c>
      <c r="I624">
        <v>10</v>
      </c>
      <c r="J624">
        <v>24.419201561121</v>
      </c>
      <c r="K624">
        <v>145.34399414062</v>
      </c>
      <c r="L624" t="s">
        <v>873</v>
      </c>
      <c r="M624">
        <v>0</v>
      </c>
      <c r="N624">
        <v>0</v>
      </c>
      <c r="O624">
        <v>0</v>
      </c>
      <c r="P624">
        <v>0</v>
      </c>
      <c r="Q624">
        <v>0</v>
      </c>
      <c r="R624">
        <v>1</v>
      </c>
      <c r="S624">
        <v>0</v>
      </c>
      <c r="T624">
        <v>0</v>
      </c>
      <c r="U624">
        <v>0</v>
      </c>
      <c r="V624">
        <v>1</v>
      </c>
      <c r="W624">
        <v>0</v>
      </c>
      <c r="X624">
        <v>0</v>
      </c>
      <c r="Y624">
        <v>1</v>
      </c>
    </row>
    <row r="625" spans="1:25" x14ac:dyDescent="0.25">
      <c r="A625" t="s">
        <v>874</v>
      </c>
      <c r="B625" t="s">
        <v>160</v>
      </c>
      <c r="C625">
        <v>1987</v>
      </c>
      <c r="D625">
        <v>0</v>
      </c>
      <c r="E625">
        <v>10.3368270126333</v>
      </c>
      <c r="F625">
        <v>0.14206569563635399</v>
      </c>
      <c r="H625">
        <v>10</v>
      </c>
      <c r="I625">
        <v>11</v>
      </c>
      <c r="J625">
        <v>29.752599716187</v>
      </c>
      <c r="K625">
        <v>36.466400146483998</v>
      </c>
      <c r="L625" t="s">
        <v>2349</v>
      </c>
      <c r="M625">
        <v>0</v>
      </c>
      <c r="N625">
        <v>1</v>
      </c>
      <c r="O625">
        <v>1</v>
      </c>
      <c r="P625">
        <v>0</v>
      </c>
      <c r="Q625">
        <v>1</v>
      </c>
      <c r="R625">
        <v>1</v>
      </c>
      <c r="S625">
        <v>0</v>
      </c>
      <c r="T625">
        <v>1</v>
      </c>
      <c r="U625">
        <v>0</v>
      </c>
      <c r="V625">
        <v>0</v>
      </c>
      <c r="W625">
        <v>0</v>
      </c>
      <c r="X625">
        <v>1</v>
      </c>
      <c r="Y625">
        <v>0</v>
      </c>
    </row>
    <row r="626" spans="1:25" x14ac:dyDescent="0.25">
      <c r="A626" t="s">
        <v>875</v>
      </c>
      <c r="B626" t="s">
        <v>876</v>
      </c>
      <c r="C626">
        <v>1987</v>
      </c>
      <c r="D626">
        <v>0</v>
      </c>
      <c r="E626">
        <v>7.8946908504256204</v>
      </c>
      <c r="F626">
        <v>-1.63762201062206</v>
      </c>
      <c r="H626">
        <v>-9</v>
      </c>
      <c r="I626">
        <v>1</v>
      </c>
      <c r="L626" t="s">
        <v>791</v>
      </c>
      <c r="M626">
        <v>0</v>
      </c>
      <c r="N626">
        <v>0</v>
      </c>
      <c r="O626">
        <v>0</v>
      </c>
      <c r="P626">
        <v>1</v>
      </c>
      <c r="Q626">
        <v>1</v>
      </c>
      <c r="R626">
        <v>0</v>
      </c>
      <c r="S626">
        <v>0</v>
      </c>
      <c r="T626">
        <v>0</v>
      </c>
      <c r="U626">
        <v>0</v>
      </c>
      <c r="V626">
        <v>0</v>
      </c>
      <c r="W626">
        <v>1</v>
      </c>
      <c r="X626">
        <v>0</v>
      </c>
      <c r="Y626">
        <v>0</v>
      </c>
    </row>
    <row r="627" spans="1:25" x14ac:dyDescent="0.25">
      <c r="A627" t="s">
        <v>877</v>
      </c>
      <c r="B627" t="s">
        <v>722</v>
      </c>
      <c r="C627">
        <v>1987</v>
      </c>
      <c r="D627">
        <v>0</v>
      </c>
      <c r="E627">
        <v>8.8660173988102606</v>
      </c>
      <c r="F627">
        <v>9.8755660703138098E-2</v>
      </c>
      <c r="H627">
        <v>10</v>
      </c>
      <c r="I627">
        <v>10</v>
      </c>
      <c r="J627">
        <v>27.202199935913001</v>
      </c>
      <c r="K627">
        <v>21.184486703499999</v>
      </c>
      <c r="L627" t="s">
        <v>2183</v>
      </c>
      <c r="M627">
        <v>0</v>
      </c>
      <c r="N627">
        <v>0</v>
      </c>
      <c r="O627">
        <v>1</v>
      </c>
      <c r="P627">
        <v>0</v>
      </c>
      <c r="Q627">
        <v>0</v>
      </c>
      <c r="R627">
        <v>0</v>
      </c>
      <c r="S627">
        <v>1</v>
      </c>
      <c r="T627">
        <v>0</v>
      </c>
      <c r="U627">
        <v>1</v>
      </c>
      <c r="V627">
        <v>0</v>
      </c>
      <c r="W627">
        <v>0</v>
      </c>
      <c r="X627">
        <v>0</v>
      </c>
      <c r="Y627">
        <v>0</v>
      </c>
    </row>
    <row r="628" spans="1:25" x14ac:dyDescent="0.25">
      <c r="A628" t="s">
        <v>878</v>
      </c>
      <c r="B628" t="s">
        <v>175</v>
      </c>
      <c r="C628">
        <v>1987</v>
      </c>
      <c r="D628">
        <v>0</v>
      </c>
      <c r="E628">
        <v>10.2639901616092</v>
      </c>
      <c r="F628">
        <v>-0.24596271674474501</v>
      </c>
      <c r="H628">
        <v>10</v>
      </c>
      <c r="I628">
        <v>7</v>
      </c>
      <c r="J628">
        <v>53.989601135253999</v>
      </c>
      <c r="K628">
        <v>62.508299999999998</v>
      </c>
      <c r="L628" t="s">
        <v>2350</v>
      </c>
      <c r="M628">
        <v>0</v>
      </c>
      <c r="N628">
        <v>1</v>
      </c>
      <c r="O628">
        <v>1</v>
      </c>
      <c r="P628">
        <v>1</v>
      </c>
      <c r="Q628">
        <v>1</v>
      </c>
      <c r="R628">
        <v>0</v>
      </c>
      <c r="S628">
        <v>0</v>
      </c>
      <c r="T628">
        <v>1</v>
      </c>
      <c r="U628">
        <v>1</v>
      </c>
      <c r="V628">
        <v>0</v>
      </c>
      <c r="W628">
        <v>1</v>
      </c>
      <c r="X628">
        <v>0</v>
      </c>
      <c r="Y628">
        <v>0</v>
      </c>
    </row>
    <row r="629" spans="1:25" x14ac:dyDescent="0.25">
      <c r="A629" t="s">
        <v>879</v>
      </c>
      <c r="B629" t="s">
        <v>880</v>
      </c>
      <c r="C629">
        <v>1987</v>
      </c>
      <c r="D629">
        <v>0</v>
      </c>
      <c r="E629">
        <v>7.0370276146862798</v>
      </c>
      <c r="F629">
        <v>-6.1175154824589399E-2</v>
      </c>
      <c r="H629">
        <v>-7</v>
      </c>
      <c r="I629">
        <v>1</v>
      </c>
      <c r="L629" t="s">
        <v>30</v>
      </c>
      <c r="M629">
        <v>1</v>
      </c>
      <c r="N629">
        <v>0</v>
      </c>
      <c r="O629">
        <v>0</v>
      </c>
      <c r="P629">
        <v>0</v>
      </c>
      <c r="Q629">
        <v>0</v>
      </c>
      <c r="R629">
        <v>0</v>
      </c>
      <c r="S629">
        <v>0</v>
      </c>
      <c r="T629">
        <v>0</v>
      </c>
      <c r="U629">
        <v>0</v>
      </c>
      <c r="V629">
        <v>0</v>
      </c>
      <c r="W629">
        <v>0</v>
      </c>
      <c r="X629">
        <v>0</v>
      </c>
      <c r="Y629">
        <v>0</v>
      </c>
    </row>
    <row r="630" spans="1:25" x14ac:dyDescent="0.25">
      <c r="A630" t="s">
        <v>881</v>
      </c>
      <c r="B630" t="s">
        <v>882</v>
      </c>
      <c r="C630">
        <v>1987</v>
      </c>
      <c r="D630">
        <v>0</v>
      </c>
      <c r="E630">
        <v>7.2991214627107999</v>
      </c>
      <c r="F630">
        <v>1.3898784165415901</v>
      </c>
      <c r="H630">
        <v>-7</v>
      </c>
      <c r="I630">
        <v>14</v>
      </c>
      <c r="L630" t="s">
        <v>30</v>
      </c>
      <c r="M630">
        <v>1</v>
      </c>
      <c r="N630">
        <v>0</v>
      </c>
      <c r="O630">
        <v>0</v>
      </c>
      <c r="P630">
        <v>0</v>
      </c>
      <c r="Q630">
        <v>0</v>
      </c>
      <c r="R630">
        <v>0</v>
      </c>
      <c r="S630">
        <v>0</v>
      </c>
      <c r="T630">
        <v>0</v>
      </c>
      <c r="U630">
        <v>0</v>
      </c>
      <c r="V630">
        <v>0</v>
      </c>
      <c r="W630">
        <v>0</v>
      </c>
      <c r="X630">
        <v>0</v>
      </c>
      <c r="Y630">
        <v>0</v>
      </c>
    </row>
    <row r="631" spans="1:25" x14ac:dyDescent="0.25">
      <c r="A631" t="s">
        <v>883</v>
      </c>
      <c r="B631" t="s">
        <v>884</v>
      </c>
      <c r="C631">
        <v>1987</v>
      </c>
      <c r="D631">
        <v>0</v>
      </c>
      <c r="E631">
        <v>8.0100275284817304</v>
      </c>
      <c r="F631">
        <v>-0.52100325304360895</v>
      </c>
      <c r="H631">
        <v>-1</v>
      </c>
      <c r="I631">
        <v>14</v>
      </c>
      <c r="K631">
        <v>266.58801269531</v>
      </c>
      <c r="L631" t="s">
        <v>2179</v>
      </c>
      <c r="M631">
        <v>0</v>
      </c>
      <c r="N631">
        <v>0</v>
      </c>
      <c r="O631">
        <v>1</v>
      </c>
      <c r="P631">
        <v>0</v>
      </c>
      <c r="Q631">
        <v>0</v>
      </c>
      <c r="R631">
        <v>0</v>
      </c>
      <c r="S631">
        <v>0</v>
      </c>
      <c r="T631">
        <v>0</v>
      </c>
      <c r="U631">
        <v>1</v>
      </c>
      <c r="V631">
        <v>0</v>
      </c>
      <c r="W631">
        <v>0</v>
      </c>
      <c r="X631">
        <v>0</v>
      </c>
      <c r="Y631">
        <v>0</v>
      </c>
    </row>
    <row r="632" spans="1:25" x14ac:dyDescent="0.25">
      <c r="A632" t="s">
        <v>885</v>
      </c>
      <c r="B632" t="s">
        <v>244</v>
      </c>
      <c r="C632">
        <v>1987</v>
      </c>
      <c r="D632">
        <v>0</v>
      </c>
      <c r="E632">
        <v>10.257799707285701</v>
      </c>
      <c r="F632">
        <v>-0.40619910442972401</v>
      </c>
      <c r="H632">
        <v>10</v>
      </c>
      <c r="I632">
        <v>12</v>
      </c>
      <c r="J632">
        <v>50.473701477051002</v>
      </c>
      <c r="K632">
        <v>31.260499954223999</v>
      </c>
      <c r="L632" t="s">
        <v>2351</v>
      </c>
      <c r="M632">
        <v>0</v>
      </c>
      <c r="N632">
        <v>1</v>
      </c>
      <c r="O632">
        <v>1</v>
      </c>
      <c r="P632">
        <v>1</v>
      </c>
      <c r="Q632">
        <v>1</v>
      </c>
      <c r="R632">
        <v>0</v>
      </c>
      <c r="S632">
        <v>0</v>
      </c>
      <c r="T632">
        <v>1</v>
      </c>
      <c r="U632">
        <v>1</v>
      </c>
      <c r="V632">
        <v>0</v>
      </c>
      <c r="W632">
        <v>1</v>
      </c>
      <c r="X632">
        <v>0</v>
      </c>
      <c r="Y632">
        <v>0</v>
      </c>
    </row>
    <row r="633" spans="1:25" x14ac:dyDescent="0.25">
      <c r="A633" t="s">
        <v>886</v>
      </c>
      <c r="B633" t="s">
        <v>433</v>
      </c>
      <c r="C633">
        <v>1987</v>
      </c>
      <c r="D633">
        <v>0</v>
      </c>
      <c r="E633">
        <v>10.0044182711146</v>
      </c>
      <c r="F633">
        <v>-0.24913904255613301</v>
      </c>
      <c r="H633">
        <v>10</v>
      </c>
      <c r="I633">
        <v>12</v>
      </c>
      <c r="J633">
        <v>46.152167191384002</v>
      </c>
      <c r="K633">
        <v>62.966786015992</v>
      </c>
      <c r="L633" t="s">
        <v>2228</v>
      </c>
      <c r="M633">
        <v>0</v>
      </c>
      <c r="N633">
        <v>0</v>
      </c>
      <c r="O633">
        <v>1</v>
      </c>
      <c r="P633">
        <v>1</v>
      </c>
      <c r="Q633">
        <v>0</v>
      </c>
      <c r="R633">
        <v>1</v>
      </c>
      <c r="S633">
        <v>0</v>
      </c>
      <c r="T633">
        <v>0</v>
      </c>
      <c r="U633">
        <v>1</v>
      </c>
      <c r="V633">
        <v>0</v>
      </c>
      <c r="W633">
        <v>0</v>
      </c>
      <c r="X633">
        <v>0</v>
      </c>
      <c r="Y633">
        <v>0</v>
      </c>
    </row>
    <row r="634" spans="1:25" x14ac:dyDescent="0.25">
      <c r="A634" t="s">
        <v>887</v>
      </c>
      <c r="B634" t="s">
        <v>384</v>
      </c>
      <c r="C634">
        <v>1987</v>
      </c>
      <c r="D634">
        <v>1</v>
      </c>
      <c r="E634">
        <v>8.7467163496944895</v>
      </c>
      <c r="F634">
        <v>-0.64324601429772199</v>
      </c>
      <c r="H634">
        <v>7</v>
      </c>
      <c r="I634">
        <v>14</v>
      </c>
      <c r="J634">
        <v>15.458359718323001</v>
      </c>
      <c r="K634">
        <v>39.088401794433999</v>
      </c>
      <c r="L634" t="s">
        <v>57</v>
      </c>
      <c r="M634">
        <v>0</v>
      </c>
      <c r="N634">
        <v>0</v>
      </c>
      <c r="O634">
        <v>0</v>
      </c>
      <c r="P634">
        <v>0</v>
      </c>
      <c r="Q634">
        <v>1</v>
      </c>
      <c r="R634">
        <v>0</v>
      </c>
      <c r="S634">
        <v>0</v>
      </c>
      <c r="T634">
        <v>0</v>
      </c>
      <c r="U634">
        <v>0</v>
      </c>
      <c r="V634">
        <v>0</v>
      </c>
      <c r="W634">
        <v>0</v>
      </c>
      <c r="X634">
        <v>0</v>
      </c>
      <c r="Y634">
        <v>0</v>
      </c>
    </row>
    <row r="635" spans="1:25" x14ac:dyDescent="0.25">
      <c r="A635" t="s">
        <v>888</v>
      </c>
      <c r="B635" t="s">
        <v>889</v>
      </c>
      <c r="C635">
        <v>1988</v>
      </c>
      <c r="D635">
        <v>0</v>
      </c>
      <c r="E635">
        <v>7.4854916080307499</v>
      </c>
      <c r="F635">
        <v>-8.4477618249741093E-2</v>
      </c>
      <c r="H635">
        <v>-7</v>
      </c>
      <c r="I635">
        <v>1</v>
      </c>
      <c r="L635" t="s">
        <v>890</v>
      </c>
      <c r="M635">
        <v>0</v>
      </c>
      <c r="N635">
        <v>0</v>
      </c>
      <c r="O635">
        <v>0</v>
      </c>
      <c r="P635">
        <v>0</v>
      </c>
      <c r="Q635">
        <v>1</v>
      </c>
      <c r="R635">
        <v>1</v>
      </c>
      <c r="S635">
        <v>0</v>
      </c>
      <c r="T635">
        <v>0</v>
      </c>
      <c r="U635">
        <v>0</v>
      </c>
      <c r="V635">
        <v>1</v>
      </c>
      <c r="W635">
        <v>0</v>
      </c>
      <c r="X635">
        <v>0</v>
      </c>
      <c r="Y635">
        <v>0</v>
      </c>
    </row>
    <row r="636" spans="1:25" x14ac:dyDescent="0.25">
      <c r="A636" t="s">
        <v>891</v>
      </c>
      <c r="B636" t="s">
        <v>773</v>
      </c>
      <c r="C636">
        <v>1988</v>
      </c>
      <c r="D636">
        <v>0</v>
      </c>
      <c r="E636">
        <v>6.9837899652581301</v>
      </c>
      <c r="F636">
        <v>-7.4304086862252098E-3</v>
      </c>
      <c r="H636">
        <v>-7</v>
      </c>
      <c r="I636">
        <v>1</v>
      </c>
      <c r="J636">
        <v>21.432710297909999</v>
      </c>
      <c r="K636">
        <v>48.756173091983001</v>
      </c>
      <c r="L636" t="s">
        <v>57</v>
      </c>
      <c r="M636">
        <v>0</v>
      </c>
      <c r="N636">
        <v>0</v>
      </c>
      <c r="O636">
        <v>0</v>
      </c>
      <c r="P636">
        <v>0</v>
      </c>
      <c r="Q636">
        <v>1</v>
      </c>
      <c r="R636">
        <v>0</v>
      </c>
      <c r="S636">
        <v>0</v>
      </c>
      <c r="T636">
        <v>0</v>
      </c>
      <c r="U636">
        <v>0</v>
      </c>
      <c r="V636">
        <v>0</v>
      </c>
      <c r="W636">
        <v>0</v>
      </c>
      <c r="X636">
        <v>0</v>
      </c>
      <c r="Y636">
        <v>0</v>
      </c>
    </row>
    <row r="637" spans="1:25" x14ac:dyDescent="0.25">
      <c r="A637" t="s">
        <v>892</v>
      </c>
      <c r="B637" t="s">
        <v>893</v>
      </c>
      <c r="C637">
        <v>1988</v>
      </c>
      <c r="D637">
        <v>0</v>
      </c>
      <c r="E637">
        <v>7.85515700588134</v>
      </c>
      <c r="F637">
        <v>-0.65535088118616702</v>
      </c>
      <c r="H637">
        <v>-9</v>
      </c>
      <c r="I637">
        <v>1</v>
      </c>
      <c r="L637" t="s">
        <v>894</v>
      </c>
      <c r="M637">
        <v>0</v>
      </c>
      <c r="N637">
        <v>0</v>
      </c>
      <c r="O637">
        <v>0</v>
      </c>
      <c r="P637">
        <v>1</v>
      </c>
      <c r="Q637">
        <v>0</v>
      </c>
      <c r="R637">
        <v>1</v>
      </c>
      <c r="S637">
        <v>0</v>
      </c>
      <c r="T637">
        <v>0</v>
      </c>
      <c r="U637">
        <v>0</v>
      </c>
      <c r="V637">
        <v>1</v>
      </c>
      <c r="W637">
        <v>1</v>
      </c>
      <c r="X637">
        <v>0</v>
      </c>
      <c r="Y637">
        <v>0</v>
      </c>
    </row>
    <row r="638" spans="1:25" x14ac:dyDescent="0.25">
      <c r="A638" t="s">
        <v>895</v>
      </c>
      <c r="B638" t="s">
        <v>533</v>
      </c>
      <c r="C638">
        <v>1988</v>
      </c>
      <c r="D638">
        <v>1</v>
      </c>
      <c r="E638">
        <v>9.6120651604686191</v>
      </c>
      <c r="F638">
        <v>0.15202610630282101</v>
      </c>
      <c r="H638">
        <v>10</v>
      </c>
      <c r="I638">
        <v>8</v>
      </c>
      <c r="J638">
        <v>33.636632075972997</v>
      </c>
      <c r="K638">
        <v>57.554344584355</v>
      </c>
      <c r="L638" t="s">
        <v>30</v>
      </c>
      <c r="M638">
        <v>1</v>
      </c>
      <c r="N638">
        <v>0</v>
      </c>
      <c r="O638">
        <v>0</v>
      </c>
      <c r="P638">
        <v>0</v>
      </c>
      <c r="Q638">
        <v>0</v>
      </c>
      <c r="R638">
        <v>0</v>
      </c>
      <c r="S638">
        <v>0</v>
      </c>
      <c r="T638">
        <v>0</v>
      </c>
      <c r="U638">
        <v>0</v>
      </c>
      <c r="V638">
        <v>0</v>
      </c>
      <c r="W638">
        <v>0</v>
      </c>
      <c r="X638">
        <v>0</v>
      </c>
      <c r="Y638">
        <v>0</v>
      </c>
    </row>
    <row r="639" spans="1:25" x14ac:dyDescent="0.25">
      <c r="A639" t="s">
        <v>896</v>
      </c>
      <c r="B639" t="s">
        <v>835</v>
      </c>
      <c r="C639">
        <v>1988</v>
      </c>
      <c r="D639">
        <v>1</v>
      </c>
      <c r="E639">
        <v>9.9132398439788094</v>
      </c>
      <c r="F639">
        <v>-0.170089510852174</v>
      </c>
      <c r="H639">
        <v>6</v>
      </c>
      <c r="I639">
        <v>8</v>
      </c>
      <c r="J639">
        <v>46.464099884032997</v>
      </c>
      <c r="K639">
        <v>145.35699462891</v>
      </c>
      <c r="L639" t="s">
        <v>2229</v>
      </c>
      <c r="M639">
        <v>0</v>
      </c>
      <c r="N639">
        <v>0</v>
      </c>
      <c r="O639">
        <v>1</v>
      </c>
      <c r="P639">
        <v>1</v>
      </c>
      <c r="Q639">
        <v>1</v>
      </c>
      <c r="R639">
        <v>0</v>
      </c>
      <c r="S639">
        <v>1</v>
      </c>
      <c r="T639">
        <v>0</v>
      </c>
      <c r="U639">
        <v>1</v>
      </c>
      <c r="V639">
        <v>0</v>
      </c>
      <c r="W639">
        <v>0</v>
      </c>
      <c r="X639">
        <v>0</v>
      </c>
      <c r="Y639">
        <v>0</v>
      </c>
    </row>
    <row r="640" spans="1:25" x14ac:dyDescent="0.25">
      <c r="A640" t="s">
        <v>898</v>
      </c>
      <c r="B640" t="s">
        <v>899</v>
      </c>
      <c r="C640">
        <v>1988</v>
      </c>
      <c r="D640">
        <v>0</v>
      </c>
      <c r="E640">
        <v>7.1372784372603899</v>
      </c>
      <c r="F640">
        <v>0.22207695404159</v>
      </c>
      <c r="H640">
        <v>-6</v>
      </c>
      <c r="I640">
        <v>12</v>
      </c>
      <c r="J640">
        <v>11.429660963813999</v>
      </c>
      <c r="K640">
        <v>126.57437930826001</v>
      </c>
      <c r="L640" t="s">
        <v>2352</v>
      </c>
      <c r="M640">
        <v>0</v>
      </c>
      <c r="N640">
        <v>0</v>
      </c>
      <c r="O640">
        <v>1</v>
      </c>
      <c r="P640">
        <v>1</v>
      </c>
      <c r="Q640">
        <v>1</v>
      </c>
      <c r="R640">
        <v>0</v>
      </c>
      <c r="S640">
        <v>0</v>
      </c>
      <c r="T640">
        <v>1</v>
      </c>
      <c r="U640">
        <v>0</v>
      </c>
      <c r="V640">
        <v>0</v>
      </c>
      <c r="W640">
        <v>1</v>
      </c>
      <c r="X640">
        <v>0</v>
      </c>
      <c r="Y640">
        <v>0</v>
      </c>
    </row>
    <row r="641" spans="1:25" x14ac:dyDescent="0.25">
      <c r="A641" t="s">
        <v>901</v>
      </c>
      <c r="B641" t="s">
        <v>902</v>
      </c>
      <c r="C641">
        <v>1988</v>
      </c>
      <c r="D641">
        <v>0</v>
      </c>
      <c r="E641">
        <v>7.0967213784947596</v>
      </c>
      <c r="F641">
        <v>0.31286446183028999</v>
      </c>
      <c r="H641">
        <v>-2</v>
      </c>
      <c r="I641">
        <v>8</v>
      </c>
      <c r="L641" t="s">
        <v>791</v>
      </c>
      <c r="M641">
        <v>0</v>
      </c>
      <c r="N641">
        <v>0</v>
      </c>
      <c r="O641">
        <v>0</v>
      </c>
      <c r="P641">
        <v>1</v>
      </c>
      <c r="Q641">
        <v>1</v>
      </c>
      <c r="R641">
        <v>0</v>
      </c>
      <c r="S641">
        <v>0</v>
      </c>
      <c r="T641">
        <v>0</v>
      </c>
      <c r="U641">
        <v>0</v>
      </c>
      <c r="V641">
        <v>0</v>
      </c>
      <c r="W641">
        <v>1</v>
      </c>
      <c r="X641">
        <v>0</v>
      </c>
      <c r="Y641">
        <v>0</v>
      </c>
    </row>
    <row r="642" spans="1:25" x14ac:dyDescent="0.25">
      <c r="A642" t="s">
        <v>903</v>
      </c>
      <c r="B642" t="s">
        <v>904</v>
      </c>
      <c r="C642">
        <v>1988</v>
      </c>
      <c r="D642">
        <v>0</v>
      </c>
      <c r="E642">
        <v>8.9428530068099192</v>
      </c>
      <c r="F642">
        <v>-0.57585177728883996</v>
      </c>
      <c r="H642">
        <v>-8</v>
      </c>
      <c r="I642">
        <v>1</v>
      </c>
      <c r="J642">
        <v>41.847400665282997</v>
      </c>
      <c r="L642" t="s">
        <v>117</v>
      </c>
      <c r="M642">
        <v>0</v>
      </c>
      <c r="N642">
        <v>0</v>
      </c>
      <c r="O642">
        <v>0</v>
      </c>
      <c r="P642">
        <v>0</v>
      </c>
      <c r="Q642">
        <v>0</v>
      </c>
      <c r="R642">
        <v>0</v>
      </c>
      <c r="S642">
        <v>1</v>
      </c>
      <c r="T642">
        <v>0</v>
      </c>
      <c r="U642">
        <v>0</v>
      </c>
      <c r="V642">
        <v>0</v>
      </c>
      <c r="W642">
        <v>0</v>
      </c>
      <c r="X642">
        <v>0</v>
      </c>
      <c r="Y642">
        <v>0</v>
      </c>
    </row>
    <row r="643" spans="1:25" x14ac:dyDescent="0.25">
      <c r="A643" t="s">
        <v>905</v>
      </c>
      <c r="B643" t="s">
        <v>906</v>
      </c>
      <c r="C643">
        <v>1988</v>
      </c>
      <c r="D643">
        <v>0</v>
      </c>
      <c r="E643">
        <v>7.6246189861594003</v>
      </c>
      <c r="F643">
        <v>-1.2534937406499099E-2</v>
      </c>
      <c r="H643">
        <v>-1</v>
      </c>
      <c r="I643">
        <v>1</v>
      </c>
      <c r="L643" t="s">
        <v>907</v>
      </c>
      <c r="M643">
        <v>0</v>
      </c>
      <c r="N643">
        <v>0</v>
      </c>
      <c r="O643">
        <v>0</v>
      </c>
      <c r="P643">
        <v>1</v>
      </c>
      <c r="Q643">
        <v>1</v>
      </c>
      <c r="R643">
        <v>1</v>
      </c>
      <c r="S643">
        <v>0</v>
      </c>
      <c r="T643">
        <v>0</v>
      </c>
      <c r="U643">
        <v>0</v>
      </c>
      <c r="V643">
        <v>1</v>
      </c>
      <c r="W643">
        <v>1</v>
      </c>
      <c r="X643">
        <v>0</v>
      </c>
      <c r="Y643">
        <v>0</v>
      </c>
    </row>
    <row r="644" spans="1:25" x14ac:dyDescent="0.25">
      <c r="A644" t="s">
        <v>908</v>
      </c>
      <c r="B644" t="s">
        <v>736</v>
      </c>
      <c r="C644">
        <v>1988</v>
      </c>
      <c r="D644">
        <v>0</v>
      </c>
      <c r="E644">
        <v>9.5371950795024407</v>
      </c>
      <c r="F644">
        <v>9.7828947265943406E-2</v>
      </c>
      <c r="H644">
        <v>9</v>
      </c>
      <c r="I644">
        <v>14</v>
      </c>
      <c r="J644">
        <v>33.209745116695998</v>
      </c>
      <c r="K644">
        <v>46.294135788620999</v>
      </c>
      <c r="L644" t="s">
        <v>30</v>
      </c>
      <c r="M644">
        <v>1</v>
      </c>
      <c r="N644">
        <v>0</v>
      </c>
      <c r="O644">
        <v>0</v>
      </c>
      <c r="P644">
        <v>0</v>
      </c>
      <c r="Q644">
        <v>0</v>
      </c>
      <c r="R644">
        <v>0</v>
      </c>
      <c r="S644">
        <v>0</v>
      </c>
      <c r="T644">
        <v>0</v>
      </c>
      <c r="U644">
        <v>0</v>
      </c>
      <c r="V644">
        <v>0</v>
      </c>
      <c r="W644">
        <v>0</v>
      </c>
      <c r="X644">
        <v>0</v>
      </c>
      <c r="Y644">
        <v>0</v>
      </c>
    </row>
    <row r="645" spans="1:25" x14ac:dyDescent="0.25">
      <c r="A645" t="s">
        <v>909</v>
      </c>
      <c r="B645" t="s">
        <v>399</v>
      </c>
      <c r="C645">
        <v>1989</v>
      </c>
      <c r="D645">
        <v>0</v>
      </c>
      <c r="E645">
        <v>9.3275899320264202</v>
      </c>
      <c r="F645">
        <v>0.19442578296232399</v>
      </c>
      <c r="H645">
        <v>7</v>
      </c>
      <c r="I645">
        <v>14</v>
      </c>
      <c r="J645">
        <v>11.013199806213001</v>
      </c>
      <c r="K645">
        <v>118.2200012207</v>
      </c>
      <c r="L645" t="s">
        <v>30</v>
      </c>
      <c r="M645">
        <v>1</v>
      </c>
      <c r="N645">
        <v>0</v>
      </c>
      <c r="O645">
        <v>0</v>
      </c>
      <c r="P645">
        <v>0</v>
      </c>
      <c r="Q645">
        <v>0</v>
      </c>
      <c r="R645">
        <v>0</v>
      </c>
      <c r="S645">
        <v>0</v>
      </c>
      <c r="T645">
        <v>0</v>
      </c>
      <c r="U645">
        <v>0</v>
      </c>
      <c r="V645">
        <v>0</v>
      </c>
      <c r="W645">
        <v>0</v>
      </c>
      <c r="X645">
        <v>0</v>
      </c>
      <c r="Y645">
        <v>0</v>
      </c>
    </row>
    <row r="646" spans="1:25" x14ac:dyDescent="0.25">
      <c r="A646" t="s">
        <v>910</v>
      </c>
      <c r="B646" t="s">
        <v>262</v>
      </c>
      <c r="C646">
        <v>1989</v>
      </c>
      <c r="D646">
        <v>0</v>
      </c>
      <c r="E646">
        <v>10.19249374795</v>
      </c>
      <c r="F646">
        <v>-0.110098957876661</v>
      </c>
      <c r="H646">
        <v>10</v>
      </c>
      <c r="I646">
        <v>13</v>
      </c>
      <c r="J646">
        <v>34.454963684082003</v>
      </c>
      <c r="K646">
        <v>17.032994544950999</v>
      </c>
      <c r="L646" t="s">
        <v>2353</v>
      </c>
      <c r="M646">
        <v>0</v>
      </c>
      <c r="N646">
        <v>1</v>
      </c>
      <c r="O646">
        <v>1</v>
      </c>
      <c r="P646">
        <v>1</v>
      </c>
      <c r="Q646">
        <v>1</v>
      </c>
      <c r="R646">
        <v>0</v>
      </c>
      <c r="S646">
        <v>0</v>
      </c>
      <c r="T646">
        <v>1</v>
      </c>
      <c r="U646">
        <v>0</v>
      </c>
      <c r="V646">
        <v>0</v>
      </c>
      <c r="W646">
        <v>0</v>
      </c>
      <c r="X646">
        <v>0</v>
      </c>
      <c r="Y646">
        <v>0</v>
      </c>
    </row>
    <row r="647" spans="1:25" x14ac:dyDescent="0.25">
      <c r="A647" t="s">
        <v>911</v>
      </c>
      <c r="B647" t="s">
        <v>912</v>
      </c>
      <c r="C647">
        <v>1989</v>
      </c>
      <c r="D647">
        <v>0</v>
      </c>
      <c r="E647">
        <v>8.9320804381033092</v>
      </c>
      <c r="F647">
        <v>-1.60178372335036</v>
      </c>
      <c r="H647">
        <v>-4</v>
      </c>
      <c r="I647">
        <v>10</v>
      </c>
      <c r="J647">
        <v>41.483901746751002</v>
      </c>
      <c r="K647">
        <v>190.72035730600999</v>
      </c>
      <c r="L647" t="s">
        <v>2179</v>
      </c>
      <c r="M647">
        <v>0</v>
      </c>
      <c r="N647">
        <v>0</v>
      </c>
      <c r="O647">
        <v>1</v>
      </c>
      <c r="P647">
        <v>0</v>
      </c>
      <c r="Q647">
        <v>0</v>
      </c>
      <c r="R647">
        <v>0</v>
      </c>
      <c r="S647">
        <v>0</v>
      </c>
      <c r="T647">
        <v>0</v>
      </c>
      <c r="U647">
        <v>1</v>
      </c>
      <c r="V647">
        <v>0</v>
      </c>
      <c r="W647">
        <v>0</v>
      </c>
      <c r="X647">
        <v>0</v>
      </c>
      <c r="Y647">
        <v>0</v>
      </c>
    </row>
    <row r="648" spans="1:25" x14ac:dyDescent="0.25">
      <c r="A648" t="s">
        <v>913</v>
      </c>
      <c r="B648" t="s">
        <v>914</v>
      </c>
      <c r="C648">
        <v>1989</v>
      </c>
      <c r="D648">
        <v>0</v>
      </c>
      <c r="E648">
        <v>8.1149229742045907</v>
      </c>
      <c r="F648">
        <v>0.49928909447241299</v>
      </c>
      <c r="H648">
        <v>6</v>
      </c>
      <c r="I648">
        <v>12</v>
      </c>
      <c r="L648" t="s">
        <v>30</v>
      </c>
      <c r="M648">
        <v>1</v>
      </c>
      <c r="N648">
        <v>0</v>
      </c>
      <c r="O648">
        <v>0</v>
      </c>
      <c r="P648">
        <v>0</v>
      </c>
      <c r="Q648">
        <v>0</v>
      </c>
      <c r="R648">
        <v>0</v>
      </c>
      <c r="S648">
        <v>0</v>
      </c>
      <c r="T648">
        <v>0</v>
      </c>
      <c r="U648">
        <v>0</v>
      </c>
      <c r="V648">
        <v>0</v>
      </c>
      <c r="W648">
        <v>0</v>
      </c>
      <c r="X648">
        <v>0</v>
      </c>
      <c r="Y648">
        <v>0</v>
      </c>
    </row>
    <row r="649" spans="1:25" x14ac:dyDescent="0.25">
      <c r="A649" t="s">
        <v>915</v>
      </c>
      <c r="B649" t="s">
        <v>916</v>
      </c>
      <c r="C649">
        <v>1989</v>
      </c>
      <c r="D649">
        <v>0</v>
      </c>
      <c r="F649">
        <v>-1.03123779315543</v>
      </c>
      <c r="L649" t="s">
        <v>2230</v>
      </c>
      <c r="M649">
        <v>0</v>
      </c>
      <c r="N649">
        <v>0</v>
      </c>
      <c r="O649">
        <v>1</v>
      </c>
      <c r="P649">
        <v>1</v>
      </c>
      <c r="Q649">
        <v>1</v>
      </c>
      <c r="R649">
        <v>0</v>
      </c>
      <c r="S649">
        <v>0</v>
      </c>
      <c r="T649">
        <v>0</v>
      </c>
      <c r="U649">
        <v>1</v>
      </c>
      <c r="V649">
        <v>0</v>
      </c>
      <c r="W649">
        <v>1</v>
      </c>
      <c r="X649">
        <v>0</v>
      </c>
      <c r="Y649">
        <v>0</v>
      </c>
    </row>
    <row r="650" spans="1:25" x14ac:dyDescent="0.25">
      <c r="A650" t="s">
        <v>917</v>
      </c>
      <c r="B650" t="s">
        <v>216</v>
      </c>
      <c r="C650">
        <v>1989</v>
      </c>
      <c r="D650">
        <v>0</v>
      </c>
      <c r="E650">
        <v>8.7513162467734595</v>
      </c>
      <c r="F650">
        <v>-0.15032364401916501</v>
      </c>
      <c r="H650">
        <v>4</v>
      </c>
      <c r="I650">
        <v>15</v>
      </c>
      <c r="J650">
        <v>29.601499557495</v>
      </c>
      <c r="K650">
        <v>33.328899383545</v>
      </c>
      <c r="L650" t="s">
        <v>30</v>
      </c>
      <c r="M650">
        <v>1</v>
      </c>
      <c r="N650">
        <v>0</v>
      </c>
      <c r="O650">
        <v>0</v>
      </c>
      <c r="P650">
        <v>0</v>
      </c>
      <c r="Q650">
        <v>0</v>
      </c>
      <c r="R650">
        <v>0</v>
      </c>
      <c r="S650">
        <v>0</v>
      </c>
      <c r="T650">
        <v>0</v>
      </c>
      <c r="U650">
        <v>0</v>
      </c>
      <c r="V650">
        <v>0</v>
      </c>
      <c r="W650">
        <v>0</v>
      </c>
      <c r="X650">
        <v>0</v>
      </c>
      <c r="Y650">
        <v>0</v>
      </c>
    </row>
    <row r="651" spans="1:25" x14ac:dyDescent="0.25">
      <c r="A651" t="s">
        <v>918</v>
      </c>
      <c r="B651" t="s">
        <v>919</v>
      </c>
      <c r="C651">
        <v>1990</v>
      </c>
      <c r="D651">
        <v>0</v>
      </c>
      <c r="E651">
        <v>7.2019163175316301</v>
      </c>
      <c r="F651">
        <v>-0.47072543949334</v>
      </c>
      <c r="H651">
        <v>-7</v>
      </c>
      <c r="I651">
        <v>1</v>
      </c>
      <c r="J651">
        <v>18.422481371017</v>
      </c>
      <c r="K651">
        <v>25.601212937062002</v>
      </c>
      <c r="L651" t="s">
        <v>890</v>
      </c>
      <c r="M651">
        <v>0</v>
      </c>
      <c r="N651">
        <v>0</v>
      </c>
      <c r="O651">
        <v>0</v>
      </c>
      <c r="P651">
        <v>0</v>
      </c>
      <c r="Q651">
        <v>1</v>
      </c>
      <c r="R651">
        <v>1</v>
      </c>
      <c r="S651">
        <v>0</v>
      </c>
      <c r="T651">
        <v>0</v>
      </c>
      <c r="U651">
        <v>0</v>
      </c>
      <c r="V651">
        <v>1</v>
      </c>
      <c r="W651">
        <v>0</v>
      </c>
      <c r="X651">
        <v>0</v>
      </c>
      <c r="Y651">
        <v>0</v>
      </c>
    </row>
    <row r="652" spans="1:25" x14ac:dyDescent="0.25">
      <c r="A652" t="s">
        <v>920</v>
      </c>
      <c r="B652" t="s">
        <v>259</v>
      </c>
      <c r="C652">
        <v>1990</v>
      </c>
      <c r="D652">
        <v>0</v>
      </c>
      <c r="E652">
        <v>9.0279788143822106</v>
      </c>
      <c r="F652">
        <v>-0.43081866719815698</v>
      </c>
      <c r="H652">
        <v>8</v>
      </c>
      <c r="I652">
        <v>14</v>
      </c>
      <c r="K652">
        <v>40.599998474121001</v>
      </c>
      <c r="L652" t="s">
        <v>117</v>
      </c>
      <c r="M652">
        <v>0</v>
      </c>
      <c r="N652">
        <v>0</v>
      </c>
      <c r="O652">
        <v>0</v>
      </c>
      <c r="P652">
        <v>0</v>
      </c>
      <c r="Q652">
        <v>0</v>
      </c>
      <c r="R652">
        <v>0</v>
      </c>
      <c r="S652">
        <v>1</v>
      </c>
      <c r="T652">
        <v>0</v>
      </c>
      <c r="U652">
        <v>0</v>
      </c>
      <c r="V652">
        <v>0</v>
      </c>
      <c r="W652">
        <v>0</v>
      </c>
      <c r="X652">
        <v>0</v>
      </c>
      <c r="Y652">
        <v>0</v>
      </c>
    </row>
    <row r="653" spans="1:25" x14ac:dyDescent="0.25">
      <c r="A653" t="s">
        <v>921</v>
      </c>
      <c r="B653" t="s">
        <v>376</v>
      </c>
      <c r="C653">
        <v>1990</v>
      </c>
      <c r="D653">
        <v>0</v>
      </c>
      <c r="E653">
        <v>8.4947430625786495</v>
      </c>
      <c r="F653">
        <v>-0.34602330921850899</v>
      </c>
      <c r="H653">
        <v>-2</v>
      </c>
      <c r="I653">
        <v>12</v>
      </c>
      <c r="J653">
        <v>25.259740259739999</v>
      </c>
      <c r="K653">
        <v>69.043442878483006</v>
      </c>
      <c r="L653" t="s">
        <v>2231</v>
      </c>
      <c r="M653">
        <v>0</v>
      </c>
      <c r="N653">
        <v>0</v>
      </c>
      <c r="O653">
        <v>1</v>
      </c>
      <c r="P653">
        <v>1</v>
      </c>
      <c r="Q653">
        <v>0</v>
      </c>
      <c r="R653">
        <v>0</v>
      </c>
      <c r="S653">
        <v>0</v>
      </c>
      <c r="T653">
        <v>0</v>
      </c>
      <c r="U653">
        <v>1</v>
      </c>
      <c r="V653">
        <v>0</v>
      </c>
      <c r="W653">
        <v>1</v>
      </c>
      <c r="X653">
        <v>0</v>
      </c>
      <c r="Y653">
        <v>0</v>
      </c>
    </row>
    <row r="654" spans="1:25" x14ac:dyDescent="0.25">
      <c r="A654" t="s">
        <v>922</v>
      </c>
      <c r="B654" t="s">
        <v>817</v>
      </c>
      <c r="C654">
        <v>1990</v>
      </c>
      <c r="D654">
        <v>1</v>
      </c>
      <c r="E654">
        <v>7.4295208427864603</v>
      </c>
      <c r="F654">
        <v>0.53690319344251303</v>
      </c>
      <c r="H654">
        <v>-7</v>
      </c>
      <c r="I654">
        <v>14</v>
      </c>
      <c r="J654">
        <v>7.0963661674841996</v>
      </c>
      <c r="K654">
        <v>24.146819315117</v>
      </c>
      <c r="L654" t="s">
        <v>923</v>
      </c>
      <c r="M654">
        <v>0</v>
      </c>
      <c r="N654">
        <v>0</v>
      </c>
      <c r="O654">
        <v>0</v>
      </c>
      <c r="P654">
        <v>1</v>
      </c>
      <c r="Q654">
        <v>1</v>
      </c>
      <c r="R654">
        <v>1</v>
      </c>
      <c r="S654">
        <v>0</v>
      </c>
      <c r="T654">
        <v>0</v>
      </c>
      <c r="U654">
        <v>0</v>
      </c>
      <c r="V654">
        <v>1</v>
      </c>
      <c r="W654">
        <v>1</v>
      </c>
      <c r="X654">
        <v>0</v>
      </c>
      <c r="Y654">
        <v>0</v>
      </c>
    </row>
    <row r="655" spans="1:25" x14ac:dyDescent="0.25">
      <c r="A655" t="s">
        <v>924</v>
      </c>
      <c r="B655" t="s">
        <v>313</v>
      </c>
      <c r="C655">
        <v>1990</v>
      </c>
      <c r="D655">
        <v>0</v>
      </c>
      <c r="E655">
        <v>10.144628180552001</v>
      </c>
      <c r="F655">
        <v>-0.117242531311365</v>
      </c>
      <c r="H655">
        <v>10</v>
      </c>
      <c r="I655">
        <v>8</v>
      </c>
      <c r="J655">
        <v>52.860599517822003</v>
      </c>
      <c r="K655">
        <v>94.765692413213003</v>
      </c>
      <c r="L655" t="s">
        <v>97</v>
      </c>
      <c r="M655">
        <v>0</v>
      </c>
      <c r="N655">
        <v>1</v>
      </c>
      <c r="O655">
        <v>0</v>
      </c>
      <c r="P655">
        <v>0</v>
      </c>
      <c r="Q655">
        <v>1</v>
      </c>
      <c r="R655">
        <v>0</v>
      </c>
      <c r="S655">
        <v>0</v>
      </c>
      <c r="T655">
        <v>0</v>
      </c>
      <c r="U655">
        <v>0</v>
      </c>
      <c r="V655">
        <v>0</v>
      </c>
      <c r="W655">
        <v>0</v>
      </c>
      <c r="X655">
        <v>0</v>
      </c>
      <c r="Y655">
        <v>0</v>
      </c>
    </row>
    <row r="656" spans="1:25" x14ac:dyDescent="0.25">
      <c r="A656" t="s">
        <v>925</v>
      </c>
      <c r="B656" t="s">
        <v>926</v>
      </c>
      <c r="C656">
        <v>1990</v>
      </c>
      <c r="D656">
        <v>0</v>
      </c>
      <c r="E656">
        <v>7.8192344538590701</v>
      </c>
      <c r="F656">
        <v>5.16409810731873</v>
      </c>
      <c r="I656">
        <v>14</v>
      </c>
      <c r="J656">
        <v>39.979313178852003</v>
      </c>
      <c r="K656">
        <v>99.695246718530001</v>
      </c>
      <c r="L656" t="s">
        <v>2179</v>
      </c>
      <c r="M656">
        <v>0</v>
      </c>
      <c r="N656">
        <v>0</v>
      </c>
      <c r="O656">
        <v>1</v>
      </c>
      <c r="P656">
        <v>0</v>
      </c>
      <c r="Q656">
        <v>0</v>
      </c>
      <c r="R656">
        <v>0</v>
      </c>
      <c r="S656">
        <v>0</v>
      </c>
      <c r="T656">
        <v>0</v>
      </c>
      <c r="U656">
        <v>1</v>
      </c>
      <c r="V656">
        <v>0</v>
      </c>
      <c r="W656">
        <v>0</v>
      </c>
      <c r="X656">
        <v>0</v>
      </c>
      <c r="Y656">
        <v>0</v>
      </c>
    </row>
    <row r="657" spans="1:25" x14ac:dyDescent="0.25">
      <c r="A657" t="s">
        <v>927</v>
      </c>
      <c r="B657" t="s">
        <v>421</v>
      </c>
      <c r="C657">
        <v>1990</v>
      </c>
      <c r="D657">
        <v>1</v>
      </c>
      <c r="E657">
        <v>9.1476135420678801</v>
      </c>
      <c r="F657">
        <v>0.24543893513878101</v>
      </c>
      <c r="H657">
        <v>0</v>
      </c>
      <c r="I657">
        <v>5</v>
      </c>
      <c r="J657">
        <v>16.566299438476999</v>
      </c>
      <c r="K657">
        <v>37.789961381521003</v>
      </c>
      <c r="L657" t="s">
        <v>603</v>
      </c>
      <c r="M657">
        <v>0</v>
      </c>
      <c r="N657">
        <v>0</v>
      </c>
      <c r="O657">
        <v>0</v>
      </c>
      <c r="P657">
        <v>0</v>
      </c>
      <c r="Q657">
        <v>0</v>
      </c>
      <c r="R657">
        <v>1</v>
      </c>
      <c r="S657">
        <v>0</v>
      </c>
      <c r="T657">
        <v>0</v>
      </c>
      <c r="U657">
        <v>0</v>
      </c>
      <c r="V657">
        <v>1</v>
      </c>
      <c r="W657">
        <v>0</v>
      </c>
      <c r="X657">
        <v>0</v>
      </c>
      <c r="Y657">
        <v>0</v>
      </c>
    </row>
    <row r="658" spans="1:25" x14ac:dyDescent="0.25">
      <c r="A658" t="s">
        <v>928</v>
      </c>
      <c r="B658" t="s">
        <v>542</v>
      </c>
      <c r="C658">
        <v>1990</v>
      </c>
      <c r="D658">
        <v>0</v>
      </c>
      <c r="E658">
        <v>8.6898010560225494</v>
      </c>
      <c r="F658">
        <v>-0.96840780175583696</v>
      </c>
      <c r="H658">
        <v>5</v>
      </c>
      <c r="I658">
        <v>14</v>
      </c>
      <c r="L658" t="s">
        <v>2354</v>
      </c>
      <c r="M658">
        <v>0</v>
      </c>
      <c r="N658">
        <v>1</v>
      </c>
      <c r="O658">
        <v>1</v>
      </c>
      <c r="P658">
        <v>1</v>
      </c>
      <c r="Q658">
        <v>1</v>
      </c>
      <c r="R658">
        <v>1</v>
      </c>
      <c r="S658">
        <v>0</v>
      </c>
      <c r="T658">
        <v>1</v>
      </c>
      <c r="U658">
        <v>0</v>
      </c>
      <c r="V658">
        <v>1</v>
      </c>
      <c r="W658">
        <v>1</v>
      </c>
      <c r="X658">
        <v>0</v>
      </c>
      <c r="Y658">
        <v>0</v>
      </c>
    </row>
    <row r="659" spans="1:25" x14ac:dyDescent="0.25">
      <c r="A659" t="s">
        <v>929</v>
      </c>
      <c r="B659" t="s">
        <v>930</v>
      </c>
      <c r="C659">
        <v>1990</v>
      </c>
      <c r="D659">
        <v>0</v>
      </c>
      <c r="E659">
        <v>7.4036702900123696</v>
      </c>
      <c r="F659">
        <v>-0.55403261556899397</v>
      </c>
      <c r="H659">
        <v>-7</v>
      </c>
      <c r="I659">
        <v>14</v>
      </c>
      <c r="L659" t="s">
        <v>791</v>
      </c>
      <c r="M659">
        <v>0</v>
      </c>
      <c r="N659">
        <v>0</v>
      </c>
      <c r="O659">
        <v>0</v>
      </c>
      <c r="P659">
        <v>1</v>
      </c>
      <c r="Q659">
        <v>1</v>
      </c>
      <c r="R659">
        <v>0</v>
      </c>
      <c r="S659">
        <v>0</v>
      </c>
      <c r="T659">
        <v>0</v>
      </c>
      <c r="U659">
        <v>0</v>
      </c>
      <c r="V659">
        <v>0</v>
      </c>
      <c r="W659">
        <v>1</v>
      </c>
      <c r="X659">
        <v>0</v>
      </c>
      <c r="Y659">
        <v>0</v>
      </c>
    </row>
    <row r="660" spans="1:25" x14ac:dyDescent="0.25">
      <c r="A660" t="s">
        <v>931</v>
      </c>
      <c r="B660" t="s">
        <v>592</v>
      </c>
      <c r="C660">
        <v>1990</v>
      </c>
      <c r="D660">
        <v>1</v>
      </c>
      <c r="E660">
        <v>9.62924805578084</v>
      </c>
      <c r="F660">
        <v>-0.23099458452060001</v>
      </c>
      <c r="H660">
        <v>-1</v>
      </c>
      <c r="L660" t="s">
        <v>60</v>
      </c>
      <c r="M660">
        <v>0</v>
      </c>
      <c r="N660">
        <v>0</v>
      </c>
      <c r="O660">
        <v>0</v>
      </c>
      <c r="P660">
        <v>0</v>
      </c>
      <c r="Q660">
        <v>0</v>
      </c>
      <c r="R660">
        <v>0</v>
      </c>
      <c r="S660">
        <v>1</v>
      </c>
      <c r="T660">
        <v>0</v>
      </c>
      <c r="U660">
        <v>0</v>
      </c>
      <c r="V660">
        <v>0</v>
      </c>
      <c r="W660">
        <v>0</v>
      </c>
      <c r="X660">
        <v>0</v>
      </c>
      <c r="Y660">
        <v>0</v>
      </c>
    </row>
    <row r="661" spans="1:25" x14ac:dyDescent="0.25">
      <c r="A661" t="s">
        <v>932</v>
      </c>
      <c r="B661" t="s">
        <v>632</v>
      </c>
      <c r="C661">
        <v>1991</v>
      </c>
      <c r="D661">
        <v>1</v>
      </c>
      <c r="E661">
        <v>9.0962754156882095</v>
      </c>
      <c r="F661">
        <v>-0.37464210273169002</v>
      </c>
      <c r="H661">
        <v>7</v>
      </c>
      <c r="I661">
        <v>14</v>
      </c>
      <c r="L661" t="s">
        <v>85</v>
      </c>
      <c r="M661">
        <v>0</v>
      </c>
      <c r="N661">
        <v>1</v>
      </c>
      <c r="O661">
        <v>0</v>
      </c>
      <c r="P661">
        <v>0</v>
      </c>
      <c r="Q661">
        <v>0</v>
      </c>
      <c r="R661">
        <v>0</v>
      </c>
      <c r="S661">
        <v>0</v>
      </c>
      <c r="T661">
        <v>0</v>
      </c>
      <c r="U661">
        <v>0</v>
      </c>
      <c r="V661">
        <v>0</v>
      </c>
      <c r="W661">
        <v>0</v>
      </c>
      <c r="X661">
        <v>0</v>
      </c>
      <c r="Y661">
        <v>0</v>
      </c>
    </row>
    <row r="662" spans="1:25" x14ac:dyDescent="0.25">
      <c r="A662" t="s">
        <v>933</v>
      </c>
      <c r="B662" t="s">
        <v>829</v>
      </c>
      <c r="C662">
        <v>1991</v>
      </c>
      <c r="D662">
        <v>0</v>
      </c>
      <c r="E662">
        <v>6.7007311095478101</v>
      </c>
      <c r="F662">
        <v>-0.90938634368323201</v>
      </c>
      <c r="H662">
        <v>-8</v>
      </c>
      <c r="I662">
        <v>14</v>
      </c>
      <c r="L662" t="s">
        <v>173</v>
      </c>
      <c r="M662">
        <v>0</v>
      </c>
      <c r="N662">
        <v>0</v>
      </c>
      <c r="O662">
        <v>0</v>
      </c>
      <c r="P662">
        <v>1</v>
      </c>
      <c r="Q662">
        <v>0</v>
      </c>
      <c r="R662">
        <v>0</v>
      </c>
      <c r="S662">
        <v>0</v>
      </c>
      <c r="T662">
        <v>0</v>
      </c>
      <c r="U662">
        <v>0</v>
      </c>
      <c r="V662">
        <v>0</v>
      </c>
      <c r="W662">
        <v>0</v>
      </c>
      <c r="X662">
        <v>0</v>
      </c>
      <c r="Y662">
        <v>0</v>
      </c>
    </row>
    <row r="663" spans="1:25" x14ac:dyDescent="0.25">
      <c r="A663" t="s">
        <v>934</v>
      </c>
      <c r="B663" t="s">
        <v>587</v>
      </c>
      <c r="C663">
        <v>1991</v>
      </c>
      <c r="D663">
        <v>0</v>
      </c>
      <c r="E663">
        <v>9.5594467464149595</v>
      </c>
      <c r="F663">
        <v>-0.57052978477559102</v>
      </c>
      <c r="H663">
        <v>7</v>
      </c>
      <c r="I663">
        <v>8</v>
      </c>
      <c r="L663" t="s">
        <v>935</v>
      </c>
      <c r="M663">
        <v>0</v>
      </c>
      <c r="N663">
        <v>1</v>
      </c>
      <c r="O663">
        <v>0</v>
      </c>
      <c r="P663">
        <v>1</v>
      </c>
      <c r="Q663">
        <v>1</v>
      </c>
      <c r="R663">
        <v>1</v>
      </c>
      <c r="S663">
        <v>0</v>
      </c>
      <c r="T663">
        <v>0</v>
      </c>
      <c r="U663">
        <v>0</v>
      </c>
      <c r="V663">
        <v>1</v>
      </c>
      <c r="W663">
        <v>1</v>
      </c>
      <c r="X663">
        <v>0</v>
      </c>
      <c r="Y663">
        <v>0</v>
      </c>
    </row>
    <row r="664" spans="1:25" x14ac:dyDescent="0.25">
      <c r="A664" t="s">
        <v>936</v>
      </c>
      <c r="B664" t="s">
        <v>937</v>
      </c>
      <c r="C664">
        <v>1991</v>
      </c>
      <c r="D664">
        <v>0</v>
      </c>
      <c r="E664">
        <v>7.7441366276279897</v>
      </c>
      <c r="F664">
        <v>0.36712586633472299</v>
      </c>
      <c r="H664">
        <v>-8</v>
      </c>
      <c r="I664">
        <v>2</v>
      </c>
      <c r="J664">
        <v>27.704254831574001</v>
      </c>
      <c r="L664" t="s">
        <v>30</v>
      </c>
      <c r="M664">
        <v>1</v>
      </c>
      <c r="N664">
        <v>0</v>
      </c>
      <c r="O664">
        <v>0</v>
      </c>
      <c r="P664">
        <v>0</v>
      </c>
      <c r="Q664">
        <v>0</v>
      </c>
      <c r="R664">
        <v>0</v>
      </c>
      <c r="S664">
        <v>0</v>
      </c>
      <c r="T664">
        <v>0</v>
      </c>
      <c r="U664">
        <v>0</v>
      </c>
      <c r="V664">
        <v>0</v>
      </c>
      <c r="W664">
        <v>0</v>
      </c>
      <c r="X664">
        <v>0</v>
      </c>
      <c r="Y664">
        <v>0</v>
      </c>
    </row>
    <row r="665" spans="1:25" x14ac:dyDescent="0.25">
      <c r="A665" t="s">
        <v>938</v>
      </c>
      <c r="B665" t="s">
        <v>358</v>
      </c>
      <c r="C665">
        <v>1991</v>
      </c>
      <c r="D665">
        <v>0</v>
      </c>
      <c r="E665">
        <v>8.2995345703326002</v>
      </c>
      <c r="F665">
        <v>5.4455300105188301E-2</v>
      </c>
      <c r="H665">
        <v>-6</v>
      </c>
      <c r="I665">
        <v>10</v>
      </c>
      <c r="L665" t="s">
        <v>2348</v>
      </c>
      <c r="M665">
        <v>0</v>
      </c>
      <c r="N665">
        <v>1</v>
      </c>
      <c r="O665">
        <v>1</v>
      </c>
      <c r="P665">
        <v>0</v>
      </c>
      <c r="Q665">
        <v>0</v>
      </c>
      <c r="R665">
        <v>0</v>
      </c>
      <c r="S665">
        <v>0</v>
      </c>
      <c r="T665">
        <v>1</v>
      </c>
      <c r="U665">
        <v>0</v>
      </c>
      <c r="V665">
        <v>0</v>
      </c>
      <c r="W665">
        <v>0</v>
      </c>
      <c r="X665">
        <v>0</v>
      </c>
      <c r="Y665">
        <v>0</v>
      </c>
    </row>
    <row r="666" spans="1:25" x14ac:dyDescent="0.25">
      <c r="A666" t="s">
        <v>939</v>
      </c>
      <c r="B666" t="s">
        <v>232</v>
      </c>
      <c r="C666">
        <v>1991</v>
      </c>
      <c r="D666">
        <v>0</v>
      </c>
      <c r="E666">
        <v>10.1992865930899</v>
      </c>
      <c r="F666">
        <v>-0.79855104706005398</v>
      </c>
      <c r="H666">
        <v>10</v>
      </c>
      <c r="I666">
        <v>8</v>
      </c>
      <c r="J666">
        <v>56.68</v>
      </c>
      <c r="K666">
        <v>21.893661006849001</v>
      </c>
      <c r="L666" t="s">
        <v>2232</v>
      </c>
      <c r="M666">
        <v>0</v>
      </c>
      <c r="N666">
        <v>1</v>
      </c>
      <c r="O666">
        <v>1</v>
      </c>
      <c r="P666">
        <v>1</v>
      </c>
      <c r="Q666">
        <v>0</v>
      </c>
      <c r="R666">
        <v>1</v>
      </c>
      <c r="S666">
        <v>0</v>
      </c>
      <c r="T666">
        <v>0</v>
      </c>
      <c r="U666">
        <v>1</v>
      </c>
      <c r="V666">
        <v>1</v>
      </c>
      <c r="W666">
        <v>1</v>
      </c>
      <c r="X666">
        <v>1</v>
      </c>
      <c r="Y666">
        <v>0</v>
      </c>
    </row>
    <row r="667" spans="1:25" x14ac:dyDescent="0.25">
      <c r="A667" t="s">
        <v>940</v>
      </c>
      <c r="B667" t="s">
        <v>138</v>
      </c>
      <c r="C667">
        <v>1991</v>
      </c>
      <c r="D667">
        <v>0</v>
      </c>
      <c r="E667">
        <v>10.173094754260401</v>
      </c>
      <c r="F667">
        <v>-0.25934120551315099</v>
      </c>
      <c r="H667">
        <v>10</v>
      </c>
      <c r="I667">
        <v>9</v>
      </c>
      <c r="J667">
        <v>42.748199462891002</v>
      </c>
      <c r="K667">
        <v>27.781432639946999</v>
      </c>
      <c r="L667" t="s">
        <v>2178</v>
      </c>
      <c r="M667">
        <v>0</v>
      </c>
      <c r="N667">
        <v>0</v>
      </c>
      <c r="O667">
        <v>1</v>
      </c>
      <c r="P667">
        <v>0</v>
      </c>
      <c r="Q667">
        <v>0</v>
      </c>
      <c r="R667">
        <v>0</v>
      </c>
      <c r="S667">
        <v>0</v>
      </c>
      <c r="T667">
        <v>1</v>
      </c>
      <c r="U667">
        <v>0</v>
      </c>
      <c r="V667">
        <v>0</v>
      </c>
      <c r="W667">
        <v>0</v>
      </c>
      <c r="X667">
        <v>0</v>
      </c>
      <c r="Y667">
        <v>0</v>
      </c>
    </row>
    <row r="668" spans="1:25" x14ac:dyDescent="0.25">
      <c r="A668" t="s">
        <v>941</v>
      </c>
      <c r="B668" t="s">
        <v>942</v>
      </c>
      <c r="C668">
        <v>1991</v>
      </c>
      <c r="D668">
        <v>0</v>
      </c>
      <c r="E668">
        <v>9.4042610646134897</v>
      </c>
      <c r="H668">
        <v>3</v>
      </c>
      <c r="I668">
        <v>14</v>
      </c>
      <c r="L668" t="s">
        <v>57</v>
      </c>
      <c r="M668">
        <v>0</v>
      </c>
      <c r="N668">
        <v>0</v>
      </c>
      <c r="O668">
        <v>0</v>
      </c>
      <c r="P668">
        <v>0</v>
      </c>
      <c r="Q668">
        <v>1</v>
      </c>
      <c r="R668">
        <v>0</v>
      </c>
      <c r="S668">
        <v>0</v>
      </c>
      <c r="T668">
        <v>0</v>
      </c>
      <c r="U668">
        <v>0</v>
      </c>
      <c r="V668">
        <v>0</v>
      </c>
      <c r="W668">
        <v>0</v>
      </c>
      <c r="X668">
        <v>0</v>
      </c>
      <c r="Y668">
        <v>0</v>
      </c>
    </row>
    <row r="669" spans="1:25" x14ac:dyDescent="0.25">
      <c r="A669" t="s">
        <v>943</v>
      </c>
      <c r="B669" t="s">
        <v>533</v>
      </c>
      <c r="C669">
        <v>1991</v>
      </c>
      <c r="D669">
        <v>0</v>
      </c>
      <c r="E669">
        <v>9.6780914661686204</v>
      </c>
      <c r="F669">
        <v>-5.9280603456274297E-2</v>
      </c>
      <c r="H669">
        <v>10</v>
      </c>
      <c r="I669">
        <v>4</v>
      </c>
      <c r="J669">
        <v>35.001092705895999</v>
      </c>
      <c r="K669">
        <v>75.317780919968996</v>
      </c>
      <c r="L669" t="s">
        <v>30</v>
      </c>
      <c r="M669">
        <v>1</v>
      </c>
      <c r="N669">
        <v>0</v>
      </c>
      <c r="O669">
        <v>0</v>
      </c>
      <c r="P669">
        <v>0</v>
      </c>
      <c r="Q669">
        <v>0</v>
      </c>
      <c r="R669">
        <v>0</v>
      </c>
      <c r="S669">
        <v>0</v>
      </c>
      <c r="T669">
        <v>0</v>
      </c>
      <c r="U669">
        <v>0</v>
      </c>
      <c r="V669">
        <v>0</v>
      </c>
      <c r="W669">
        <v>0</v>
      </c>
      <c r="X669">
        <v>0</v>
      </c>
      <c r="Y669">
        <v>0</v>
      </c>
    </row>
    <row r="670" spans="1:25" x14ac:dyDescent="0.25">
      <c r="A670" t="s">
        <v>944</v>
      </c>
      <c r="B670" t="s">
        <v>945</v>
      </c>
      <c r="C670">
        <v>1991</v>
      </c>
      <c r="D670">
        <v>0</v>
      </c>
      <c r="E670">
        <v>8.5496603815537409</v>
      </c>
      <c r="F670">
        <v>0.23407766970680199</v>
      </c>
      <c r="H670">
        <v>3</v>
      </c>
      <c r="I670">
        <v>7</v>
      </c>
      <c r="L670" t="s">
        <v>57</v>
      </c>
      <c r="M670">
        <v>0</v>
      </c>
      <c r="N670">
        <v>0</v>
      </c>
      <c r="O670">
        <v>0</v>
      </c>
      <c r="P670">
        <v>0</v>
      </c>
      <c r="Q670">
        <v>1</v>
      </c>
      <c r="R670">
        <v>0</v>
      </c>
      <c r="S670">
        <v>0</v>
      </c>
      <c r="T670">
        <v>0</v>
      </c>
      <c r="U670">
        <v>0</v>
      </c>
      <c r="V670">
        <v>0</v>
      </c>
      <c r="W670">
        <v>0</v>
      </c>
      <c r="X670">
        <v>0</v>
      </c>
      <c r="Y670">
        <v>0</v>
      </c>
    </row>
    <row r="671" spans="1:25" x14ac:dyDescent="0.25">
      <c r="A671" t="s">
        <v>946</v>
      </c>
      <c r="B671" t="s">
        <v>454</v>
      </c>
      <c r="C671">
        <v>1991</v>
      </c>
      <c r="D671">
        <v>0</v>
      </c>
      <c r="F671">
        <v>-0.46814497197536498</v>
      </c>
      <c r="L671" t="s">
        <v>57</v>
      </c>
      <c r="M671">
        <v>0</v>
      </c>
      <c r="N671">
        <v>0</v>
      </c>
      <c r="O671">
        <v>0</v>
      </c>
      <c r="P671">
        <v>0</v>
      </c>
      <c r="Q671">
        <v>1</v>
      </c>
      <c r="R671">
        <v>0</v>
      </c>
      <c r="S671">
        <v>0</v>
      </c>
      <c r="T671">
        <v>0</v>
      </c>
      <c r="U671">
        <v>0</v>
      </c>
      <c r="V671">
        <v>0</v>
      </c>
      <c r="W671">
        <v>0</v>
      </c>
      <c r="X671">
        <v>0</v>
      </c>
      <c r="Y671">
        <v>0</v>
      </c>
    </row>
    <row r="672" spans="1:25" x14ac:dyDescent="0.25">
      <c r="A672" t="s">
        <v>947</v>
      </c>
      <c r="B672" t="s">
        <v>948</v>
      </c>
      <c r="C672">
        <v>1991</v>
      </c>
      <c r="D672">
        <v>1</v>
      </c>
      <c r="E672">
        <v>9.4686966150461291</v>
      </c>
      <c r="F672">
        <v>-1.4618959037874799</v>
      </c>
      <c r="H672">
        <v>-3</v>
      </c>
      <c r="I672">
        <v>15</v>
      </c>
      <c r="L672" t="s">
        <v>2184</v>
      </c>
      <c r="M672">
        <v>0</v>
      </c>
      <c r="N672">
        <v>0</v>
      </c>
      <c r="O672">
        <v>1</v>
      </c>
      <c r="P672">
        <v>0</v>
      </c>
      <c r="Q672">
        <v>0</v>
      </c>
      <c r="R672">
        <v>0</v>
      </c>
      <c r="S672">
        <v>1</v>
      </c>
      <c r="T672">
        <v>0</v>
      </c>
      <c r="U672">
        <v>1</v>
      </c>
      <c r="V672">
        <v>0</v>
      </c>
      <c r="W672">
        <v>0</v>
      </c>
      <c r="X672">
        <v>0</v>
      </c>
      <c r="Y672">
        <v>0</v>
      </c>
    </row>
    <row r="673" spans="1:25" x14ac:dyDescent="0.25">
      <c r="A673" t="s">
        <v>949</v>
      </c>
      <c r="B673" t="s">
        <v>371</v>
      </c>
      <c r="C673">
        <v>1991</v>
      </c>
      <c r="D673">
        <v>0</v>
      </c>
      <c r="E673">
        <v>9.2395107492759596</v>
      </c>
      <c r="F673">
        <v>-0.48395841869290601</v>
      </c>
      <c r="H673">
        <v>10</v>
      </c>
      <c r="I673">
        <v>10</v>
      </c>
      <c r="K673">
        <v>74.238567686786993</v>
      </c>
      <c r="L673" t="s">
        <v>2355</v>
      </c>
      <c r="M673">
        <v>0</v>
      </c>
      <c r="N673">
        <v>1</v>
      </c>
      <c r="O673">
        <v>1</v>
      </c>
      <c r="P673">
        <v>0</v>
      </c>
      <c r="Q673">
        <v>0</v>
      </c>
      <c r="R673">
        <v>1</v>
      </c>
      <c r="S673">
        <v>0</v>
      </c>
      <c r="T673">
        <v>1</v>
      </c>
      <c r="U673">
        <v>0</v>
      </c>
      <c r="V673">
        <v>1</v>
      </c>
      <c r="W673">
        <v>0</v>
      </c>
      <c r="X673">
        <v>0</v>
      </c>
      <c r="Y673">
        <v>0</v>
      </c>
    </row>
    <row r="674" spans="1:25" x14ac:dyDescent="0.25">
      <c r="A674" t="s">
        <v>950</v>
      </c>
      <c r="B674" t="s">
        <v>951</v>
      </c>
      <c r="C674">
        <v>1991</v>
      </c>
      <c r="D674">
        <v>0</v>
      </c>
      <c r="E674">
        <v>7.4324838079171203</v>
      </c>
      <c r="F674">
        <v>-1.88750112296168</v>
      </c>
      <c r="H674">
        <v>0</v>
      </c>
      <c r="I674">
        <v>15</v>
      </c>
      <c r="L674" t="s">
        <v>30</v>
      </c>
      <c r="M674">
        <v>1</v>
      </c>
      <c r="N674">
        <v>0</v>
      </c>
      <c r="O674">
        <v>0</v>
      </c>
      <c r="P674">
        <v>0</v>
      </c>
      <c r="Q674">
        <v>0</v>
      </c>
      <c r="R674">
        <v>0</v>
      </c>
      <c r="S674">
        <v>0</v>
      </c>
      <c r="T674">
        <v>0</v>
      </c>
      <c r="U674">
        <v>0</v>
      </c>
      <c r="V674">
        <v>0</v>
      </c>
      <c r="W674">
        <v>0</v>
      </c>
      <c r="X674">
        <v>0</v>
      </c>
      <c r="Y674">
        <v>0</v>
      </c>
    </row>
    <row r="675" spans="1:25" x14ac:dyDescent="0.25">
      <c r="A675" t="s">
        <v>952</v>
      </c>
      <c r="B675" t="s">
        <v>606</v>
      </c>
      <c r="C675">
        <v>1991</v>
      </c>
      <c r="D675">
        <v>0</v>
      </c>
      <c r="E675">
        <v>9.0057732062349096</v>
      </c>
      <c r="F675">
        <v>0.26162950164489202</v>
      </c>
      <c r="H675">
        <v>8</v>
      </c>
      <c r="I675">
        <v>14</v>
      </c>
      <c r="K675">
        <v>77.177740907384006</v>
      </c>
      <c r="L675" t="s">
        <v>953</v>
      </c>
      <c r="M675">
        <v>0</v>
      </c>
      <c r="N675">
        <v>1</v>
      </c>
      <c r="O675">
        <v>0</v>
      </c>
      <c r="P675">
        <v>1</v>
      </c>
      <c r="Q675">
        <v>0</v>
      </c>
      <c r="R675">
        <v>0</v>
      </c>
      <c r="S675">
        <v>1</v>
      </c>
      <c r="T675">
        <v>0</v>
      </c>
      <c r="U675">
        <v>0</v>
      </c>
      <c r="V675">
        <v>0</v>
      </c>
      <c r="W675">
        <v>1</v>
      </c>
      <c r="X675">
        <v>0</v>
      </c>
      <c r="Y675">
        <v>0</v>
      </c>
    </row>
    <row r="676" spans="1:25" x14ac:dyDescent="0.25">
      <c r="A676" t="s">
        <v>954</v>
      </c>
      <c r="B676" t="s">
        <v>127</v>
      </c>
      <c r="C676">
        <v>1991</v>
      </c>
      <c r="D676">
        <v>0</v>
      </c>
      <c r="E676">
        <v>10.242385416372199</v>
      </c>
      <c r="F676">
        <v>-0.32706692835158802</v>
      </c>
      <c r="H676">
        <v>10</v>
      </c>
      <c r="I676">
        <v>8</v>
      </c>
      <c r="J676">
        <v>40.97883605957</v>
      </c>
      <c r="K676">
        <v>40.187099456787003</v>
      </c>
      <c r="L676" t="s">
        <v>2356</v>
      </c>
      <c r="M676">
        <v>0</v>
      </c>
      <c r="N676">
        <v>1</v>
      </c>
      <c r="O676">
        <v>1</v>
      </c>
      <c r="P676">
        <v>1</v>
      </c>
      <c r="Q676">
        <v>0</v>
      </c>
      <c r="R676">
        <v>1</v>
      </c>
      <c r="S676">
        <v>0</v>
      </c>
      <c r="T676">
        <v>1</v>
      </c>
      <c r="U676">
        <v>1</v>
      </c>
      <c r="V676">
        <v>1</v>
      </c>
      <c r="W676">
        <v>0</v>
      </c>
      <c r="X676">
        <v>1</v>
      </c>
      <c r="Y676">
        <v>0</v>
      </c>
    </row>
    <row r="677" spans="1:25" x14ac:dyDescent="0.25">
      <c r="A677" t="s">
        <v>955</v>
      </c>
      <c r="B677" t="s">
        <v>675</v>
      </c>
      <c r="C677">
        <v>1991</v>
      </c>
      <c r="D677">
        <v>0</v>
      </c>
      <c r="E677">
        <v>8.5784764198331391</v>
      </c>
      <c r="F677">
        <v>0.15136169091098201</v>
      </c>
      <c r="H677">
        <v>-6</v>
      </c>
      <c r="I677">
        <v>8</v>
      </c>
      <c r="J677">
        <v>27.628019109943999</v>
      </c>
      <c r="K677">
        <v>63.295683874262998</v>
      </c>
      <c r="L677" t="s">
        <v>2233</v>
      </c>
      <c r="M677">
        <v>0</v>
      </c>
      <c r="N677">
        <v>0</v>
      </c>
      <c r="O677">
        <v>1</v>
      </c>
      <c r="P677">
        <v>0</v>
      </c>
      <c r="Q677">
        <v>0</v>
      </c>
      <c r="R677">
        <v>1</v>
      </c>
      <c r="S677">
        <v>1</v>
      </c>
      <c r="T677">
        <v>0</v>
      </c>
      <c r="U677">
        <v>1</v>
      </c>
      <c r="V677">
        <v>1</v>
      </c>
      <c r="W677">
        <v>0</v>
      </c>
      <c r="X677">
        <v>0</v>
      </c>
      <c r="Y677">
        <v>0</v>
      </c>
    </row>
    <row r="678" spans="1:25" x14ac:dyDescent="0.25">
      <c r="A678" t="s">
        <v>957</v>
      </c>
      <c r="B678" t="s">
        <v>545</v>
      </c>
      <c r="C678">
        <v>1991</v>
      </c>
      <c r="D678">
        <v>0</v>
      </c>
      <c r="E678">
        <v>9.0602149133985392</v>
      </c>
      <c r="F678">
        <v>2.5096256234456701E-2</v>
      </c>
      <c r="H678">
        <v>9</v>
      </c>
      <c r="I678">
        <v>14</v>
      </c>
      <c r="J678">
        <v>18.237613677978999</v>
      </c>
      <c r="K678">
        <v>28.35530090332</v>
      </c>
      <c r="L678" t="s">
        <v>958</v>
      </c>
      <c r="M678">
        <v>1</v>
      </c>
      <c r="N678">
        <v>0</v>
      </c>
      <c r="O678">
        <v>0</v>
      </c>
      <c r="P678">
        <v>0</v>
      </c>
      <c r="Q678">
        <v>0</v>
      </c>
      <c r="R678">
        <v>0</v>
      </c>
      <c r="S678">
        <v>0</v>
      </c>
      <c r="T678">
        <v>0</v>
      </c>
      <c r="U678">
        <v>0</v>
      </c>
      <c r="V678">
        <v>0</v>
      </c>
      <c r="W678">
        <v>0</v>
      </c>
      <c r="X678">
        <v>0</v>
      </c>
      <c r="Y678">
        <v>0</v>
      </c>
    </row>
    <row r="679" spans="1:25" x14ac:dyDescent="0.25">
      <c r="A679" t="s">
        <v>959</v>
      </c>
      <c r="B679" t="s">
        <v>748</v>
      </c>
      <c r="C679">
        <v>1991</v>
      </c>
      <c r="D679">
        <v>0</v>
      </c>
      <c r="E679">
        <v>6.7742238863576096</v>
      </c>
      <c r="F679">
        <v>0.25735339108475502</v>
      </c>
      <c r="H679">
        <v>-6</v>
      </c>
      <c r="I679">
        <v>12</v>
      </c>
      <c r="J679">
        <v>14.163442987345</v>
      </c>
      <c r="K679">
        <v>106.50865855676</v>
      </c>
      <c r="L679" t="s">
        <v>603</v>
      </c>
      <c r="M679">
        <v>0</v>
      </c>
      <c r="N679">
        <v>0</v>
      </c>
      <c r="O679">
        <v>0</v>
      </c>
      <c r="P679">
        <v>0</v>
      </c>
      <c r="Q679">
        <v>0</v>
      </c>
      <c r="R679">
        <v>1</v>
      </c>
      <c r="S679">
        <v>0</v>
      </c>
      <c r="T679">
        <v>0</v>
      </c>
      <c r="U679">
        <v>0</v>
      </c>
      <c r="V679">
        <v>1</v>
      </c>
      <c r="W679">
        <v>0</v>
      </c>
      <c r="X679">
        <v>0</v>
      </c>
      <c r="Y679">
        <v>0</v>
      </c>
    </row>
    <row r="680" spans="1:25" x14ac:dyDescent="0.25">
      <c r="A680" t="s">
        <v>960</v>
      </c>
      <c r="B680" t="s">
        <v>961</v>
      </c>
      <c r="C680">
        <v>1992</v>
      </c>
      <c r="D680">
        <v>0</v>
      </c>
      <c r="E680">
        <v>7.2704153164626399</v>
      </c>
      <c r="F680">
        <v>-0.45993837643651397</v>
      </c>
      <c r="H680">
        <v>0</v>
      </c>
      <c r="I680">
        <v>14</v>
      </c>
      <c r="L680" t="s">
        <v>57</v>
      </c>
      <c r="M680">
        <v>0</v>
      </c>
      <c r="N680">
        <v>0</v>
      </c>
      <c r="O680">
        <v>0</v>
      </c>
      <c r="P680">
        <v>0</v>
      </c>
      <c r="Q680">
        <v>1</v>
      </c>
      <c r="R680">
        <v>0</v>
      </c>
      <c r="S680">
        <v>0</v>
      </c>
      <c r="T680">
        <v>0</v>
      </c>
      <c r="U680">
        <v>0</v>
      </c>
      <c r="V680">
        <v>0</v>
      </c>
      <c r="W680">
        <v>0</v>
      </c>
      <c r="X680">
        <v>0</v>
      </c>
      <c r="Y680">
        <v>0</v>
      </c>
    </row>
    <row r="681" spans="1:25" x14ac:dyDescent="0.25">
      <c r="A681" t="s">
        <v>962</v>
      </c>
      <c r="B681" t="s">
        <v>963</v>
      </c>
      <c r="C681">
        <v>1992</v>
      </c>
      <c r="D681">
        <v>0</v>
      </c>
      <c r="E681">
        <v>8.5426541721508205</v>
      </c>
      <c r="F681">
        <v>-1.4968092064212299</v>
      </c>
      <c r="H681">
        <v>0</v>
      </c>
      <c r="I681">
        <v>15</v>
      </c>
      <c r="L681" t="s">
        <v>57</v>
      </c>
      <c r="M681">
        <v>0</v>
      </c>
      <c r="N681">
        <v>0</v>
      </c>
      <c r="O681">
        <v>0</v>
      </c>
      <c r="P681">
        <v>0</v>
      </c>
      <c r="Q681">
        <v>1</v>
      </c>
      <c r="R681">
        <v>0</v>
      </c>
      <c r="S681">
        <v>0</v>
      </c>
      <c r="T681">
        <v>0</v>
      </c>
      <c r="U681">
        <v>0</v>
      </c>
      <c r="V681">
        <v>0</v>
      </c>
      <c r="W681">
        <v>0</v>
      </c>
      <c r="X681">
        <v>0</v>
      </c>
      <c r="Y681">
        <v>0</v>
      </c>
    </row>
    <row r="682" spans="1:25" x14ac:dyDescent="0.25">
      <c r="A682" t="s">
        <v>964</v>
      </c>
      <c r="B682" t="s">
        <v>331</v>
      </c>
      <c r="C682">
        <v>1992</v>
      </c>
      <c r="D682">
        <v>0</v>
      </c>
      <c r="E682">
        <v>8.0233279569978002</v>
      </c>
      <c r="F682">
        <v>0.36222768797229599</v>
      </c>
      <c r="H682">
        <v>-7</v>
      </c>
      <c r="I682">
        <v>12</v>
      </c>
      <c r="J682">
        <v>14.749496955893999</v>
      </c>
      <c r="L682" t="s">
        <v>965</v>
      </c>
      <c r="M682">
        <v>0</v>
      </c>
      <c r="N682">
        <v>0</v>
      </c>
      <c r="O682">
        <v>0</v>
      </c>
      <c r="P682">
        <v>1</v>
      </c>
      <c r="Q682">
        <v>0</v>
      </c>
      <c r="R682">
        <v>0</v>
      </c>
      <c r="S682">
        <v>0</v>
      </c>
      <c r="T682">
        <v>0</v>
      </c>
      <c r="U682">
        <v>0</v>
      </c>
      <c r="V682">
        <v>0</v>
      </c>
      <c r="W682">
        <v>1</v>
      </c>
      <c r="X682">
        <v>0</v>
      </c>
      <c r="Y682">
        <v>0</v>
      </c>
    </row>
    <row r="683" spans="1:25" x14ac:dyDescent="0.25">
      <c r="A683" t="s">
        <v>966</v>
      </c>
      <c r="B683" t="s">
        <v>967</v>
      </c>
      <c r="C683">
        <v>1992</v>
      </c>
      <c r="D683">
        <v>0</v>
      </c>
      <c r="E683">
        <v>8.2590891572669403</v>
      </c>
      <c r="F683">
        <v>-0.36535419215739001</v>
      </c>
      <c r="H683">
        <v>5</v>
      </c>
      <c r="I683">
        <v>1</v>
      </c>
      <c r="J683">
        <v>32.766469533680997</v>
      </c>
      <c r="K683">
        <v>129.84222203893</v>
      </c>
      <c r="L683" t="s">
        <v>30</v>
      </c>
      <c r="M683">
        <v>1</v>
      </c>
      <c r="N683">
        <v>0</v>
      </c>
      <c r="O683">
        <v>0</v>
      </c>
      <c r="P683">
        <v>0</v>
      </c>
      <c r="Q683">
        <v>0</v>
      </c>
      <c r="R683">
        <v>0</v>
      </c>
      <c r="S683">
        <v>0</v>
      </c>
      <c r="T683">
        <v>0</v>
      </c>
      <c r="U683">
        <v>0</v>
      </c>
      <c r="V683">
        <v>0</v>
      </c>
      <c r="W683">
        <v>0</v>
      </c>
      <c r="X683">
        <v>0</v>
      </c>
      <c r="Y683">
        <v>0</v>
      </c>
    </row>
    <row r="684" spans="1:25" x14ac:dyDescent="0.25">
      <c r="A684" t="s">
        <v>968</v>
      </c>
      <c r="B684" t="s">
        <v>636</v>
      </c>
      <c r="C684">
        <v>1992</v>
      </c>
      <c r="D684">
        <v>0</v>
      </c>
      <c r="E684">
        <v>9.6389121137234994</v>
      </c>
      <c r="H684">
        <v>6</v>
      </c>
      <c r="I684">
        <v>2</v>
      </c>
      <c r="L684" t="s">
        <v>969</v>
      </c>
      <c r="M684">
        <v>0</v>
      </c>
      <c r="N684">
        <v>0</v>
      </c>
      <c r="O684">
        <v>0</v>
      </c>
      <c r="P684">
        <v>1</v>
      </c>
      <c r="Q684">
        <v>0</v>
      </c>
      <c r="R684">
        <v>1</v>
      </c>
      <c r="S684">
        <v>1</v>
      </c>
      <c r="T684">
        <v>0</v>
      </c>
      <c r="U684">
        <v>0</v>
      </c>
      <c r="V684">
        <v>1</v>
      </c>
      <c r="W684">
        <v>0</v>
      </c>
      <c r="X684">
        <v>0</v>
      </c>
      <c r="Y684">
        <v>0</v>
      </c>
    </row>
    <row r="685" spans="1:25" x14ac:dyDescent="0.25">
      <c r="A685" t="s">
        <v>970</v>
      </c>
      <c r="B685" t="s">
        <v>971</v>
      </c>
      <c r="C685">
        <v>1992</v>
      </c>
      <c r="D685">
        <v>0</v>
      </c>
      <c r="E685">
        <v>8.3688736540509101</v>
      </c>
      <c r="F685">
        <v>0.43220645590516399</v>
      </c>
      <c r="H685">
        <v>-7</v>
      </c>
      <c r="I685">
        <v>7</v>
      </c>
      <c r="J685">
        <v>16.824199676513999</v>
      </c>
      <c r="K685">
        <v>42.618698120117003</v>
      </c>
      <c r="L685" t="s">
        <v>2357</v>
      </c>
      <c r="M685">
        <v>0</v>
      </c>
      <c r="N685">
        <v>1</v>
      </c>
      <c r="O685">
        <v>1</v>
      </c>
      <c r="P685">
        <v>1</v>
      </c>
      <c r="Q685">
        <v>0</v>
      </c>
      <c r="R685">
        <v>0</v>
      </c>
      <c r="S685">
        <v>0</v>
      </c>
      <c r="T685">
        <v>1</v>
      </c>
      <c r="U685">
        <v>0</v>
      </c>
      <c r="V685">
        <v>0</v>
      </c>
      <c r="W685">
        <v>0</v>
      </c>
      <c r="X685">
        <v>0</v>
      </c>
      <c r="Y685">
        <v>0</v>
      </c>
    </row>
    <row r="686" spans="1:25" x14ac:dyDescent="0.25">
      <c r="A686" t="s">
        <v>972</v>
      </c>
      <c r="B686" t="s">
        <v>380</v>
      </c>
      <c r="C686">
        <v>1992</v>
      </c>
      <c r="D686">
        <v>0</v>
      </c>
      <c r="E686">
        <v>10.3364845135712</v>
      </c>
      <c r="F686">
        <v>-0.42420950003388802</v>
      </c>
      <c r="H686">
        <v>10</v>
      </c>
      <c r="I686">
        <v>13</v>
      </c>
      <c r="J686">
        <v>30.235477041652</v>
      </c>
      <c r="K686">
        <v>66.637868674027004</v>
      </c>
      <c r="L686" t="s">
        <v>2358</v>
      </c>
      <c r="M686">
        <v>0</v>
      </c>
      <c r="N686">
        <v>0</v>
      </c>
      <c r="O686">
        <v>1</v>
      </c>
      <c r="P686">
        <v>1</v>
      </c>
      <c r="Q686">
        <v>1</v>
      </c>
      <c r="R686">
        <v>0</v>
      </c>
      <c r="S686">
        <v>0</v>
      </c>
      <c r="T686">
        <v>1</v>
      </c>
      <c r="U686">
        <v>1</v>
      </c>
      <c r="V686">
        <v>0</v>
      </c>
      <c r="W686">
        <v>1</v>
      </c>
      <c r="X686">
        <v>0</v>
      </c>
      <c r="Y686">
        <v>0</v>
      </c>
    </row>
    <row r="687" spans="1:25" x14ac:dyDescent="0.25">
      <c r="A687" t="s">
        <v>973</v>
      </c>
      <c r="B687" t="s">
        <v>859</v>
      </c>
      <c r="C687">
        <v>1992</v>
      </c>
      <c r="D687">
        <v>0</v>
      </c>
      <c r="E687">
        <v>7.4831228113799604</v>
      </c>
      <c r="F687">
        <v>-0.224782946207913</v>
      </c>
      <c r="H687">
        <v>-5</v>
      </c>
      <c r="I687">
        <v>14</v>
      </c>
      <c r="J687">
        <v>17.601419471528999</v>
      </c>
      <c r="K687">
        <v>41.160661170219001</v>
      </c>
      <c r="L687" t="s">
        <v>2205</v>
      </c>
      <c r="M687">
        <v>0</v>
      </c>
      <c r="N687">
        <v>0</v>
      </c>
      <c r="O687">
        <v>1</v>
      </c>
      <c r="P687">
        <v>0</v>
      </c>
      <c r="Q687">
        <v>1</v>
      </c>
      <c r="R687">
        <v>0</v>
      </c>
      <c r="S687">
        <v>0</v>
      </c>
      <c r="T687">
        <v>0</v>
      </c>
      <c r="U687">
        <v>1</v>
      </c>
      <c r="V687">
        <v>0</v>
      </c>
      <c r="W687">
        <v>0</v>
      </c>
      <c r="X687">
        <v>0</v>
      </c>
      <c r="Y687">
        <v>0</v>
      </c>
    </row>
    <row r="688" spans="1:25" x14ac:dyDescent="0.25">
      <c r="A688" t="s">
        <v>974</v>
      </c>
      <c r="B688" t="s">
        <v>975</v>
      </c>
      <c r="C688">
        <v>1992</v>
      </c>
      <c r="D688">
        <v>0</v>
      </c>
      <c r="E688">
        <v>8.3464005762393096</v>
      </c>
      <c r="F688">
        <v>-0.19809312584803601</v>
      </c>
      <c r="H688">
        <v>5</v>
      </c>
      <c r="I688">
        <v>7</v>
      </c>
      <c r="J688">
        <v>23.028309006429001</v>
      </c>
      <c r="K688">
        <v>77.941862504221007</v>
      </c>
      <c r="L688" t="s">
        <v>30</v>
      </c>
      <c r="M688">
        <v>1</v>
      </c>
      <c r="N688">
        <v>0</v>
      </c>
      <c r="O688">
        <v>0</v>
      </c>
      <c r="P688">
        <v>0</v>
      </c>
      <c r="Q688">
        <v>0</v>
      </c>
      <c r="R688">
        <v>0</v>
      </c>
      <c r="S688">
        <v>0</v>
      </c>
      <c r="T688">
        <v>0</v>
      </c>
      <c r="U688">
        <v>0</v>
      </c>
      <c r="V688">
        <v>0</v>
      </c>
      <c r="W688">
        <v>0</v>
      </c>
      <c r="X688">
        <v>0</v>
      </c>
      <c r="Y688">
        <v>0</v>
      </c>
    </row>
    <row r="689" spans="1:25" x14ac:dyDescent="0.25">
      <c r="A689" t="s">
        <v>976</v>
      </c>
      <c r="B689" t="s">
        <v>421</v>
      </c>
      <c r="C689">
        <v>1992</v>
      </c>
      <c r="D689">
        <v>0</v>
      </c>
      <c r="E689">
        <v>9.2111950766120891</v>
      </c>
      <c r="F689">
        <v>-5.0297059849689303E-2</v>
      </c>
      <c r="H689">
        <v>0</v>
      </c>
      <c r="I689">
        <v>4</v>
      </c>
      <c r="J689">
        <v>13.37469959259</v>
      </c>
      <c r="K689">
        <v>22.793490495808001</v>
      </c>
      <c r="L689" t="s">
        <v>60</v>
      </c>
      <c r="M689">
        <v>0</v>
      </c>
      <c r="N689">
        <v>0</v>
      </c>
      <c r="O689">
        <v>0</v>
      </c>
      <c r="P689">
        <v>0</v>
      </c>
      <c r="Q689">
        <v>0</v>
      </c>
      <c r="R689">
        <v>0</v>
      </c>
      <c r="S689">
        <v>1</v>
      </c>
      <c r="T689">
        <v>0</v>
      </c>
      <c r="U689">
        <v>0</v>
      </c>
      <c r="V689">
        <v>0</v>
      </c>
      <c r="W689">
        <v>0</v>
      </c>
      <c r="X689">
        <v>0</v>
      </c>
      <c r="Y689">
        <v>0</v>
      </c>
    </row>
    <row r="690" spans="1:25" x14ac:dyDescent="0.25">
      <c r="A690" t="s">
        <v>977</v>
      </c>
      <c r="B690" t="s">
        <v>731</v>
      </c>
      <c r="C690">
        <v>1992</v>
      </c>
      <c r="D690">
        <v>0</v>
      </c>
      <c r="E690">
        <v>7.4725027345024904</v>
      </c>
      <c r="F690">
        <v>0.45543310388580899</v>
      </c>
      <c r="H690">
        <v>-5</v>
      </c>
      <c r="I690">
        <v>14</v>
      </c>
      <c r="J690">
        <v>22.457421870878001</v>
      </c>
      <c r="K690">
        <v>70.164488827810004</v>
      </c>
      <c r="L690" t="s">
        <v>57</v>
      </c>
      <c r="M690">
        <v>0</v>
      </c>
      <c r="N690">
        <v>0</v>
      </c>
      <c r="O690">
        <v>0</v>
      </c>
      <c r="P690">
        <v>0</v>
      </c>
      <c r="Q690">
        <v>1</v>
      </c>
      <c r="R690">
        <v>0</v>
      </c>
      <c r="S690">
        <v>0</v>
      </c>
      <c r="T690">
        <v>0</v>
      </c>
      <c r="U690">
        <v>0</v>
      </c>
      <c r="V690">
        <v>0</v>
      </c>
      <c r="W690">
        <v>0</v>
      </c>
      <c r="X690">
        <v>0</v>
      </c>
      <c r="Y690">
        <v>0</v>
      </c>
    </row>
    <row r="691" spans="1:25" x14ac:dyDescent="0.25">
      <c r="A691" t="s">
        <v>978</v>
      </c>
      <c r="B691" t="s">
        <v>843</v>
      </c>
      <c r="C691">
        <v>1992</v>
      </c>
      <c r="D691">
        <v>0</v>
      </c>
      <c r="E691">
        <v>6.5557603665915298</v>
      </c>
      <c r="F691">
        <v>0.217813291254945</v>
      </c>
      <c r="H691">
        <v>-3</v>
      </c>
      <c r="I691">
        <v>1</v>
      </c>
      <c r="L691" t="s">
        <v>2179</v>
      </c>
      <c r="M691">
        <v>0</v>
      </c>
      <c r="N691">
        <v>0</v>
      </c>
      <c r="O691">
        <v>1</v>
      </c>
      <c r="P691">
        <v>0</v>
      </c>
      <c r="Q691">
        <v>0</v>
      </c>
      <c r="R691">
        <v>0</v>
      </c>
      <c r="S691">
        <v>0</v>
      </c>
      <c r="T691">
        <v>0</v>
      </c>
      <c r="U691">
        <v>1</v>
      </c>
      <c r="V691">
        <v>0</v>
      </c>
      <c r="W691">
        <v>0</v>
      </c>
      <c r="X691">
        <v>0</v>
      </c>
      <c r="Y691">
        <v>0</v>
      </c>
    </row>
    <row r="692" spans="1:25" x14ac:dyDescent="0.25">
      <c r="A692" t="s">
        <v>979</v>
      </c>
      <c r="B692" t="s">
        <v>980</v>
      </c>
      <c r="C692">
        <v>1993</v>
      </c>
      <c r="D692">
        <v>0</v>
      </c>
      <c r="E692">
        <v>7.6155920374514396</v>
      </c>
      <c r="F692">
        <v>0.45994961972286602</v>
      </c>
      <c r="H692">
        <v>8</v>
      </c>
      <c r="I692">
        <v>4</v>
      </c>
      <c r="L692" t="s">
        <v>30</v>
      </c>
      <c r="M692">
        <v>1</v>
      </c>
      <c r="N692">
        <v>0</v>
      </c>
      <c r="O692">
        <v>0</v>
      </c>
      <c r="P692">
        <v>0</v>
      </c>
      <c r="Q692">
        <v>0</v>
      </c>
      <c r="R692">
        <v>0</v>
      </c>
      <c r="S692">
        <v>0</v>
      </c>
      <c r="T692">
        <v>0</v>
      </c>
      <c r="U692">
        <v>0</v>
      </c>
      <c r="V692">
        <v>0</v>
      </c>
      <c r="W692">
        <v>0</v>
      </c>
      <c r="X692">
        <v>0</v>
      </c>
      <c r="Y692">
        <v>0</v>
      </c>
    </row>
    <row r="693" spans="1:25" x14ac:dyDescent="0.25">
      <c r="A693" t="s">
        <v>981</v>
      </c>
      <c r="B693" t="s">
        <v>982</v>
      </c>
      <c r="C693">
        <v>1993</v>
      </c>
      <c r="D693">
        <v>0</v>
      </c>
      <c r="L693" t="s">
        <v>30</v>
      </c>
      <c r="M693">
        <v>1</v>
      </c>
      <c r="N693">
        <v>0</v>
      </c>
      <c r="O693">
        <v>0</v>
      </c>
      <c r="P693">
        <v>0</v>
      </c>
      <c r="Q693">
        <v>0</v>
      </c>
      <c r="R693">
        <v>0</v>
      </c>
      <c r="S693">
        <v>0</v>
      </c>
      <c r="T693">
        <v>0</v>
      </c>
      <c r="U693">
        <v>0</v>
      </c>
      <c r="V693">
        <v>0</v>
      </c>
      <c r="W693">
        <v>0</v>
      </c>
      <c r="X693">
        <v>0</v>
      </c>
      <c r="Y693">
        <v>0</v>
      </c>
    </row>
    <row r="694" spans="1:25" x14ac:dyDescent="0.25">
      <c r="A694" t="s">
        <v>983</v>
      </c>
      <c r="B694" t="s">
        <v>115</v>
      </c>
      <c r="C694">
        <v>1993</v>
      </c>
      <c r="D694">
        <v>1</v>
      </c>
      <c r="E694">
        <v>9.9198119662860709</v>
      </c>
      <c r="F694">
        <v>-0.15318212564234199</v>
      </c>
      <c r="H694">
        <v>10</v>
      </c>
      <c r="I694">
        <v>8</v>
      </c>
      <c r="J694">
        <v>41.239101409912003</v>
      </c>
      <c r="K694">
        <v>52.193801879882997</v>
      </c>
      <c r="L694" t="s">
        <v>128</v>
      </c>
      <c r="M694">
        <v>0</v>
      </c>
      <c r="N694">
        <v>0</v>
      </c>
      <c r="O694">
        <v>0</v>
      </c>
      <c r="P694">
        <v>1</v>
      </c>
      <c r="Q694">
        <v>1</v>
      </c>
      <c r="R694">
        <v>0</v>
      </c>
      <c r="S694">
        <v>0</v>
      </c>
      <c r="T694">
        <v>0</v>
      </c>
      <c r="U694">
        <v>0</v>
      </c>
      <c r="V694">
        <v>0</v>
      </c>
      <c r="W694">
        <v>0</v>
      </c>
      <c r="X694">
        <v>0</v>
      </c>
      <c r="Y694">
        <v>0</v>
      </c>
    </row>
    <row r="695" spans="1:25" x14ac:dyDescent="0.25">
      <c r="A695" t="s">
        <v>984</v>
      </c>
      <c r="B695" t="s">
        <v>856</v>
      </c>
      <c r="C695">
        <v>1993</v>
      </c>
      <c r="D695">
        <v>0</v>
      </c>
      <c r="E695">
        <v>6.7253058740159499</v>
      </c>
      <c r="F695">
        <v>0.49603191107929201</v>
      </c>
      <c r="H695">
        <v>-5</v>
      </c>
      <c r="I695">
        <v>8</v>
      </c>
      <c r="J695">
        <v>13.296156772313999</v>
      </c>
      <c r="K695">
        <v>68.912009168940997</v>
      </c>
      <c r="L695" t="s">
        <v>791</v>
      </c>
      <c r="M695">
        <v>0</v>
      </c>
      <c r="N695">
        <v>0</v>
      </c>
      <c r="O695">
        <v>0</v>
      </c>
      <c r="P695">
        <v>1</v>
      </c>
      <c r="Q695">
        <v>1</v>
      </c>
      <c r="R695">
        <v>0</v>
      </c>
      <c r="S695">
        <v>0</v>
      </c>
      <c r="T695">
        <v>0</v>
      </c>
      <c r="U695">
        <v>0</v>
      </c>
      <c r="V695">
        <v>0</v>
      </c>
      <c r="W695">
        <v>1</v>
      </c>
      <c r="X695">
        <v>0</v>
      </c>
      <c r="Y695">
        <v>0</v>
      </c>
    </row>
    <row r="696" spans="1:25" x14ac:dyDescent="0.25">
      <c r="A696" t="s">
        <v>985</v>
      </c>
      <c r="B696" t="s">
        <v>986</v>
      </c>
      <c r="C696">
        <v>1993</v>
      </c>
      <c r="D696">
        <v>0</v>
      </c>
      <c r="L696" t="s">
        <v>30</v>
      </c>
      <c r="M696">
        <v>1</v>
      </c>
      <c r="N696">
        <v>0</v>
      </c>
      <c r="O696">
        <v>0</v>
      </c>
      <c r="P696">
        <v>0</v>
      </c>
      <c r="Q696">
        <v>0</v>
      </c>
      <c r="R696">
        <v>0</v>
      </c>
      <c r="S696">
        <v>0</v>
      </c>
      <c r="T696">
        <v>0</v>
      </c>
      <c r="U696">
        <v>0</v>
      </c>
      <c r="V696">
        <v>0</v>
      </c>
      <c r="W696">
        <v>0</v>
      </c>
      <c r="X696">
        <v>0</v>
      </c>
      <c r="Y696">
        <v>0</v>
      </c>
    </row>
    <row r="697" spans="1:25" x14ac:dyDescent="0.25">
      <c r="A697" t="s">
        <v>987</v>
      </c>
      <c r="B697" t="s">
        <v>340</v>
      </c>
      <c r="C697">
        <v>1993</v>
      </c>
      <c r="D697">
        <v>0</v>
      </c>
      <c r="E697">
        <v>7.6569317862029296</v>
      </c>
      <c r="F697">
        <v>0.20461071643232001</v>
      </c>
      <c r="H697">
        <v>8</v>
      </c>
      <c r="I697">
        <v>4</v>
      </c>
      <c r="J697">
        <v>25.742052383607</v>
      </c>
      <c r="K697">
        <v>76.978197148711999</v>
      </c>
      <c r="L697" t="s">
        <v>988</v>
      </c>
      <c r="M697">
        <v>0</v>
      </c>
      <c r="N697">
        <v>0</v>
      </c>
      <c r="O697">
        <v>0</v>
      </c>
      <c r="P697">
        <v>1</v>
      </c>
      <c r="Q697">
        <v>1</v>
      </c>
      <c r="R697">
        <v>0</v>
      </c>
      <c r="S697">
        <v>0</v>
      </c>
      <c r="T697">
        <v>0</v>
      </c>
      <c r="U697">
        <v>0</v>
      </c>
      <c r="V697">
        <v>0</v>
      </c>
      <c r="W697">
        <v>1</v>
      </c>
      <c r="X697">
        <v>0</v>
      </c>
      <c r="Y697">
        <v>1</v>
      </c>
    </row>
    <row r="698" spans="1:25" x14ac:dyDescent="0.25">
      <c r="A698" t="s">
        <v>989</v>
      </c>
      <c r="B698" t="s">
        <v>566</v>
      </c>
      <c r="C698">
        <v>1993</v>
      </c>
      <c r="D698">
        <v>0</v>
      </c>
      <c r="F698">
        <v>-2.7624434497014301E-2</v>
      </c>
      <c r="L698" t="s">
        <v>173</v>
      </c>
      <c r="M698">
        <v>0</v>
      </c>
      <c r="N698">
        <v>0</v>
      </c>
      <c r="O698">
        <v>0</v>
      </c>
      <c r="P698">
        <v>1</v>
      </c>
      <c r="Q698">
        <v>0</v>
      </c>
      <c r="R698">
        <v>0</v>
      </c>
      <c r="S698">
        <v>0</v>
      </c>
      <c r="T698">
        <v>0</v>
      </c>
      <c r="U698">
        <v>0</v>
      </c>
      <c r="V698">
        <v>0</v>
      </c>
      <c r="W698">
        <v>0</v>
      </c>
      <c r="X698">
        <v>0</v>
      </c>
      <c r="Y698">
        <v>0</v>
      </c>
    </row>
    <row r="699" spans="1:25" x14ac:dyDescent="0.25">
      <c r="A699" t="s">
        <v>990</v>
      </c>
      <c r="B699" t="s">
        <v>991</v>
      </c>
      <c r="C699">
        <v>1993</v>
      </c>
      <c r="D699">
        <v>0</v>
      </c>
      <c r="E699">
        <v>8.9861460062498395</v>
      </c>
      <c r="F699">
        <v>-0.43382128211082699</v>
      </c>
      <c r="H699">
        <v>6</v>
      </c>
      <c r="I699">
        <v>14</v>
      </c>
      <c r="L699" t="s">
        <v>30</v>
      </c>
      <c r="M699">
        <v>1</v>
      </c>
      <c r="N699">
        <v>0</v>
      </c>
      <c r="O699">
        <v>0</v>
      </c>
      <c r="P699">
        <v>0</v>
      </c>
      <c r="Q699">
        <v>0</v>
      </c>
      <c r="R699">
        <v>0</v>
      </c>
      <c r="S699">
        <v>0</v>
      </c>
      <c r="T699">
        <v>0</v>
      </c>
      <c r="U699">
        <v>0</v>
      </c>
      <c r="V699">
        <v>0</v>
      </c>
      <c r="W699">
        <v>0</v>
      </c>
      <c r="X699">
        <v>0</v>
      </c>
      <c r="Y699">
        <v>0</v>
      </c>
    </row>
    <row r="700" spans="1:25" x14ac:dyDescent="0.25">
      <c r="A700" t="s">
        <v>992</v>
      </c>
      <c r="B700" t="s">
        <v>993</v>
      </c>
      <c r="C700">
        <v>1993</v>
      </c>
      <c r="D700">
        <v>0</v>
      </c>
      <c r="E700">
        <v>9.1940702179432492</v>
      </c>
      <c r="H700">
        <v>7</v>
      </c>
      <c r="I700">
        <v>8</v>
      </c>
      <c r="L700" t="s">
        <v>923</v>
      </c>
      <c r="M700">
        <v>0</v>
      </c>
      <c r="N700">
        <v>0</v>
      </c>
      <c r="O700">
        <v>0</v>
      </c>
      <c r="P700">
        <v>1</v>
      </c>
      <c r="Q700">
        <v>1</v>
      </c>
      <c r="R700">
        <v>1</v>
      </c>
      <c r="S700">
        <v>0</v>
      </c>
      <c r="T700">
        <v>0</v>
      </c>
      <c r="U700">
        <v>0</v>
      </c>
      <c r="V700">
        <v>1</v>
      </c>
      <c r="W700">
        <v>1</v>
      </c>
      <c r="X700">
        <v>0</v>
      </c>
      <c r="Y700">
        <v>0</v>
      </c>
    </row>
    <row r="701" spans="1:25" x14ac:dyDescent="0.25">
      <c r="A701" t="s">
        <v>994</v>
      </c>
      <c r="B701" t="s">
        <v>995</v>
      </c>
      <c r="C701">
        <v>1993</v>
      </c>
      <c r="D701">
        <v>0</v>
      </c>
      <c r="E701">
        <v>7.0748543087891003</v>
      </c>
      <c r="F701">
        <v>0.13313418950523701</v>
      </c>
      <c r="H701">
        <v>-2</v>
      </c>
      <c r="I701">
        <v>1</v>
      </c>
      <c r="J701">
        <v>14.786414258902999</v>
      </c>
      <c r="K701">
        <v>58.297305652081</v>
      </c>
      <c r="L701" t="s">
        <v>30</v>
      </c>
      <c r="M701">
        <v>1</v>
      </c>
      <c r="N701">
        <v>0</v>
      </c>
      <c r="O701">
        <v>0</v>
      </c>
      <c r="P701">
        <v>0</v>
      </c>
      <c r="Q701">
        <v>0</v>
      </c>
      <c r="R701">
        <v>0</v>
      </c>
      <c r="S701">
        <v>0</v>
      </c>
      <c r="T701">
        <v>0</v>
      </c>
      <c r="U701">
        <v>0</v>
      </c>
      <c r="V701">
        <v>0</v>
      </c>
      <c r="W701">
        <v>0</v>
      </c>
      <c r="X701">
        <v>0</v>
      </c>
      <c r="Y701">
        <v>0</v>
      </c>
    </row>
    <row r="702" spans="1:25" x14ac:dyDescent="0.25">
      <c r="A702" t="s">
        <v>996</v>
      </c>
      <c r="B702" t="s">
        <v>736</v>
      </c>
      <c r="C702">
        <v>1993</v>
      </c>
      <c r="D702">
        <v>0</v>
      </c>
      <c r="E702">
        <v>9.6092249692711498</v>
      </c>
      <c r="F702">
        <v>2.51824434852089E-2</v>
      </c>
      <c r="H702">
        <v>8</v>
      </c>
      <c r="I702">
        <v>14</v>
      </c>
      <c r="J702">
        <v>27.666993725813001</v>
      </c>
      <c r="K702">
        <v>57.746981126922996</v>
      </c>
      <c r="L702" t="s">
        <v>2234</v>
      </c>
      <c r="M702">
        <v>0</v>
      </c>
      <c r="N702">
        <v>1</v>
      </c>
      <c r="O702">
        <v>1</v>
      </c>
      <c r="P702">
        <v>1</v>
      </c>
      <c r="Q702">
        <v>0</v>
      </c>
      <c r="R702">
        <v>0</v>
      </c>
      <c r="S702">
        <v>0</v>
      </c>
      <c r="T702">
        <v>0</v>
      </c>
      <c r="U702">
        <v>1</v>
      </c>
      <c r="V702">
        <v>0</v>
      </c>
      <c r="W702">
        <v>1</v>
      </c>
      <c r="X702">
        <v>0</v>
      </c>
      <c r="Y702">
        <v>0</v>
      </c>
    </row>
    <row r="703" spans="1:25" x14ac:dyDescent="0.25">
      <c r="A703" t="s">
        <v>998</v>
      </c>
      <c r="B703" t="s">
        <v>999</v>
      </c>
      <c r="C703">
        <v>1994</v>
      </c>
      <c r="D703">
        <v>0</v>
      </c>
      <c r="E703">
        <v>8.0510298269056797</v>
      </c>
      <c r="F703">
        <v>1.0365003726475599</v>
      </c>
      <c r="H703">
        <v>5</v>
      </c>
      <c r="I703">
        <v>13</v>
      </c>
      <c r="L703" t="s">
        <v>30</v>
      </c>
      <c r="M703">
        <v>1</v>
      </c>
      <c r="N703">
        <v>0</v>
      </c>
      <c r="O703">
        <v>0</v>
      </c>
      <c r="P703">
        <v>0</v>
      </c>
      <c r="Q703">
        <v>0</v>
      </c>
      <c r="R703">
        <v>0</v>
      </c>
      <c r="S703">
        <v>0</v>
      </c>
      <c r="T703">
        <v>0</v>
      </c>
      <c r="U703">
        <v>0</v>
      </c>
      <c r="V703">
        <v>0</v>
      </c>
      <c r="W703">
        <v>0</v>
      </c>
      <c r="X703">
        <v>0</v>
      </c>
      <c r="Y703">
        <v>0</v>
      </c>
    </row>
    <row r="704" spans="1:25" x14ac:dyDescent="0.25">
      <c r="A704" t="s">
        <v>1000</v>
      </c>
      <c r="B704" t="s">
        <v>1001</v>
      </c>
      <c r="C704">
        <v>1994</v>
      </c>
      <c r="D704">
        <v>0</v>
      </c>
      <c r="E704">
        <v>8.3260683269664195</v>
      </c>
      <c r="H704">
        <v>6</v>
      </c>
      <c r="I704">
        <v>14</v>
      </c>
      <c r="L704" t="s">
        <v>30</v>
      </c>
      <c r="M704">
        <v>1</v>
      </c>
      <c r="N704">
        <v>0</v>
      </c>
      <c r="O704">
        <v>0</v>
      </c>
      <c r="P704">
        <v>0</v>
      </c>
      <c r="Q704">
        <v>0</v>
      </c>
      <c r="R704">
        <v>0</v>
      </c>
      <c r="S704">
        <v>0</v>
      </c>
      <c r="T704">
        <v>0</v>
      </c>
      <c r="U704">
        <v>0</v>
      </c>
      <c r="V704">
        <v>0</v>
      </c>
      <c r="W704">
        <v>0</v>
      </c>
      <c r="X704">
        <v>0</v>
      </c>
      <c r="Y704">
        <v>0</v>
      </c>
    </row>
    <row r="705" spans="1:25" x14ac:dyDescent="0.25">
      <c r="A705" t="s">
        <v>1002</v>
      </c>
      <c r="B705" t="s">
        <v>1003</v>
      </c>
      <c r="C705">
        <v>1994</v>
      </c>
      <c r="D705">
        <v>0</v>
      </c>
      <c r="E705">
        <v>6.9806482418823999</v>
      </c>
      <c r="F705">
        <v>-0.91799503948287697</v>
      </c>
      <c r="H705">
        <v>0</v>
      </c>
      <c r="I705">
        <v>10</v>
      </c>
      <c r="J705">
        <v>22.550763548913999</v>
      </c>
      <c r="K705">
        <v>119.62528217617</v>
      </c>
      <c r="L705" t="s">
        <v>30</v>
      </c>
      <c r="M705">
        <v>1</v>
      </c>
      <c r="N705">
        <v>0</v>
      </c>
      <c r="O705">
        <v>0</v>
      </c>
      <c r="P705">
        <v>0</v>
      </c>
      <c r="Q705">
        <v>0</v>
      </c>
      <c r="R705">
        <v>0</v>
      </c>
      <c r="S705">
        <v>0</v>
      </c>
      <c r="T705">
        <v>0</v>
      </c>
      <c r="U705">
        <v>0</v>
      </c>
      <c r="V705">
        <v>0</v>
      </c>
      <c r="W705">
        <v>0</v>
      </c>
      <c r="X705">
        <v>0</v>
      </c>
      <c r="Y705">
        <v>0</v>
      </c>
    </row>
    <row r="706" spans="1:25" x14ac:dyDescent="0.25">
      <c r="A706" t="s">
        <v>1004</v>
      </c>
      <c r="B706" t="s">
        <v>872</v>
      </c>
      <c r="C706">
        <v>1994</v>
      </c>
      <c r="D706">
        <v>0</v>
      </c>
      <c r="E706">
        <v>8.2080217066459706</v>
      </c>
      <c r="F706">
        <v>0.57677127412016505</v>
      </c>
      <c r="H706">
        <v>9</v>
      </c>
      <c r="I706">
        <v>7</v>
      </c>
      <c r="J706">
        <v>26.766650752802999</v>
      </c>
      <c r="K706">
        <v>87.561599731445</v>
      </c>
      <c r="L706" t="s">
        <v>2208</v>
      </c>
      <c r="M706">
        <v>0</v>
      </c>
      <c r="N706">
        <v>1</v>
      </c>
      <c r="O706">
        <v>1</v>
      </c>
      <c r="P706">
        <v>1</v>
      </c>
      <c r="Q706">
        <v>0</v>
      </c>
      <c r="R706">
        <v>0</v>
      </c>
      <c r="S706">
        <v>0</v>
      </c>
      <c r="T706">
        <v>0</v>
      </c>
      <c r="U706">
        <v>1</v>
      </c>
      <c r="V706">
        <v>0</v>
      </c>
      <c r="W706">
        <v>0</v>
      </c>
      <c r="X706">
        <v>0</v>
      </c>
      <c r="Y706">
        <v>0</v>
      </c>
    </row>
    <row r="707" spans="1:25" x14ac:dyDescent="0.25">
      <c r="A707" t="s">
        <v>1005</v>
      </c>
      <c r="B707" t="s">
        <v>259</v>
      </c>
      <c r="C707">
        <v>1994</v>
      </c>
      <c r="D707">
        <v>0</v>
      </c>
      <c r="E707">
        <v>9.0077633227981302</v>
      </c>
      <c r="F707">
        <v>0.47801688473361897</v>
      </c>
      <c r="H707">
        <v>8</v>
      </c>
      <c r="I707">
        <v>14</v>
      </c>
      <c r="K707">
        <v>30</v>
      </c>
      <c r="L707" t="s">
        <v>2359</v>
      </c>
      <c r="M707">
        <v>0</v>
      </c>
      <c r="N707">
        <v>1</v>
      </c>
      <c r="O707">
        <v>1</v>
      </c>
      <c r="P707">
        <v>1</v>
      </c>
      <c r="Q707">
        <v>0</v>
      </c>
      <c r="R707">
        <v>0</v>
      </c>
      <c r="S707">
        <v>0</v>
      </c>
      <c r="T707">
        <v>1</v>
      </c>
      <c r="U707">
        <v>0</v>
      </c>
      <c r="V707">
        <v>0</v>
      </c>
      <c r="W707">
        <v>0</v>
      </c>
      <c r="X707">
        <v>0</v>
      </c>
      <c r="Y707">
        <v>0</v>
      </c>
    </row>
    <row r="708" spans="1:25" x14ac:dyDescent="0.25">
      <c r="A708" t="s">
        <v>1006</v>
      </c>
      <c r="B708" t="s">
        <v>829</v>
      </c>
      <c r="C708">
        <v>1994</v>
      </c>
      <c r="D708">
        <v>0</v>
      </c>
      <c r="E708">
        <v>6.3345415314271003</v>
      </c>
      <c r="F708">
        <v>4.1566434816063098E-2</v>
      </c>
      <c r="H708">
        <v>0</v>
      </c>
      <c r="I708">
        <v>14</v>
      </c>
      <c r="L708" t="s">
        <v>57</v>
      </c>
      <c r="M708">
        <v>0</v>
      </c>
      <c r="N708">
        <v>0</v>
      </c>
      <c r="O708">
        <v>0</v>
      </c>
      <c r="P708">
        <v>0</v>
      </c>
      <c r="Q708">
        <v>1</v>
      </c>
      <c r="R708">
        <v>0</v>
      </c>
      <c r="S708">
        <v>0</v>
      </c>
      <c r="T708">
        <v>0</v>
      </c>
      <c r="U708">
        <v>0</v>
      </c>
      <c r="V708">
        <v>0</v>
      </c>
      <c r="W708">
        <v>0</v>
      </c>
      <c r="X708">
        <v>0</v>
      </c>
      <c r="Y708">
        <v>0</v>
      </c>
    </row>
    <row r="709" spans="1:25" x14ac:dyDescent="0.25">
      <c r="A709" t="s">
        <v>1007</v>
      </c>
      <c r="B709" t="s">
        <v>722</v>
      </c>
      <c r="C709">
        <v>1994</v>
      </c>
      <c r="D709">
        <v>0</v>
      </c>
      <c r="E709">
        <v>9.0316302461081595</v>
      </c>
      <c r="F709">
        <v>9.49740388828402E-2</v>
      </c>
      <c r="H709">
        <v>10</v>
      </c>
      <c r="I709">
        <v>8</v>
      </c>
      <c r="J709">
        <v>16.68630027771</v>
      </c>
      <c r="K709">
        <v>26.974277346448002</v>
      </c>
      <c r="L709" t="s">
        <v>97</v>
      </c>
      <c r="M709">
        <v>0</v>
      </c>
      <c r="N709">
        <v>1</v>
      </c>
      <c r="O709">
        <v>0</v>
      </c>
      <c r="P709">
        <v>0</v>
      </c>
      <c r="Q709">
        <v>1</v>
      </c>
      <c r="R709">
        <v>0</v>
      </c>
      <c r="S709">
        <v>0</v>
      </c>
      <c r="T709">
        <v>0</v>
      </c>
      <c r="U709">
        <v>0</v>
      </c>
      <c r="V709">
        <v>0</v>
      </c>
      <c r="W709">
        <v>0</v>
      </c>
      <c r="X709">
        <v>0</v>
      </c>
      <c r="Y709">
        <v>0</v>
      </c>
    </row>
    <row r="710" spans="1:25" x14ac:dyDescent="0.25">
      <c r="A710" t="s">
        <v>1008</v>
      </c>
      <c r="B710" t="s">
        <v>636</v>
      </c>
      <c r="C710">
        <v>1994</v>
      </c>
      <c r="D710">
        <v>1</v>
      </c>
      <c r="E710">
        <v>9.4097799262585795</v>
      </c>
      <c r="H710">
        <v>6</v>
      </c>
      <c r="I710">
        <v>2</v>
      </c>
      <c r="L710" t="s">
        <v>2271</v>
      </c>
      <c r="M710">
        <v>0</v>
      </c>
      <c r="N710">
        <v>0</v>
      </c>
      <c r="O710">
        <v>1</v>
      </c>
      <c r="P710">
        <v>0</v>
      </c>
      <c r="Q710">
        <v>0</v>
      </c>
      <c r="R710">
        <v>0</v>
      </c>
      <c r="S710">
        <v>1</v>
      </c>
      <c r="T710">
        <v>1</v>
      </c>
      <c r="U710">
        <v>0</v>
      </c>
      <c r="V710">
        <v>0</v>
      </c>
      <c r="W710">
        <v>0</v>
      </c>
      <c r="X710">
        <v>0</v>
      </c>
      <c r="Y710">
        <v>0</v>
      </c>
    </row>
    <row r="711" spans="1:25" x14ac:dyDescent="0.25">
      <c r="A711" t="s">
        <v>1009</v>
      </c>
      <c r="B711" t="s">
        <v>638</v>
      </c>
      <c r="C711">
        <v>1994</v>
      </c>
      <c r="D711">
        <v>0</v>
      </c>
      <c r="E711">
        <v>6.5499758682015301</v>
      </c>
      <c r="F711">
        <v>0.81809424705478095</v>
      </c>
      <c r="H711">
        <v>1</v>
      </c>
      <c r="I711">
        <v>10</v>
      </c>
      <c r="J711">
        <v>17.625160898842999</v>
      </c>
      <c r="K711">
        <v>144.79201291349</v>
      </c>
      <c r="L711" t="s">
        <v>1010</v>
      </c>
      <c r="M711">
        <v>0</v>
      </c>
      <c r="N711">
        <v>0</v>
      </c>
      <c r="O711">
        <v>0</v>
      </c>
      <c r="P711">
        <v>1</v>
      </c>
      <c r="Q711">
        <v>0</v>
      </c>
      <c r="R711">
        <v>1</v>
      </c>
      <c r="S711">
        <v>0</v>
      </c>
      <c r="T711">
        <v>0</v>
      </c>
      <c r="U711">
        <v>0</v>
      </c>
      <c r="V711">
        <v>0</v>
      </c>
      <c r="W711">
        <v>0</v>
      </c>
      <c r="X711">
        <v>0</v>
      </c>
      <c r="Y711">
        <v>0</v>
      </c>
    </row>
    <row r="712" spans="1:25" x14ac:dyDescent="0.25">
      <c r="A712" t="s">
        <v>1011</v>
      </c>
      <c r="B712" t="s">
        <v>142</v>
      </c>
      <c r="C712">
        <v>1994</v>
      </c>
      <c r="D712">
        <v>0</v>
      </c>
      <c r="E712">
        <v>10.251894017121201</v>
      </c>
      <c r="F712">
        <v>5.6002134023493001E-2</v>
      </c>
      <c r="H712">
        <v>10</v>
      </c>
      <c r="I712">
        <v>4</v>
      </c>
      <c r="J712">
        <v>54.066200256347997</v>
      </c>
      <c r="K712">
        <v>49.227798461913999</v>
      </c>
      <c r="L712" t="s">
        <v>1012</v>
      </c>
      <c r="M712">
        <v>0</v>
      </c>
      <c r="N712">
        <v>1</v>
      </c>
      <c r="O712">
        <v>0</v>
      </c>
      <c r="P712">
        <v>1</v>
      </c>
      <c r="Q712">
        <v>1</v>
      </c>
      <c r="R712">
        <v>1</v>
      </c>
      <c r="S712">
        <v>0</v>
      </c>
      <c r="T712">
        <v>0</v>
      </c>
      <c r="U712">
        <v>0</v>
      </c>
      <c r="V712">
        <v>1</v>
      </c>
      <c r="W712">
        <v>0</v>
      </c>
      <c r="X712">
        <v>0</v>
      </c>
      <c r="Y712">
        <v>0</v>
      </c>
    </row>
    <row r="713" spans="1:25" x14ac:dyDescent="0.25">
      <c r="A713" t="s">
        <v>1013</v>
      </c>
      <c r="B713" t="s">
        <v>1014</v>
      </c>
      <c r="C713">
        <v>1994</v>
      </c>
      <c r="D713">
        <v>0</v>
      </c>
      <c r="E713">
        <v>7.2746048454504599</v>
      </c>
      <c r="F713">
        <v>9.8770791310214406E-2</v>
      </c>
      <c r="H713">
        <v>6</v>
      </c>
      <c r="I713">
        <v>14</v>
      </c>
      <c r="K713">
        <v>35.304601135284997</v>
      </c>
      <c r="L713" t="s">
        <v>30</v>
      </c>
      <c r="M713">
        <v>1</v>
      </c>
      <c r="N713">
        <v>0</v>
      </c>
      <c r="O713">
        <v>0</v>
      </c>
      <c r="P713">
        <v>0</v>
      </c>
      <c r="Q713">
        <v>0</v>
      </c>
      <c r="R713">
        <v>0</v>
      </c>
      <c r="S713">
        <v>0</v>
      </c>
      <c r="T713">
        <v>0</v>
      </c>
      <c r="U713">
        <v>0</v>
      </c>
      <c r="V713">
        <v>0</v>
      </c>
      <c r="W713">
        <v>0</v>
      </c>
      <c r="X713">
        <v>0</v>
      </c>
      <c r="Y713">
        <v>0</v>
      </c>
    </row>
    <row r="714" spans="1:25" x14ac:dyDescent="0.25">
      <c r="A714" t="s">
        <v>1015</v>
      </c>
      <c r="B714" t="s">
        <v>971</v>
      </c>
      <c r="C714">
        <v>1994</v>
      </c>
      <c r="D714">
        <v>0</v>
      </c>
      <c r="E714">
        <v>8.4840771173791101</v>
      </c>
      <c r="F714">
        <v>0.12052519041007299</v>
      </c>
      <c r="H714">
        <v>-7</v>
      </c>
      <c r="I714">
        <v>7</v>
      </c>
      <c r="J714">
        <v>13.523807090375</v>
      </c>
      <c r="K714">
        <v>36.959499359131001</v>
      </c>
      <c r="L714" t="s">
        <v>30</v>
      </c>
      <c r="M714">
        <v>1</v>
      </c>
      <c r="N714">
        <v>0</v>
      </c>
      <c r="O714">
        <v>0</v>
      </c>
      <c r="P714">
        <v>0</v>
      </c>
      <c r="Q714">
        <v>0</v>
      </c>
      <c r="R714">
        <v>0</v>
      </c>
      <c r="S714">
        <v>0</v>
      </c>
      <c r="T714">
        <v>0</v>
      </c>
      <c r="U714">
        <v>0</v>
      </c>
      <c r="V714">
        <v>0</v>
      </c>
      <c r="W714">
        <v>0</v>
      </c>
      <c r="X714">
        <v>0</v>
      </c>
      <c r="Y714">
        <v>0</v>
      </c>
    </row>
    <row r="715" spans="1:25" x14ac:dyDescent="0.25">
      <c r="A715" t="s">
        <v>1016</v>
      </c>
      <c r="B715" t="s">
        <v>1017</v>
      </c>
      <c r="C715">
        <v>1994</v>
      </c>
      <c r="D715">
        <v>1</v>
      </c>
      <c r="E715">
        <v>8.7663124342618897</v>
      </c>
      <c r="F715">
        <v>-5.0054721729610702E-2</v>
      </c>
      <c r="H715">
        <v>9</v>
      </c>
      <c r="I715">
        <v>8</v>
      </c>
      <c r="J715">
        <v>20.418863650232002</v>
      </c>
      <c r="K715">
        <v>90.414460956857994</v>
      </c>
      <c r="L715" t="s">
        <v>97</v>
      </c>
      <c r="M715">
        <v>0</v>
      </c>
      <c r="N715">
        <v>1</v>
      </c>
      <c r="O715">
        <v>0</v>
      </c>
      <c r="P715">
        <v>0</v>
      </c>
      <c r="Q715">
        <v>1</v>
      </c>
      <c r="R715">
        <v>0</v>
      </c>
      <c r="S715">
        <v>0</v>
      </c>
      <c r="T715">
        <v>0</v>
      </c>
      <c r="U715">
        <v>0</v>
      </c>
      <c r="V715">
        <v>0</v>
      </c>
      <c r="W715">
        <v>0</v>
      </c>
      <c r="X715">
        <v>0</v>
      </c>
      <c r="Y715">
        <v>0</v>
      </c>
    </row>
    <row r="716" spans="1:25" x14ac:dyDescent="0.25">
      <c r="A716" t="s">
        <v>1018</v>
      </c>
      <c r="B716" t="s">
        <v>421</v>
      </c>
      <c r="C716">
        <v>1994</v>
      </c>
      <c r="D716">
        <v>0</v>
      </c>
      <c r="E716">
        <v>9.2454979475235302</v>
      </c>
      <c r="F716">
        <v>-5.1786703756488504E-3</v>
      </c>
      <c r="H716">
        <v>4</v>
      </c>
      <c r="I716">
        <v>9</v>
      </c>
      <c r="J716">
        <v>12.540599822998001</v>
      </c>
      <c r="K716">
        <v>28.156431728015001</v>
      </c>
      <c r="L716" t="s">
        <v>2235</v>
      </c>
      <c r="M716">
        <v>0</v>
      </c>
      <c r="N716">
        <v>0</v>
      </c>
      <c r="O716">
        <v>1</v>
      </c>
      <c r="P716">
        <v>1</v>
      </c>
      <c r="Q716">
        <v>1</v>
      </c>
      <c r="R716">
        <v>0</v>
      </c>
      <c r="S716">
        <v>0</v>
      </c>
      <c r="T716">
        <v>0</v>
      </c>
      <c r="U716">
        <v>1</v>
      </c>
      <c r="V716">
        <v>0</v>
      </c>
      <c r="W716">
        <v>1</v>
      </c>
      <c r="X716">
        <v>0</v>
      </c>
      <c r="Y716">
        <v>0</v>
      </c>
    </row>
    <row r="717" spans="1:25" x14ac:dyDescent="0.25">
      <c r="A717" t="s">
        <v>1019</v>
      </c>
      <c r="B717" t="s">
        <v>1020</v>
      </c>
      <c r="C717">
        <v>1994</v>
      </c>
      <c r="D717">
        <v>1</v>
      </c>
      <c r="E717">
        <v>7.5208986177799204</v>
      </c>
      <c r="F717">
        <v>1.0092670859266399</v>
      </c>
      <c r="H717">
        <v>9</v>
      </c>
      <c r="I717">
        <v>14</v>
      </c>
      <c r="J717">
        <v>32.176905741235998</v>
      </c>
      <c r="K717">
        <v>57.646066144165999</v>
      </c>
      <c r="L717" t="s">
        <v>2205</v>
      </c>
      <c r="M717">
        <v>0</v>
      </c>
      <c r="N717">
        <v>0</v>
      </c>
      <c r="O717">
        <v>1</v>
      </c>
      <c r="P717">
        <v>0</v>
      </c>
      <c r="Q717">
        <v>1</v>
      </c>
      <c r="R717">
        <v>0</v>
      </c>
      <c r="S717">
        <v>0</v>
      </c>
      <c r="T717">
        <v>0</v>
      </c>
      <c r="U717">
        <v>1</v>
      </c>
      <c r="V717">
        <v>0</v>
      </c>
      <c r="W717">
        <v>0</v>
      </c>
      <c r="X717">
        <v>0</v>
      </c>
      <c r="Y717">
        <v>0</v>
      </c>
    </row>
    <row r="718" spans="1:25" x14ac:dyDescent="0.25">
      <c r="A718" t="s">
        <v>1021</v>
      </c>
      <c r="B718" t="s">
        <v>545</v>
      </c>
      <c r="C718">
        <v>1994</v>
      </c>
      <c r="D718">
        <v>0</v>
      </c>
      <c r="E718">
        <v>9.1967788994924202</v>
      </c>
      <c r="F718">
        <v>-8.0629525307947203E-2</v>
      </c>
      <c r="H718">
        <v>8</v>
      </c>
      <c r="I718">
        <v>14</v>
      </c>
      <c r="J718">
        <v>20.475994110106999</v>
      </c>
      <c r="K718">
        <v>39.162601470947003</v>
      </c>
      <c r="L718" t="s">
        <v>222</v>
      </c>
      <c r="M718">
        <v>0</v>
      </c>
      <c r="N718">
        <v>1</v>
      </c>
      <c r="O718">
        <v>0</v>
      </c>
      <c r="P718">
        <v>0</v>
      </c>
      <c r="Q718">
        <v>0</v>
      </c>
      <c r="R718">
        <v>0</v>
      </c>
      <c r="S718">
        <v>0</v>
      </c>
      <c r="T718">
        <v>0</v>
      </c>
      <c r="U718">
        <v>0</v>
      </c>
      <c r="V718">
        <v>0</v>
      </c>
      <c r="W718">
        <v>0</v>
      </c>
      <c r="X718">
        <v>1</v>
      </c>
      <c r="Y718">
        <v>0</v>
      </c>
    </row>
    <row r="719" spans="1:25" x14ac:dyDescent="0.25">
      <c r="A719" t="s">
        <v>1022</v>
      </c>
      <c r="B719" t="s">
        <v>1023</v>
      </c>
      <c r="C719">
        <v>1994</v>
      </c>
      <c r="D719">
        <v>0</v>
      </c>
      <c r="E719">
        <v>6.8660871974645401</v>
      </c>
      <c r="F719">
        <v>0.75940074109868005</v>
      </c>
      <c r="H719">
        <v>-4</v>
      </c>
      <c r="I719">
        <v>10</v>
      </c>
      <c r="L719" t="s">
        <v>173</v>
      </c>
      <c r="M719">
        <v>0</v>
      </c>
      <c r="N719">
        <v>0</v>
      </c>
      <c r="O719">
        <v>0</v>
      </c>
      <c r="P719">
        <v>1</v>
      </c>
      <c r="Q719">
        <v>0</v>
      </c>
      <c r="R719">
        <v>0</v>
      </c>
      <c r="S719">
        <v>0</v>
      </c>
      <c r="T719">
        <v>0</v>
      </c>
      <c r="U719">
        <v>0</v>
      </c>
      <c r="V719">
        <v>0</v>
      </c>
      <c r="W719">
        <v>0</v>
      </c>
      <c r="X719">
        <v>0</v>
      </c>
      <c r="Y719">
        <v>0</v>
      </c>
    </row>
    <row r="720" spans="1:25" x14ac:dyDescent="0.25">
      <c r="A720" t="s">
        <v>1024</v>
      </c>
      <c r="B720" t="s">
        <v>399</v>
      </c>
      <c r="C720">
        <v>1995</v>
      </c>
      <c r="D720">
        <v>0</v>
      </c>
      <c r="E720">
        <v>9.5157183983629103</v>
      </c>
      <c r="F720">
        <v>0.218370086144037</v>
      </c>
      <c r="H720">
        <v>7</v>
      </c>
      <c r="I720">
        <v>2</v>
      </c>
      <c r="J720">
        <v>14.394200325011999</v>
      </c>
      <c r="K720">
        <v>34.389999389647997</v>
      </c>
      <c r="L720" t="s">
        <v>2236</v>
      </c>
      <c r="M720">
        <v>0</v>
      </c>
      <c r="N720">
        <v>0</v>
      </c>
      <c r="O720">
        <v>1</v>
      </c>
      <c r="P720">
        <v>0</v>
      </c>
      <c r="Q720">
        <v>1</v>
      </c>
      <c r="R720">
        <v>0</v>
      </c>
      <c r="S720">
        <v>1</v>
      </c>
      <c r="T720">
        <v>0</v>
      </c>
      <c r="U720">
        <v>1</v>
      </c>
      <c r="V720">
        <v>0</v>
      </c>
      <c r="W720">
        <v>0</v>
      </c>
      <c r="X720">
        <v>0</v>
      </c>
      <c r="Y720">
        <v>0</v>
      </c>
    </row>
    <row r="721" spans="1:25" x14ac:dyDescent="0.25">
      <c r="A721" t="s">
        <v>1025</v>
      </c>
      <c r="B721" t="s">
        <v>144</v>
      </c>
      <c r="C721">
        <v>1995</v>
      </c>
      <c r="D721">
        <v>1</v>
      </c>
      <c r="E721">
        <v>10.267462401218101</v>
      </c>
      <c r="F721">
        <v>0.15618618406180401</v>
      </c>
      <c r="H721">
        <v>10</v>
      </c>
      <c r="I721">
        <v>4</v>
      </c>
      <c r="J721">
        <v>56.311000823975</v>
      </c>
      <c r="K721">
        <v>67.864755938711994</v>
      </c>
      <c r="L721" t="s">
        <v>97</v>
      </c>
      <c r="M721">
        <v>0</v>
      </c>
      <c r="N721">
        <v>1</v>
      </c>
      <c r="O721">
        <v>0</v>
      </c>
      <c r="P721">
        <v>0</v>
      </c>
      <c r="Q721">
        <v>1</v>
      </c>
      <c r="R721">
        <v>0</v>
      </c>
      <c r="S721">
        <v>0</v>
      </c>
      <c r="T721">
        <v>0</v>
      </c>
      <c r="U721">
        <v>0</v>
      </c>
      <c r="V721">
        <v>0</v>
      </c>
      <c r="W721">
        <v>0</v>
      </c>
      <c r="X721">
        <v>0</v>
      </c>
      <c r="Y721">
        <v>0</v>
      </c>
    </row>
    <row r="722" spans="1:25" x14ac:dyDescent="0.25">
      <c r="A722" t="s">
        <v>1026</v>
      </c>
      <c r="B722" t="s">
        <v>1027</v>
      </c>
      <c r="C722">
        <v>1995</v>
      </c>
      <c r="D722">
        <v>0</v>
      </c>
      <c r="E722">
        <v>8.1471040495002693</v>
      </c>
      <c r="H722">
        <v>-6</v>
      </c>
      <c r="I722">
        <v>14</v>
      </c>
      <c r="J722">
        <v>18.665198237885999</v>
      </c>
      <c r="K722">
        <v>19.209110507077</v>
      </c>
      <c r="L722" t="s">
        <v>57</v>
      </c>
      <c r="M722">
        <v>0</v>
      </c>
      <c r="N722">
        <v>0</v>
      </c>
      <c r="O722">
        <v>0</v>
      </c>
      <c r="P722">
        <v>0</v>
      </c>
      <c r="Q722">
        <v>1</v>
      </c>
      <c r="R722">
        <v>0</v>
      </c>
      <c r="S722">
        <v>0</v>
      </c>
      <c r="T722">
        <v>0</v>
      </c>
      <c r="U722">
        <v>0</v>
      </c>
      <c r="V722">
        <v>0</v>
      </c>
      <c r="W722">
        <v>0</v>
      </c>
      <c r="X722">
        <v>0</v>
      </c>
      <c r="Y722">
        <v>0</v>
      </c>
    </row>
    <row r="723" spans="1:25" x14ac:dyDescent="0.25">
      <c r="A723" t="s">
        <v>1028</v>
      </c>
      <c r="B723" t="s">
        <v>1029</v>
      </c>
      <c r="C723">
        <v>1995</v>
      </c>
      <c r="D723">
        <v>0</v>
      </c>
      <c r="E723">
        <v>8.9786606157112896</v>
      </c>
      <c r="H723">
        <v>0</v>
      </c>
      <c r="I723">
        <v>14</v>
      </c>
      <c r="L723" t="s">
        <v>30</v>
      </c>
      <c r="M723">
        <v>1</v>
      </c>
      <c r="N723">
        <v>0</v>
      </c>
      <c r="O723">
        <v>0</v>
      </c>
      <c r="P723">
        <v>0</v>
      </c>
      <c r="Q723">
        <v>0</v>
      </c>
      <c r="R723">
        <v>0</v>
      </c>
      <c r="S723">
        <v>0</v>
      </c>
      <c r="T723">
        <v>0</v>
      </c>
      <c r="U723">
        <v>0</v>
      </c>
      <c r="V723">
        <v>0</v>
      </c>
      <c r="W723">
        <v>0</v>
      </c>
      <c r="X723">
        <v>0</v>
      </c>
      <c r="Y723">
        <v>0</v>
      </c>
    </row>
    <row r="724" spans="1:25" x14ac:dyDescent="0.25">
      <c r="A724" t="s">
        <v>1030</v>
      </c>
      <c r="B724" t="s">
        <v>773</v>
      </c>
      <c r="C724">
        <v>1995</v>
      </c>
      <c r="D724">
        <v>0</v>
      </c>
      <c r="E724">
        <v>6.8585833119352602</v>
      </c>
      <c r="F724">
        <v>0.240498967370083</v>
      </c>
      <c r="H724">
        <v>5</v>
      </c>
      <c r="I724">
        <v>1</v>
      </c>
      <c r="J724">
        <v>20.569161218946</v>
      </c>
      <c r="K724">
        <v>83.828781063131999</v>
      </c>
      <c r="L724" t="s">
        <v>30</v>
      </c>
      <c r="M724">
        <v>1</v>
      </c>
      <c r="N724">
        <v>0</v>
      </c>
      <c r="O724">
        <v>0</v>
      </c>
      <c r="P724">
        <v>0</v>
      </c>
      <c r="Q724">
        <v>0</v>
      </c>
      <c r="R724">
        <v>0</v>
      </c>
      <c r="S724">
        <v>0</v>
      </c>
      <c r="T724">
        <v>0</v>
      </c>
      <c r="U724">
        <v>0</v>
      </c>
      <c r="V724">
        <v>0</v>
      </c>
      <c r="W724">
        <v>0</v>
      </c>
      <c r="X724">
        <v>0</v>
      </c>
      <c r="Y724">
        <v>0</v>
      </c>
    </row>
    <row r="725" spans="1:25" x14ac:dyDescent="0.25">
      <c r="A725" t="s">
        <v>1031</v>
      </c>
      <c r="B725" t="s">
        <v>876</v>
      </c>
      <c r="C725">
        <v>1995</v>
      </c>
      <c r="D725">
        <v>0</v>
      </c>
      <c r="E725">
        <v>7.3874600124821201</v>
      </c>
      <c r="F725">
        <v>0.60033165236419195</v>
      </c>
      <c r="H725">
        <v>-5</v>
      </c>
      <c r="I725">
        <v>1</v>
      </c>
      <c r="L725" t="s">
        <v>57</v>
      </c>
      <c r="M725">
        <v>0</v>
      </c>
      <c r="N725">
        <v>0</v>
      </c>
      <c r="O725">
        <v>0</v>
      </c>
      <c r="P725">
        <v>0</v>
      </c>
      <c r="Q725">
        <v>1</v>
      </c>
      <c r="R725">
        <v>0</v>
      </c>
      <c r="S725">
        <v>0</v>
      </c>
      <c r="T725">
        <v>0</v>
      </c>
      <c r="U725">
        <v>0</v>
      </c>
      <c r="V725">
        <v>0</v>
      </c>
      <c r="W725">
        <v>0</v>
      </c>
      <c r="X725">
        <v>0</v>
      </c>
      <c r="Y725">
        <v>0</v>
      </c>
    </row>
    <row r="726" spans="1:25" x14ac:dyDescent="0.25">
      <c r="A726" t="s">
        <v>1032</v>
      </c>
      <c r="B726" t="s">
        <v>636</v>
      </c>
      <c r="C726">
        <v>1995</v>
      </c>
      <c r="D726">
        <v>1</v>
      </c>
      <c r="E726">
        <v>9.3984833347914805</v>
      </c>
      <c r="H726">
        <v>6</v>
      </c>
      <c r="I726">
        <v>2</v>
      </c>
      <c r="J726">
        <v>39.527092236115998</v>
      </c>
      <c r="K726">
        <v>8.6589795147250008</v>
      </c>
      <c r="L726" t="s">
        <v>1033</v>
      </c>
      <c r="M726">
        <v>0</v>
      </c>
      <c r="N726">
        <v>1</v>
      </c>
      <c r="O726">
        <v>0</v>
      </c>
      <c r="P726">
        <v>1</v>
      </c>
      <c r="Q726">
        <v>1</v>
      </c>
      <c r="R726">
        <v>0</v>
      </c>
      <c r="S726">
        <v>0</v>
      </c>
      <c r="T726">
        <v>0</v>
      </c>
      <c r="U726">
        <v>0</v>
      </c>
      <c r="V726">
        <v>0</v>
      </c>
      <c r="W726">
        <v>1</v>
      </c>
      <c r="X726">
        <v>0</v>
      </c>
      <c r="Y726">
        <v>0</v>
      </c>
    </row>
    <row r="727" spans="1:25" x14ac:dyDescent="0.25">
      <c r="A727" t="s">
        <v>1034</v>
      </c>
      <c r="B727" t="s">
        <v>138</v>
      </c>
      <c r="C727">
        <v>1995</v>
      </c>
      <c r="D727">
        <v>0</v>
      </c>
      <c r="E727">
        <v>10.2138190345868</v>
      </c>
      <c r="F727">
        <v>0.103785888711119</v>
      </c>
      <c r="H727">
        <v>10</v>
      </c>
      <c r="I727">
        <v>12</v>
      </c>
      <c r="J727">
        <v>43.90230178833</v>
      </c>
      <c r="K727">
        <v>44.331058052477999</v>
      </c>
      <c r="L727" t="s">
        <v>76</v>
      </c>
      <c r="M727">
        <v>0</v>
      </c>
      <c r="N727">
        <v>0</v>
      </c>
      <c r="O727">
        <v>0</v>
      </c>
      <c r="P727">
        <v>0</v>
      </c>
      <c r="Q727">
        <v>0</v>
      </c>
      <c r="R727">
        <v>0</v>
      </c>
      <c r="S727">
        <v>0</v>
      </c>
      <c r="T727">
        <v>0</v>
      </c>
      <c r="U727">
        <v>0</v>
      </c>
      <c r="V727">
        <v>0</v>
      </c>
      <c r="W727">
        <v>0</v>
      </c>
      <c r="X727">
        <v>0</v>
      </c>
      <c r="Y727">
        <v>1</v>
      </c>
    </row>
    <row r="728" spans="1:25" x14ac:dyDescent="0.25">
      <c r="A728" t="s">
        <v>1035</v>
      </c>
      <c r="B728" t="s">
        <v>1036</v>
      </c>
      <c r="C728">
        <v>1995</v>
      </c>
      <c r="D728">
        <v>0</v>
      </c>
      <c r="E728">
        <v>7.1584571863770901</v>
      </c>
      <c r="F728">
        <v>0.12951390920793601</v>
      </c>
      <c r="H728">
        <v>2</v>
      </c>
      <c r="I728">
        <v>15</v>
      </c>
      <c r="J728">
        <v>8.1367604459255993</v>
      </c>
      <c r="K728">
        <v>103.33062892938</v>
      </c>
      <c r="L728" t="s">
        <v>30</v>
      </c>
      <c r="M728">
        <v>1</v>
      </c>
      <c r="N728">
        <v>0</v>
      </c>
      <c r="O728">
        <v>0</v>
      </c>
      <c r="P728">
        <v>0</v>
      </c>
      <c r="Q728">
        <v>0</v>
      </c>
      <c r="R728">
        <v>0</v>
      </c>
      <c r="S728">
        <v>0</v>
      </c>
      <c r="T728">
        <v>0</v>
      </c>
      <c r="U728">
        <v>0</v>
      </c>
      <c r="V728">
        <v>0</v>
      </c>
      <c r="W728">
        <v>0</v>
      </c>
      <c r="X728">
        <v>0</v>
      </c>
      <c r="Y728">
        <v>0</v>
      </c>
    </row>
    <row r="729" spans="1:25" x14ac:dyDescent="0.25">
      <c r="A729" t="s">
        <v>1037</v>
      </c>
      <c r="B729" t="s">
        <v>371</v>
      </c>
      <c r="C729">
        <v>1995</v>
      </c>
      <c r="D729">
        <v>0</v>
      </c>
      <c r="E729">
        <v>9.1872993035855899</v>
      </c>
      <c r="F729">
        <v>0.69016481902656202</v>
      </c>
      <c r="H729">
        <v>10</v>
      </c>
      <c r="I729">
        <v>8</v>
      </c>
      <c r="J729">
        <v>55.229824193782001</v>
      </c>
      <c r="K729">
        <v>84.155560806053998</v>
      </c>
      <c r="L729" t="s">
        <v>791</v>
      </c>
      <c r="M729">
        <v>0</v>
      </c>
      <c r="N729">
        <v>0</v>
      </c>
      <c r="O729">
        <v>0</v>
      </c>
      <c r="P729">
        <v>1</v>
      </c>
      <c r="Q729">
        <v>1</v>
      </c>
      <c r="R729">
        <v>0</v>
      </c>
      <c r="S729">
        <v>0</v>
      </c>
      <c r="T729">
        <v>0</v>
      </c>
      <c r="U729">
        <v>0</v>
      </c>
      <c r="V729">
        <v>0</v>
      </c>
      <c r="W729">
        <v>1</v>
      </c>
      <c r="X729">
        <v>0</v>
      </c>
      <c r="Y729">
        <v>0</v>
      </c>
    </row>
    <row r="730" spans="1:25" x14ac:dyDescent="0.25">
      <c r="A730" t="s">
        <v>1038</v>
      </c>
      <c r="B730" t="s">
        <v>1039</v>
      </c>
      <c r="C730">
        <v>1995</v>
      </c>
      <c r="D730">
        <v>1</v>
      </c>
      <c r="E730">
        <v>9.0092995947088692</v>
      </c>
      <c r="H730">
        <v>-6</v>
      </c>
      <c r="I730">
        <v>14</v>
      </c>
      <c r="L730" t="s">
        <v>2360</v>
      </c>
      <c r="M730">
        <v>0</v>
      </c>
      <c r="N730">
        <v>0</v>
      </c>
      <c r="O730">
        <v>1</v>
      </c>
      <c r="P730">
        <v>1</v>
      </c>
      <c r="Q730">
        <v>1</v>
      </c>
      <c r="R730">
        <v>1</v>
      </c>
      <c r="S730">
        <v>0</v>
      </c>
      <c r="T730">
        <v>1</v>
      </c>
      <c r="U730">
        <v>0</v>
      </c>
      <c r="V730">
        <v>1</v>
      </c>
      <c r="W730">
        <v>0</v>
      </c>
      <c r="X730">
        <v>0</v>
      </c>
      <c r="Y730">
        <v>0</v>
      </c>
    </row>
    <row r="731" spans="1:25" x14ac:dyDescent="0.25">
      <c r="A731" t="s">
        <v>1040</v>
      </c>
      <c r="B731" t="s">
        <v>1041</v>
      </c>
      <c r="C731">
        <v>1995</v>
      </c>
      <c r="D731">
        <v>0</v>
      </c>
      <c r="E731">
        <v>8.0043080482954601</v>
      </c>
      <c r="H731">
        <v>-3</v>
      </c>
      <c r="I731">
        <v>14</v>
      </c>
      <c r="J731">
        <v>37.875573207517</v>
      </c>
      <c r="K731">
        <v>52.425662925346003</v>
      </c>
      <c r="L731" t="s">
        <v>890</v>
      </c>
      <c r="M731">
        <v>0</v>
      </c>
      <c r="N731">
        <v>0</v>
      </c>
      <c r="O731">
        <v>0</v>
      </c>
      <c r="P731">
        <v>0</v>
      </c>
      <c r="Q731">
        <v>1</v>
      </c>
      <c r="R731">
        <v>1</v>
      </c>
      <c r="S731">
        <v>0</v>
      </c>
      <c r="T731">
        <v>0</v>
      </c>
      <c r="U731">
        <v>0</v>
      </c>
      <c r="V731">
        <v>1</v>
      </c>
      <c r="W731">
        <v>0</v>
      </c>
      <c r="X731">
        <v>0</v>
      </c>
      <c r="Y731">
        <v>0</v>
      </c>
    </row>
    <row r="732" spans="1:25" x14ac:dyDescent="0.25">
      <c r="A732" t="s">
        <v>1042</v>
      </c>
      <c r="B732" t="s">
        <v>687</v>
      </c>
      <c r="C732">
        <v>1995</v>
      </c>
      <c r="D732">
        <v>0</v>
      </c>
      <c r="E732">
        <v>8.9657184403256291</v>
      </c>
      <c r="H732">
        <v>10</v>
      </c>
      <c r="I732">
        <v>2</v>
      </c>
      <c r="L732" t="s">
        <v>42</v>
      </c>
      <c r="M732">
        <v>0</v>
      </c>
      <c r="N732">
        <v>0</v>
      </c>
      <c r="O732">
        <v>0</v>
      </c>
      <c r="P732">
        <v>0</v>
      </c>
      <c r="Q732">
        <v>0</v>
      </c>
      <c r="R732">
        <v>0</v>
      </c>
      <c r="S732">
        <v>1</v>
      </c>
      <c r="T732">
        <v>0</v>
      </c>
      <c r="U732">
        <v>0</v>
      </c>
      <c r="V732">
        <v>0</v>
      </c>
      <c r="W732">
        <v>0</v>
      </c>
      <c r="X732">
        <v>0</v>
      </c>
      <c r="Y732">
        <v>0</v>
      </c>
    </row>
    <row r="733" spans="1:25" x14ac:dyDescent="0.25">
      <c r="A733" t="s">
        <v>1043</v>
      </c>
      <c r="B733" t="s">
        <v>663</v>
      </c>
      <c r="C733">
        <v>1995</v>
      </c>
      <c r="D733">
        <v>0</v>
      </c>
      <c r="E733">
        <v>9.0715685522677596</v>
      </c>
      <c r="H733">
        <v>8</v>
      </c>
      <c r="I733">
        <v>10</v>
      </c>
      <c r="L733" t="s">
        <v>2357</v>
      </c>
      <c r="M733">
        <v>0</v>
      </c>
      <c r="N733">
        <v>1</v>
      </c>
      <c r="O733">
        <v>1</v>
      </c>
      <c r="P733">
        <v>1</v>
      </c>
      <c r="Q733">
        <v>0</v>
      </c>
      <c r="R733">
        <v>0</v>
      </c>
      <c r="S733">
        <v>0</v>
      </c>
      <c r="T733">
        <v>1</v>
      </c>
      <c r="U733">
        <v>0</v>
      </c>
      <c r="V733">
        <v>0</v>
      </c>
      <c r="W733">
        <v>0</v>
      </c>
      <c r="X733">
        <v>0</v>
      </c>
      <c r="Y733">
        <v>0</v>
      </c>
    </row>
    <row r="734" spans="1:25" x14ac:dyDescent="0.25">
      <c r="A734" t="s">
        <v>1044</v>
      </c>
      <c r="B734" t="s">
        <v>446</v>
      </c>
      <c r="C734">
        <v>1995</v>
      </c>
      <c r="D734">
        <v>0</v>
      </c>
      <c r="E734">
        <v>8.5764994104038301</v>
      </c>
      <c r="F734">
        <v>-9.2750556621912103E-2</v>
      </c>
      <c r="H734">
        <v>7</v>
      </c>
      <c r="I734">
        <v>7</v>
      </c>
      <c r="J734">
        <v>16.001162548852001</v>
      </c>
      <c r="K734">
        <v>17.55729326394</v>
      </c>
      <c r="L734" t="s">
        <v>2237</v>
      </c>
      <c r="M734">
        <v>0</v>
      </c>
      <c r="N734">
        <v>1</v>
      </c>
      <c r="O734">
        <v>1</v>
      </c>
      <c r="P734">
        <v>1</v>
      </c>
      <c r="Q734">
        <v>0</v>
      </c>
      <c r="R734">
        <v>0</v>
      </c>
      <c r="S734">
        <v>0</v>
      </c>
      <c r="T734">
        <v>0</v>
      </c>
      <c r="U734">
        <v>1</v>
      </c>
      <c r="V734">
        <v>0</v>
      </c>
      <c r="W734">
        <v>1</v>
      </c>
      <c r="X734">
        <v>0</v>
      </c>
      <c r="Y734">
        <v>0</v>
      </c>
    </row>
    <row r="735" spans="1:25" x14ac:dyDescent="0.25">
      <c r="A735" t="s">
        <v>1045</v>
      </c>
      <c r="B735" t="s">
        <v>197</v>
      </c>
      <c r="C735">
        <v>1995</v>
      </c>
      <c r="D735">
        <v>0</v>
      </c>
      <c r="E735">
        <v>9.0760940838747697</v>
      </c>
      <c r="F735">
        <v>0.30094659846849697</v>
      </c>
      <c r="H735">
        <v>3</v>
      </c>
      <c r="I735">
        <v>14</v>
      </c>
      <c r="K735">
        <v>53.7</v>
      </c>
      <c r="L735" t="s">
        <v>30</v>
      </c>
      <c r="M735">
        <v>1</v>
      </c>
      <c r="N735">
        <v>0</v>
      </c>
      <c r="O735">
        <v>0</v>
      </c>
      <c r="P735">
        <v>0</v>
      </c>
      <c r="Q735">
        <v>0</v>
      </c>
      <c r="R735">
        <v>0</v>
      </c>
      <c r="S735">
        <v>0</v>
      </c>
      <c r="T735">
        <v>0</v>
      </c>
      <c r="U735">
        <v>0</v>
      </c>
      <c r="V735">
        <v>0</v>
      </c>
      <c r="W735">
        <v>0</v>
      </c>
      <c r="X735">
        <v>0</v>
      </c>
      <c r="Y735">
        <v>0</v>
      </c>
    </row>
    <row r="736" spans="1:25" x14ac:dyDescent="0.25">
      <c r="A736" t="s">
        <v>1046</v>
      </c>
      <c r="B736" t="s">
        <v>1047</v>
      </c>
      <c r="C736">
        <v>1995</v>
      </c>
      <c r="D736">
        <v>0</v>
      </c>
      <c r="E736">
        <v>8.3270510776298199</v>
      </c>
      <c r="F736">
        <v>0.240360443955941</v>
      </c>
      <c r="H736">
        <v>-7</v>
      </c>
      <c r="I736">
        <v>2</v>
      </c>
      <c r="J736">
        <v>19.295576898143999</v>
      </c>
      <c r="K736">
        <v>12.51165568091</v>
      </c>
      <c r="L736" t="s">
        <v>57</v>
      </c>
      <c r="M736">
        <v>0</v>
      </c>
      <c r="N736">
        <v>0</v>
      </c>
      <c r="O736">
        <v>0</v>
      </c>
      <c r="P736">
        <v>0</v>
      </c>
      <c r="Q736">
        <v>1</v>
      </c>
      <c r="R736">
        <v>0</v>
      </c>
      <c r="S736">
        <v>0</v>
      </c>
      <c r="T736">
        <v>0</v>
      </c>
      <c r="U736">
        <v>0</v>
      </c>
      <c r="V736">
        <v>0</v>
      </c>
      <c r="W736">
        <v>0</v>
      </c>
      <c r="X736">
        <v>0</v>
      </c>
      <c r="Y736">
        <v>0</v>
      </c>
    </row>
    <row r="737" spans="1:25" x14ac:dyDescent="0.25">
      <c r="A737" t="s">
        <v>1048</v>
      </c>
      <c r="B737" t="s">
        <v>592</v>
      </c>
      <c r="C737">
        <v>1995</v>
      </c>
      <c r="D737">
        <v>0</v>
      </c>
      <c r="E737">
        <v>9.9168610473752405</v>
      </c>
      <c r="F737">
        <v>-0.289598690780146</v>
      </c>
      <c r="H737">
        <v>7</v>
      </c>
      <c r="L737" t="s">
        <v>2205</v>
      </c>
      <c r="M737">
        <v>0</v>
      </c>
      <c r="N737">
        <v>0</v>
      </c>
      <c r="O737">
        <v>1</v>
      </c>
      <c r="P737">
        <v>0</v>
      </c>
      <c r="Q737">
        <v>1</v>
      </c>
      <c r="R737">
        <v>0</v>
      </c>
      <c r="S737">
        <v>0</v>
      </c>
      <c r="T737">
        <v>0</v>
      </c>
      <c r="U737">
        <v>1</v>
      </c>
      <c r="V737">
        <v>0</v>
      </c>
      <c r="W737">
        <v>0</v>
      </c>
      <c r="X737">
        <v>0</v>
      </c>
      <c r="Y737">
        <v>0</v>
      </c>
    </row>
    <row r="738" spans="1:25" x14ac:dyDescent="0.25">
      <c r="A738" t="s">
        <v>1049</v>
      </c>
      <c r="B738" t="s">
        <v>1050</v>
      </c>
      <c r="C738">
        <v>1995</v>
      </c>
      <c r="D738">
        <v>0</v>
      </c>
      <c r="E738">
        <v>7.04071308213567</v>
      </c>
      <c r="F738">
        <v>0.86702801642355498</v>
      </c>
      <c r="H738">
        <v>6</v>
      </c>
      <c r="I738">
        <v>14</v>
      </c>
      <c r="L738" t="s">
        <v>791</v>
      </c>
      <c r="M738">
        <v>0</v>
      </c>
      <c r="N738">
        <v>0</v>
      </c>
      <c r="O738">
        <v>0</v>
      </c>
      <c r="P738">
        <v>1</v>
      </c>
      <c r="Q738">
        <v>1</v>
      </c>
      <c r="R738">
        <v>0</v>
      </c>
      <c r="S738">
        <v>0</v>
      </c>
      <c r="T738">
        <v>0</v>
      </c>
      <c r="U738">
        <v>0</v>
      </c>
      <c r="V738">
        <v>0</v>
      </c>
      <c r="W738">
        <v>1</v>
      </c>
      <c r="X738">
        <v>0</v>
      </c>
      <c r="Y738">
        <v>0</v>
      </c>
    </row>
    <row r="739" spans="1:25" x14ac:dyDescent="0.25">
      <c r="A739" t="s">
        <v>1051</v>
      </c>
      <c r="B739" t="s">
        <v>1052</v>
      </c>
      <c r="C739">
        <v>1995</v>
      </c>
      <c r="D739">
        <v>0</v>
      </c>
      <c r="E739">
        <v>7.6547806103080802</v>
      </c>
      <c r="F739">
        <v>0.31712100253957598</v>
      </c>
      <c r="H739">
        <v>-6</v>
      </c>
      <c r="I739">
        <v>12</v>
      </c>
      <c r="L739" t="s">
        <v>57</v>
      </c>
      <c r="M739">
        <v>0</v>
      </c>
      <c r="N739">
        <v>0</v>
      </c>
      <c r="O739">
        <v>0</v>
      </c>
      <c r="P739">
        <v>0</v>
      </c>
      <c r="Q739">
        <v>1</v>
      </c>
      <c r="R739">
        <v>0</v>
      </c>
      <c r="S739">
        <v>0</v>
      </c>
      <c r="T739">
        <v>0</v>
      </c>
      <c r="U739">
        <v>0</v>
      </c>
      <c r="V739">
        <v>0</v>
      </c>
      <c r="W739">
        <v>0</v>
      </c>
      <c r="X739">
        <v>0</v>
      </c>
      <c r="Y739">
        <v>0</v>
      </c>
    </row>
    <row r="740" spans="1:25" x14ac:dyDescent="0.25">
      <c r="A740" t="s">
        <v>1053</v>
      </c>
      <c r="B740" t="s">
        <v>632</v>
      </c>
      <c r="C740">
        <v>1996</v>
      </c>
      <c r="D740">
        <v>0</v>
      </c>
      <c r="E740">
        <v>9.0556265152612507</v>
      </c>
      <c r="F740">
        <v>-0.15854015866957599</v>
      </c>
      <c r="H740">
        <v>8</v>
      </c>
      <c r="I740">
        <v>14</v>
      </c>
      <c r="J740">
        <v>43.997501373291001</v>
      </c>
      <c r="K740">
        <v>113.84217071533</v>
      </c>
      <c r="L740" t="s">
        <v>2238</v>
      </c>
      <c r="M740">
        <v>1</v>
      </c>
      <c r="N740">
        <v>0</v>
      </c>
      <c r="O740">
        <v>1</v>
      </c>
      <c r="P740">
        <v>1</v>
      </c>
      <c r="Q740">
        <v>1</v>
      </c>
      <c r="R740">
        <v>0</v>
      </c>
      <c r="S740">
        <v>1</v>
      </c>
      <c r="T740">
        <v>0</v>
      </c>
      <c r="U740">
        <v>1</v>
      </c>
      <c r="V740">
        <v>0</v>
      </c>
      <c r="W740">
        <v>1</v>
      </c>
      <c r="X740">
        <v>0</v>
      </c>
      <c r="Y740">
        <v>0</v>
      </c>
    </row>
    <row r="741" spans="1:25" x14ac:dyDescent="0.25">
      <c r="A741" t="s">
        <v>1054</v>
      </c>
      <c r="B741" t="s">
        <v>1055</v>
      </c>
      <c r="C741">
        <v>1996</v>
      </c>
      <c r="D741">
        <v>0</v>
      </c>
      <c r="E741">
        <v>9.5853534615772293</v>
      </c>
      <c r="F741">
        <v>0.30894159880203798</v>
      </c>
      <c r="H741">
        <v>10</v>
      </c>
      <c r="I741">
        <v>10</v>
      </c>
      <c r="J741">
        <v>41.696756329762998</v>
      </c>
      <c r="K741">
        <v>11.577226794514999</v>
      </c>
      <c r="L741" t="s">
        <v>2361</v>
      </c>
      <c r="M741">
        <v>0</v>
      </c>
      <c r="N741">
        <v>1</v>
      </c>
      <c r="O741">
        <v>1</v>
      </c>
      <c r="P741">
        <v>0</v>
      </c>
      <c r="Q741">
        <v>1</v>
      </c>
      <c r="R741">
        <v>0</v>
      </c>
      <c r="S741">
        <v>0</v>
      </c>
      <c r="T741">
        <v>1</v>
      </c>
      <c r="U741">
        <v>0</v>
      </c>
      <c r="V741">
        <v>0</v>
      </c>
      <c r="W741">
        <v>0</v>
      </c>
      <c r="X741">
        <v>1</v>
      </c>
      <c r="Y741">
        <v>0</v>
      </c>
    </row>
    <row r="742" spans="1:25" x14ac:dyDescent="0.25">
      <c r="A742" t="s">
        <v>1056</v>
      </c>
      <c r="B742" t="s">
        <v>1057</v>
      </c>
      <c r="C742">
        <v>1996</v>
      </c>
      <c r="D742">
        <v>0</v>
      </c>
      <c r="E742">
        <v>8.4870697626031095</v>
      </c>
      <c r="F742">
        <v>0.93381438874270595</v>
      </c>
      <c r="H742">
        <v>8</v>
      </c>
      <c r="I742">
        <v>8</v>
      </c>
      <c r="J742">
        <v>11.372599601746</v>
      </c>
      <c r="K742">
        <v>23.016500473021999</v>
      </c>
      <c r="L742" t="s">
        <v>2322</v>
      </c>
      <c r="M742">
        <v>0</v>
      </c>
      <c r="N742">
        <v>0</v>
      </c>
      <c r="O742">
        <v>1</v>
      </c>
      <c r="P742">
        <v>1</v>
      </c>
      <c r="Q742">
        <v>0</v>
      </c>
      <c r="R742">
        <v>0</v>
      </c>
      <c r="S742">
        <v>0</v>
      </c>
      <c r="T742">
        <v>1</v>
      </c>
      <c r="U742">
        <v>0</v>
      </c>
      <c r="V742">
        <v>0</v>
      </c>
      <c r="W742">
        <v>0</v>
      </c>
      <c r="X742">
        <v>0</v>
      </c>
      <c r="Y742">
        <v>0</v>
      </c>
    </row>
    <row r="743" spans="1:25" x14ac:dyDescent="0.25">
      <c r="A743" t="s">
        <v>1058</v>
      </c>
      <c r="B743" t="s">
        <v>808</v>
      </c>
      <c r="C743">
        <v>1996</v>
      </c>
      <c r="D743">
        <v>0</v>
      </c>
      <c r="E743">
        <v>8.8515425334332498</v>
      </c>
      <c r="F743">
        <v>-9.8951494666141109E-3</v>
      </c>
      <c r="H743">
        <v>9</v>
      </c>
      <c r="I743">
        <v>10</v>
      </c>
      <c r="J743">
        <v>21.757497623464001</v>
      </c>
      <c r="K743">
        <v>66.299917571603004</v>
      </c>
      <c r="L743" t="s">
        <v>2239</v>
      </c>
      <c r="M743">
        <v>0</v>
      </c>
      <c r="N743">
        <v>1</v>
      </c>
      <c r="O743">
        <v>1</v>
      </c>
      <c r="P743">
        <v>1</v>
      </c>
      <c r="Q743">
        <v>0</v>
      </c>
      <c r="R743">
        <v>0</v>
      </c>
      <c r="S743">
        <v>1</v>
      </c>
      <c r="T743">
        <v>0</v>
      </c>
      <c r="U743">
        <v>1</v>
      </c>
      <c r="V743">
        <v>0</v>
      </c>
      <c r="W743">
        <v>0</v>
      </c>
      <c r="X743">
        <v>1</v>
      </c>
      <c r="Y743">
        <v>0</v>
      </c>
    </row>
    <row r="744" spans="1:25" x14ac:dyDescent="0.25">
      <c r="A744" t="s">
        <v>1059</v>
      </c>
      <c r="B744" t="s">
        <v>948</v>
      </c>
      <c r="C744">
        <v>1996</v>
      </c>
      <c r="D744">
        <v>1</v>
      </c>
      <c r="E744">
        <v>9.2282049951038605</v>
      </c>
      <c r="F744">
        <v>1.3434271913059701</v>
      </c>
      <c r="H744">
        <v>-5</v>
      </c>
      <c r="I744">
        <v>8</v>
      </c>
      <c r="J744">
        <v>44.945773484707999</v>
      </c>
      <c r="L744" t="s">
        <v>791</v>
      </c>
      <c r="M744">
        <v>0</v>
      </c>
      <c r="N744">
        <v>0</v>
      </c>
      <c r="O744">
        <v>0</v>
      </c>
      <c r="P744">
        <v>1</v>
      </c>
      <c r="Q744">
        <v>1</v>
      </c>
      <c r="R744">
        <v>0</v>
      </c>
      <c r="S744">
        <v>0</v>
      </c>
      <c r="T744">
        <v>0</v>
      </c>
      <c r="U744">
        <v>0</v>
      </c>
      <c r="V744">
        <v>0</v>
      </c>
      <c r="W744">
        <v>1</v>
      </c>
      <c r="X744">
        <v>0</v>
      </c>
      <c r="Y744">
        <v>0</v>
      </c>
    </row>
    <row r="745" spans="1:25" x14ac:dyDescent="0.25">
      <c r="A745" t="s">
        <v>1060</v>
      </c>
      <c r="B745" t="s">
        <v>1017</v>
      </c>
      <c r="C745">
        <v>1996</v>
      </c>
      <c r="D745">
        <v>0</v>
      </c>
      <c r="E745">
        <v>8.80331652967282</v>
      </c>
      <c r="F745">
        <v>-0.40086773358500799</v>
      </c>
      <c r="H745">
        <v>9</v>
      </c>
      <c r="I745">
        <v>8</v>
      </c>
      <c r="J745">
        <v>28.074708199198</v>
      </c>
      <c r="K745">
        <v>70.231641999868998</v>
      </c>
      <c r="L745" t="s">
        <v>2240</v>
      </c>
      <c r="M745">
        <v>0</v>
      </c>
      <c r="N745">
        <v>1</v>
      </c>
      <c r="O745">
        <v>1</v>
      </c>
      <c r="P745">
        <v>1</v>
      </c>
      <c r="Q745">
        <v>1</v>
      </c>
      <c r="R745">
        <v>1</v>
      </c>
      <c r="S745">
        <v>0</v>
      </c>
      <c r="T745">
        <v>0</v>
      </c>
      <c r="U745">
        <v>1</v>
      </c>
      <c r="V745">
        <v>1</v>
      </c>
      <c r="W745">
        <v>1</v>
      </c>
      <c r="X745">
        <v>1</v>
      </c>
      <c r="Y745">
        <v>0</v>
      </c>
    </row>
    <row r="746" spans="1:25" x14ac:dyDescent="0.25">
      <c r="A746" t="s">
        <v>1061</v>
      </c>
      <c r="B746" t="s">
        <v>1020</v>
      </c>
      <c r="C746">
        <v>1996</v>
      </c>
      <c r="D746">
        <v>1</v>
      </c>
      <c r="E746">
        <v>7.6722127038453101</v>
      </c>
      <c r="F746">
        <v>0.79431646545643897</v>
      </c>
      <c r="H746">
        <v>10</v>
      </c>
      <c r="I746">
        <v>14</v>
      </c>
      <c r="J746">
        <v>28.622217878651998</v>
      </c>
      <c r="K746">
        <v>49.662934312674999</v>
      </c>
      <c r="L746" t="s">
        <v>2241</v>
      </c>
      <c r="M746">
        <v>0</v>
      </c>
      <c r="N746">
        <v>0</v>
      </c>
      <c r="O746">
        <v>1</v>
      </c>
      <c r="P746">
        <v>0</v>
      </c>
      <c r="Q746">
        <v>1</v>
      </c>
      <c r="R746">
        <v>0</v>
      </c>
      <c r="S746">
        <v>1</v>
      </c>
      <c r="T746">
        <v>0</v>
      </c>
      <c r="U746">
        <v>1</v>
      </c>
      <c r="V746">
        <v>0</v>
      </c>
      <c r="W746">
        <v>0</v>
      </c>
      <c r="X746">
        <v>0</v>
      </c>
      <c r="Y746">
        <v>0</v>
      </c>
    </row>
    <row r="747" spans="1:25" x14ac:dyDescent="0.25">
      <c r="A747" t="s">
        <v>1063</v>
      </c>
      <c r="B747" t="s">
        <v>799</v>
      </c>
      <c r="C747">
        <v>1996</v>
      </c>
      <c r="D747">
        <v>0</v>
      </c>
      <c r="E747">
        <v>9.2183292060943902</v>
      </c>
      <c r="F747">
        <v>-1.2040262659451899</v>
      </c>
      <c r="H747">
        <v>9</v>
      </c>
      <c r="I747">
        <v>4</v>
      </c>
      <c r="J747">
        <v>17.761600494385</v>
      </c>
      <c r="K747">
        <v>4.1556701660156001</v>
      </c>
      <c r="L747" t="s">
        <v>2242</v>
      </c>
      <c r="M747">
        <v>0</v>
      </c>
      <c r="N747">
        <v>1</v>
      </c>
      <c r="O747">
        <v>1</v>
      </c>
      <c r="P747">
        <v>1</v>
      </c>
      <c r="Q747">
        <v>1</v>
      </c>
      <c r="R747">
        <v>1</v>
      </c>
      <c r="S747">
        <v>1</v>
      </c>
      <c r="T747">
        <v>0</v>
      </c>
      <c r="U747">
        <v>1</v>
      </c>
      <c r="V747">
        <v>1</v>
      </c>
      <c r="W747">
        <v>1</v>
      </c>
      <c r="X747">
        <v>1</v>
      </c>
      <c r="Y747">
        <v>0</v>
      </c>
    </row>
    <row r="748" spans="1:25" x14ac:dyDescent="0.25">
      <c r="A748" t="s">
        <v>1064</v>
      </c>
      <c r="B748" t="s">
        <v>1065</v>
      </c>
      <c r="C748">
        <v>1996</v>
      </c>
      <c r="D748">
        <v>0</v>
      </c>
      <c r="E748">
        <v>8.2488741463827893</v>
      </c>
      <c r="F748">
        <v>0.21571569010188199</v>
      </c>
      <c r="H748">
        <v>-2</v>
      </c>
      <c r="I748">
        <v>10</v>
      </c>
      <c r="J748">
        <v>30.697739012252001</v>
      </c>
      <c r="K748">
        <v>114.90499258292</v>
      </c>
      <c r="L748" t="s">
        <v>76</v>
      </c>
      <c r="M748">
        <v>0</v>
      </c>
      <c r="N748">
        <v>0</v>
      </c>
      <c r="O748">
        <v>0</v>
      </c>
      <c r="P748">
        <v>0</v>
      </c>
      <c r="Q748">
        <v>0</v>
      </c>
      <c r="R748">
        <v>0</v>
      </c>
      <c r="S748">
        <v>0</v>
      </c>
      <c r="T748">
        <v>0</v>
      </c>
      <c r="U748">
        <v>0</v>
      </c>
      <c r="V748">
        <v>0</v>
      </c>
      <c r="W748">
        <v>0</v>
      </c>
      <c r="X748">
        <v>0</v>
      </c>
      <c r="Y748">
        <v>1</v>
      </c>
    </row>
    <row r="749" spans="1:25" x14ac:dyDescent="0.25">
      <c r="A749" t="s">
        <v>1066</v>
      </c>
      <c r="B749" t="s">
        <v>971</v>
      </c>
      <c r="C749">
        <v>1997</v>
      </c>
      <c r="D749">
        <v>0</v>
      </c>
      <c r="E749">
        <v>8.6744183687002607</v>
      </c>
      <c r="F749">
        <v>-1.0051088249100599</v>
      </c>
      <c r="H749">
        <v>-7</v>
      </c>
      <c r="I749">
        <v>7</v>
      </c>
      <c r="J749">
        <v>15.249509340818999</v>
      </c>
      <c r="K749">
        <v>26.411100387573001</v>
      </c>
      <c r="L749" t="s">
        <v>2243</v>
      </c>
      <c r="M749">
        <v>0</v>
      </c>
      <c r="N749">
        <v>1</v>
      </c>
      <c r="O749">
        <v>1</v>
      </c>
      <c r="P749">
        <v>1</v>
      </c>
      <c r="Q749">
        <v>1</v>
      </c>
      <c r="R749">
        <v>1</v>
      </c>
      <c r="S749">
        <v>0</v>
      </c>
      <c r="T749">
        <v>0</v>
      </c>
      <c r="U749">
        <v>1</v>
      </c>
      <c r="V749">
        <v>1</v>
      </c>
      <c r="W749">
        <v>1</v>
      </c>
      <c r="X749">
        <v>1</v>
      </c>
      <c r="Y749">
        <v>0</v>
      </c>
    </row>
    <row r="750" spans="1:25" x14ac:dyDescent="0.25">
      <c r="A750" t="s">
        <v>1067</v>
      </c>
      <c r="B750" t="s">
        <v>1068</v>
      </c>
      <c r="C750">
        <v>1997</v>
      </c>
      <c r="D750">
        <v>0</v>
      </c>
      <c r="E750">
        <v>9.9136636697788205</v>
      </c>
      <c r="F750">
        <v>-0.92832810934224996</v>
      </c>
      <c r="H750">
        <v>6</v>
      </c>
      <c r="I750">
        <v>7</v>
      </c>
      <c r="J750">
        <v>14.347738328544001</v>
      </c>
      <c r="K750">
        <v>9.3088067235200995</v>
      </c>
      <c r="L750" t="s">
        <v>2244</v>
      </c>
      <c r="M750">
        <v>0</v>
      </c>
      <c r="N750">
        <v>0</v>
      </c>
      <c r="O750">
        <v>1</v>
      </c>
      <c r="P750">
        <v>1</v>
      </c>
      <c r="Q750">
        <v>0</v>
      </c>
      <c r="R750">
        <v>1</v>
      </c>
      <c r="S750">
        <v>0</v>
      </c>
      <c r="T750">
        <v>0</v>
      </c>
      <c r="U750">
        <v>1</v>
      </c>
      <c r="V750">
        <v>1</v>
      </c>
      <c r="W750">
        <v>0</v>
      </c>
      <c r="X750">
        <v>0</v>
      </c>
      <c r="Y750">
        <v>0</v>
      </c>
    </row>
    <row r="751" spans="1:25" x14ac:dyDescent="0.25">
      <c r="A751" t="s">
        <v>1069</v>
      </c>
      <c r="B751" t="s">
        <v>298</v>
      </c>
      <c r="C751">
        <v>1997</v>
      </c>
      <c r="D751">
        <v>0</v>
      </c>
      <c r="E751">
        <v>9.46047091640974</v>
      </c>
      <c r="F751">
        <v>-0.23868006536082101</v>
      </c>
      <c r="H751">
        <v>10</v>
      </c>
      <c r="I751">
        <v>8</v>
      </c>
      <c r="L751" t="s">
        <v>57</v>
      </c>
      <c r="M751">
        <v>0</v>
      </c>
      <c r="N751">
        <v>0</v>
      </c>
      <c r="O751">
        <v>0</v>
      </c>
      <c r="P751">
        <v>0</v>
      </c>
      <c r="Q751">
        <v>1</v>
      </c>
      <c r="R751">
        <v>0</v>
      </c>
      <c r="S751">
        <v>0</v>
      </c>
      <c r="T751">
        <v>0</v>
      </c>
      <c r="U751">
        <v>0</v>
      </c>
      <c r="V751">
        <v>0</v>
      </c>
      <c r="W751">
        <v>0</v>
      </c>
      <c r="X751">
        <v>0</v>
      </c>
      <c r="Y751">
        <v>0</v>
      </c>
    </row>
    <row r="752" spans="1:25" x14ac:dyDescent="0.25">
      <c r="A752" t="s">
        <v>1070</v>
      </c>
      <c r="B752" t="s">
        <v>783</v>
      </c>
      <c r="C752">
        <v>1997</v>
      </c>
      <c r="D752">
        <v>0</v>
      </c>
      <c r="E752">
        <v>9.4468871612402001</v>
      </c>
      <c r="F752">
        <v>-0.67938514986345799</v>
      </c>
      <c r="H752">
        <v>3</v>
      </c>
      <c r="I752">
        <v>8</v>
      </c>
      <c r="J752">
        <v>21.155111855438001</v>
      </c>
      <c r="K752">
        <v>29.620349674501998</v>
      </c>
      <c r="L752" t="s">
        <v>2245</v>
      </c>
      <c r="M752">
        <v>0</v>
      </c>
      <c r="N752">
        <v>1</v>
      </c>
      <c r="O752">
        <v>1</v>
      </c>
      <c r="P752">
        <v>0</v>
      </c>
      <c r="Q752">
        <v>0</v>
      </c>
      <c r="R752">
        <v>1</v>
      </c>
      <c r="S752">
        <v>0</v>
      </c>
      <c r="T752">
        <v>0</v>
      </c>
      <c r="U752">
        <v>1</v>
      </c>
      <c r="V752">
        <v>1</v>
      </c>
      <c r="W752">
        <v>0</v>
      </c>
      <c r="X752">
        <v>0</v>
      </c>
      <c r="Y752">
        <v>0</v>
      </c>
    </row>
    <row r="753" spans="1:25" x14ac:dyDescent="0.25">
      <c r="A753" t="s">
        <v>1071</v>
      </c>
      <c r="B753" t="s">
        <v>731</v>
      </c>
      <c r="C753">
        <v>1997</v>
      </c>
      <c r="D753">
        <v>0</v>
      </c>
      <c r="E753">
        <v>7.5622075761161103</v>
      </c>
      <c r="F753">
        <v>0.40253326865259798</v>
      </c>
      <c r="H753">
        <v>-6</v>
      </c>
      <c r="I753">
        <v>12</v>
      </c>
      <c r="J753">
        <v>13.632068797154</v>
      </c>
      <c r="K753">
        <v>24.136238105349001</v>
      </c>
      <c r="L753" t="s">
        <v>1072</v>
      </c>
      <c r="M753">
        <v>0</v>
      </c>
      <c r="N753">
        <v>0</v>
      </c>
      <c r="O753">
        <v>0</v>
      </c>
      <c r="P753">
        <v>0</v>
      </c>
      <c r="Q753">
        <v>1</v>
      </c>
      <c r="R753">
        <v>0</v>
      </c>
      <c r="S753">
        <v>0</v>
      </c>
      <c r="T753">
        <v>0</v>
      </c>
      <c r="U753">
        <v>0</v>
      </c>
      <c r="V753">
        <v>0</v>
      </c>
      <c r="W753">
        <v>0</v>
      </c>
      <c r="X753">
        <v>0</v>
      </c>
      <c r="Y753">
        <v>1</v>
      </c>
    </row>
    <row r="754" spans="1:25" x14ac:dyDescent="0.25">
      <c r="A754" t="s">
        <v>1073</v>
      </c>
      <c r="B754" t="s">
        <v>754</v>
      </c>
      <c r="C754">
        <v>1997</v>
      </c>
      <c r="D754">
        <v>0</v>
      </c>
      <c r="E754">
        <v>8.2403267650933305</v>
      </c>
      <c r="F754">
        <v>0.23628709164140199</v>
      </c>
      <c r="H754">
        <v>8</v>
      </c>
      <c r="I754">
        <v>4</v>
      </c>
      <c r="J754">
        <v>20.287029548496001</v>
      </c>
      <c r="K754">
        <v>56.890602165666003</v>
      </c>
      <c r="L754" t="s">
        <v>2179</v>
      </c>
      <c r="M754">
        <v>0</v>
      </c>
      <c r="N754">
        <v>0</v>
      </c>
      <c r="O754">
        <v>1</v>
      </c>
      <c r="P754">
        <v>0</v>
      </c>
      <c r="Q754">
        <v>0</v>
      </c>
      <c r="R754">
        <v>0</v>
      </c>
      <c r="S754">
        <v>0</v>
      </c>
      <c r="T754">
        <v>0</v>
      </c>
      <c r="U754">
        <v>1</v>
      </c>
      <c r="V754">
        <v>0</v>
      </c>
      <c r="W754">
        <v>0</v>
      </c>
      <c r="X754">
        <v>0</v>
      </c>
      <c r="Y754">
        <v>0</v>
      </c>
    </row>
    <row r="755" spans="1:25" x14ac:dyDescent="0.25">
      <c r="A755" t="s">
        <v>1074</v>
      </c>
      <c r="B755" t="s">
        <v>675</v>
      </c>
      <c r="C755">
        <v>1997</v>
      </c>
      <c r="D755">
        <v>1</v>
      </c>
      <c r="E755">
        <v>8.7622381855794096</v>
      </c>
      <c r="F755">
        <v>0.39567583841436599</v>
      </c>
      <c r="H755">
        <v>-3</v>
      </c>
      <c r="I755">
        <v>8</v>
      </c>
      <c r="J755">
        <v>24.530430039849001</v>
      </c>
      <c r="K755">
        <v>66.633241752936001</v>
      </c>
      <c r="L755" t="s">
        <v>1075</v>
      </c>
      <c r="M755">
        <v>0</v>
      </c>
      <c r="N755">
        <v>0</v>
      </c>
      <c r="O755">
        <v>0</v>
      </c>
      <c r="P755">
        <v>1</v>
      </c>
      <c r="Q755">
        <v>0</v>
      </c>
      <c r="R755">
        <v>1</v>
      </c>
      <c r="S755">
        <v>0</v>
      </c>
      <c r="T755">
        <v>0</v>
      </c>
      <c r="U755">
        <v>0</v>
      </c>
      <c r="V755">
        <v>1</v>
      </c>
      <c r="W755">
        <v>0</v>
      </c>
      <c r="X755">
        <v>0</v>
      </c>
      <c r="Y755">
        <v>0</v>
      </c>
    </row>
    <row r="756" spans="1:25" x14ac:dyDescent="0.25">
      <c r="A756" t="s">
        <v>1076</v>
      </c>
      <c r="B756" t="s">
        <v>592</v>
      </c>
      <c r="C756">
        <v>1997</v>
      </c>
      <c r="D756">
        <v>0</v>
      </c>
      <c r="E756">
        <v>10.016372027589201</v>
      </c>
      <c r="F756">
        <v>-0.42854663184187097</v>
      </c>
      <c r="H756">
        <v>9</v>
      </c>
      <c r="L756" t="s">
        <v>30</v>
      </c>
      <c r="M756">
        <v>1</v>
      </c>
      <c r="N756">
        <v>0</v>
      </c>
      <c r="O756">
        <v>0</v>
      </c>
      <c r="P756">
        <v>0</v>
      </c>
      <c r="Q756">
        <v>0</v>
      </c>
      <c r="R756">
        <v>0</v>
      </c>
      <c r="S756">
        <v>0</v>
      </c>
      <c r="T756">
        <v>0</v>
      </c>
      <c r="U756">
        <v>0</v>
      </c>
      <c r="V756">
        <v>0</v>
      </c>
      <c r="W756">
        <v>0</v>
      </c>
      <c r="X756">
        <v>0</v>
      </c>
      <c r="Y756">
        <v>0</v>
      </c>
    </row>
    <row r="757" spans="1:25" x14ac:dyDescent="0.25">
      <c r="A757" t="s">
        <v>1077</v>
      </c>
      <c r="B757" t="s">
        <v>1078</v>
      </c>
      <c r="C757">
        <v>1997</v>
      </c>
      <c r="D757">
        <v>0</v>
      </c>
      <c r="E757">
        <v>7.7506347067422601</v>
      </c>
      <c r="F757">
        <v>5.6668728264439701E-2</v>
      </c>
      <c r="H757">
        <v>-7</v>
      </c>
      <c r="I757">
        <v>7</v>
      </c>
      <c r="L757" t="s">
        <v>60</v>
      </c>
      <c r="M757">
        <v>0</v>
      </c>
      <c r="N757">
        <v>0</v>
      </c>
      <c r="O757">
        <v>0</v>
      </c>
      <c r="P757">
        <v>0</v>
      </c>
      <c r="Q757">
        <v>0</v>
      </c>
      <c r="R757">
        <v>0</v>
      </c>
      <c r="S757">
        <v>1</v>
      </c>
      <c r="T757">
        <v>0</v>
      </c>
      <c r="U757">
        <v>0</v>
      </c>
      <c r="V757">
        <v>0</v>
      </c>
      <c r="W757">
        <v>0</v>
      </c>
      <c r="X757">
        <v>0</v>
      </c>
      <c r="Y757">
        <v>0</v>
      </c>
    </row>
    <row r="758" spans="1:25" x14ac:dyDescent="0.25">
      <c r="A758" t="s">
        <v>1079</v>
      </c>
      <c r="B758" t="s">
        <v>259</v>
      </c>
      <c r="C758">
        <v>1998</v>
      </c>
      <c r="D758">
        <v>1</v>
      </c>
      <c r="E758">
        <v>9.1495225471222401</v>
      </c>
      <c r="F758">
        <v>-2.5154663640006701E-2</v>
      </c>
      <c r="H758">
        <v>8</v>
      </c>
      <c r="I758">
        <v>6</v>
      </c>
      <c r="J758">
        <v>40.900431623599999</v>
      </c>
      <c r="K758">
        <v>38.900001525878999</v>
      </c>
      <c r="L758" t="s">
        <v>57</v>
      </c>
      <c r="M758">
        <v>0</v>
      </c>
      <c r="N758">
        <v>0</v>
      </c>
      <c r="O758">
        <v>0</v>
      </c>
      <c r="P758">
        <v>0</v>
      </c>
      <c r="Q758">
        <v>1</v>
      </c>
      <c r="R758">
        <v>0</v>
      </c>
      <c r="S758">
        <v>0</v>
      </c>
      <c r="T758">
        <v>0</v>
      </c>
      <c r="U758">
        <v>0</v>
      </c>
      <c r="V758">
        <v>0</v>
      </c>
      <c r="W758">
        <v>0</v>
      </c>
      <c r="X758">
        <v>0</v>
      </c>
      <c r="Y758">
        <v>0</v>
      </c>
    </row>
    <row r="759" spans="1:25" x14ac:dyDescent="0.25">
      <c r="A759" t="s">
        <v>1080</v>
      </c>
      <c r="B759" t="s">
        <v>813</v>
      </c>
      <c r="C759">
        <v>1998</v>
      </c>
      <c r="D759">
        <v>0</v>
      </c>
      <c r="E759">
        <v>9.0996850859506999</v>
      </c>
      <c r="F759">
        <v>-0.50862751137343998</v>
      </c>
      <c r="H759">
        <v>7</v>
      </c>
      <c r="I759">
        <v>10</v>
      </c>
      <c r="J759">
        <v>17</v>
      </c>
      <c r="K759">
        <v>22.200000762938998</v>
      </c>
      <c r="L759" t="s">
        <v>2246</v>
      </c>
      <c r="M759">
        <v>0</v>
      </c>
      <c r="N759">
        <v>1</v>
      </c>
      <c r="O759">
        <v>1</v>
      </c>
      <c r="P759">
        <v>1</v>
      </c>
      <c r="Q759">
        <v>1</v>
      </c>
      <c r="R759">
        <v>1</v>
      </c>
      <c r="S759">
        <v>1</v>
      </c>
      <c r="T759">
        <v>0</v>
      </c>
      <c r="U759">
        <v>1</v>
      </c>
      <c r="V759">
        <v>1</v>
      </c>
      <c r="W759">
        <v>1</v>
      </c>
      <c r="X759">
        <v>0</v>
      </c>
      <c r="Y759">
        <v>0</v>
      </c>
    </row>
    <row r="760" spans="1:25" x14ac:dyDescent="0.25">
      <c r="A760" t="s">
        <v>1081</v>
      </c>
      <c r="B760" t="s">
        <v>808</v>
      </c>
      <c r="C760">
        <v>1998</v>
      </c>
      <c r="D760">
        <v>0</v>
      </c>
      <c r="E760">
        <v>8.8792079789794407</v>
      </c>
      <c r="F760">
        <v>-0.135563682942868</v>
      </c>
      <c r="H760">
        <v>9</v>
      </c>
      <c r="I760">
        <v>14</v>
      </c>
      <c r="J760">
        <v>20.605443371467</v>
      </c>
      <c r="K760">
        <v>67.258363883171</v>
      </c>
      <c r="L760" t="s">
        <v>2206</v>
      </c>
      <c r="M760">
        <v>0</v>
      </c>
      <c r="N760">
        <v>1</v>
      </c>
      <c r="O760">
        <v>1</v>
      </c>
      <c r="P760">
        <v>0</v>
      </c>
      <c r="Q760">
        <v>0</v>
      </c>
      <c r="R760">
        <v>0</v>
      </c>
      <c r="S760">
        <v>0</v>
      </c>
      <c r="T760">
        <v>0</v>
      </c>
      <c r="U760">
        <v>1</v>
      </c>
      <c r="V760">
        <v>0</v>
      </c>
      <c r="W760">
        <v>0</v>
      </c>
      <c r="X760">
        <v>0</v>
      </c>
      <c r="Y760">
        <v>0</v>
      </c>
    </row>
    <row r="761" spans="1:25" x14ac:dyDescent="0.25">
      <c r="A761" t="s">
        <v>1082</v>
      </c>
      <c r="B761" t="s">
        <v>142</v>
      </c>
      <c r="C761">
        <v>1998</v>
      </c>
      <c r="D761">
        <v>1</v>
      </c>
      <c r="E761">
        <v>10.3202817732142</v>
      </c>
      <c r="F761">
        <v>0.20495739914651701</v>
      </c>
      <c r="H761">
        <v>10</v>
      </c>
      <c r="I761">
        <v>4</v>
      </c>
      <c r="J761">
        <v>52.759399414062003</v>
      </c>
      <c r="K761">
        <v>59.541900634766002</v>
      </c>
      <c r="L761" t="s">
        <v>1083</v>
      </c>
      <c r="M761">
        <v>0</v>
      </c>
      <c r="N761">
        <v>1</v>
      </c>
      <c r="O761">
        <v>0</v>
      </c>
      <c r="P761">
        <v>0</v>
      </c>
      <c r="Q761">
        <v>1</v>
      </c>
      <c r="R761">
        <v>0</v>
      </c>
      <c r="S761">
        <v>0</v>
      </c>
      <c r="T761">
        <v>0</v>
      </c>
      <c r="U761">
        <v>0</v>
      </c>
      <c r="V761">
        <v>0</v>
      </c>
      <c r="W761">
        <v>0</v>
      </c>
      <c r="X761">
        <v>0</v>
      </c>
      <c r="Y761">
        <v>0</v>
      </c>
    </row>
    <row r="762" spans="1:25" x14ac:dyDescent="0.25">
      <c r="A762" t="s">
        <v>1084</v>
      </c>
      <c r="B762" t="s">
        <v>454</v>
      </c>
      <c r="C762">
        <v>1998</v>
      </c>
      <c r="D762">
        <v>0</v>
      </c>
      <c r="F762">
        <v>-0.82122809340326997</v>
      </c>
      <c r="L762" t="s">
        <v>607</v>
      </c>
      <c r="M762">
        <v>0</v>
      </c>
      <c r="N762">
        <v>0</v>
      </c>
      <c r="O762">
        <v>0</v>
      </c>
      <c r="P762">
        <v>1</v>
      </c>
      <c r="Q762">
        <v>0</v>
      </c>
      <c r="R762">
        <v>0</v>
      </c>
      <c r="S762">
        <v>0</v>
      </c>
      <c r="T762">
        <v>0</v>
      </c>
      <c r="U762">
        <v>0</v>
      </c>
      <c r="V762">
        <v>0</v>
      </c>
      <c r="W762">
        <v>1</v>
      </c>
      <c r="X762">
        <v>0</v>
      </c>
      <c r="Y762">
        <v>0</v>
      </c>
    </row>
    <row r="763" spans="1:25" x14ac:dyDescent="0.25">
      <c r="A763" t="s">
        <v>1085</v>
      </c>
      <c r="B763" t="s">
        <v>948</v>
      </c>
      <c r="C763">
        <v>1998</v>
      </c>
      <c r="D763">
        <v>0</v>
      </c>
      <c r="E763">
        <v>9.39246133365228</v>
      </c>
      <c r="F763">
        <v>0.72784367506177405</v>
      </c>
      <c r="H763">
        <v>-5</v>
      </c>
      <c r="I763">
        <v>8</v>
      </c>
      <c r="J763">
        <v>49.023505169129997</v>
      </c>
      <c r="K763">
        <v>21.801924959042999</v>
      </c>
      <c r="L763" t="s">
        <v>2247</v>
      </c>
      <c r="M763">
        <v>0</v>
      </c>
      <c r="N763">
        <v>0</v>
      </c>
      <c r="O763">
        <v>1</v>
      </c>
      <c r="P763">
        <v>1</v>
      </c>
      <c r="Q763">
        <v>0</v>
      </c>
      <c r="R763">
        <v>0</v>
      </c>
      <c r="S763">
        <v>0</v>
      </c>
      <c r="T763">
        <v>0</v>
      </c>
      <c r="U763">
        <v>1</v>
      </c>
      <c r="V763">
        <v>0</v>
      </c>
      <c r="W763">
        <v>0</v>
      </c>
      <c r="X763">
        <v>0</v>
      </c>
      <c r="Y763">
        <v>0</v>
      </c>
    </row>
    <row r="764" spans="1:25" x14ac:dyDescent="0.25">
      <c r="A764" t="s">
        <v>1087</v>
      </c>
      <c r="B764" t="s">
        <v>340</v>
      </c>
      <c r="C764">
        <v>1998</v>
      </c>
      <c r="D764">
        <v>1</v>
      </c>
      <c r="E764">
        <v>7.8296390207756303</v>
      </c>
      <c r="F764">
        <v>-1.72912979568196E-2</v>
      </c>
      <c r="H764">
        <v>9</v>
      </c>
      <c r="I764">
        <v>7</v>
      </c>
      <c r="J764">
        <v>25.585717758586</v>
      </c>
      <c r="K764">
        <v>68.089899399787996</v>
      </c>
      <c r="L764" t="s">
        <v>30</v>
      </c>
      <c r="M764">
        <v>1</v>
      </c>
      <c r="N764">
        <v>0</v>
      </c>
      <c r="O764">
        <v>0</v>
      </c>
      <c r="P764">
        <v>0</v>
      </c>
      <c r="Q764">
        <v>0</v>
      </c>
      <c r="R764">
        <v>0</v>
      </c>
      <c r="S764">
        <v>0</v>
      </c>
      <c r="T764">
        <v>0</v>
      </c>
      <c r="U764">
        <v>0</v>
      </c>
      <c r="V764">
        <v>0</v>
      </c>
      <c r="W764">
        <v>0</v>
      </c>
      <c r="X764">
        <v>0</v>
      </c>
      <c r="Y764">
        <v>0</v>
      </c>
    </row>
    <row r="765" spans="1:25" x14ac:dyDescent="0.25">
      <c r="A765" t="s">
        <v>1088</v>
      </c>
      <c r="B765" t="s">
        <v>663</v>
      </c>
      <c r="C765">
        <v>1998</v>
      </c>
      <c r="D765">
        <v>1</v>
      </c>
      <c r="E765">
        <v>9.1874298692343306</v>
      </c>
      <c r="F765">
        <v>1.2464932222820899</v>
      </c>
      <c r="H765">
        <v>8</v>
      </c>
      <c r="I765">
        <v>10</v>
      </c>
      <c r="L765" t="s">
        <v>2332</v>
      </c>
      <c r="M765">
        <v>0</v>
      </c>
      <c r="N765">
        <v>0</v>
      </c>
      <c r="O765">
        <v>1</v>
      </c>
      <c r="P765">
        <v>1</v>
      </c>
      <c r="Q765">
        <v>1</v>
      </c>
      <c r="R765">
        <v>0</v>
      </c>
      <c r="S765">
        <v>0</v>
      </c>
      <c r="T765">
        <v>1</v>
      </c>
      <c r="U765">
        <v>0</v>
      </c>
      <c r="V765">
        <v>0</v>
      </c>
      <c r="W765">
        <v>0</v>
      </c>
      <c r="X765">
        <v>0</v>
      </c>
      <c r="Y765">
        <v>0</v>
      </c>
    </row>
    <row r="766" spans="1:25" x14ac:dyDescent="0.25">
      <c r="A766" t="s">
        <v>1089</v>
      </c>
      <c r="B766" t="s">
        <v>882</v>
      </c>
      <c r="C766">
        <v>1998</v>
      </c>
      <c r="D766">
        <v>1</v>
      </c>
      <c r="E766">
        <v>7.1881812897756499</v>
      </c>
      <c r="F766">
        <v>4.5889594192257799E-2</v>
      </c>
      <c r="H766">
        <v>5</v>
      </c>
      <c r="I766">
        <v>4</v>
      </c>
      <c r="L766" t="s">
        <v>85</v>
      </c>
      <c r="M766">
        <v>0</v>
      </c>
      <c r="N766">
        <v>1</v>
      </c>
      <c r="O766">
        <v>0</v>
      </c>
      <c r="P766">
        <v>0</v>
      </c>
      <c r="Q766">
        <v>0</v>
      </c>
      <c r="R766">
        <v>0</v>
      </c>
      <c r="S766">
        <v>0</v>
      </c>
      <c r="T766">
        <v>0</v>
      </c>
      <c r="U766">
        <v>0</v>
      </c>
      <c r="V766">
        <v>0</v>
      </c>
      <c r="W766">
        <v>0</v>
      </c>
      <c r="X766">
        <v>0</v>
      </c>
      <c r="Y766">
        <v>0</v>
      </c>
    </row>
    <row r="767" spans="1:25" x14ac:dyDescent="0.25">
      <c r="A767" t="s">
        <v>1090</v>
      </c>
      <c r="B767" t="s">
        <v>197</v>
      </c>
      <c r="C767">
        <v>1998</v>
      </c>
      <c r="D767">
        <v>0</v>
      </c>
      <c r="E767">
        <v>9.08402290771628</v>
      </c>
      <c r="F767">
        <v>1.22928431065754</v>
      </c>
      <c r="H767">
        <v>3</v>
      </c>
      <c r="I767">
        <v>15</v>
      </c>
      <c r="J767">
        <v>39.682792721490998</v>
      </c>
      <c r="K767">
        <v>135.19330212484999</v>
      </c>
      <c r="L767" t="s">
        <v>2248</v>
      </c>
      <c r="M767">
        <v>0</v>
      </c>
      <c r="N767">
        <v>1</v>
      </c>
      <c r="O767">
        <v>1</v>
      </c>
      <c r="P767">
        <v>1</v>
      </c>
      <c r="Q767">
        <v>0</v>
      </c>
      <c r="R767">
        <v>1</v>
      </c>
      <c r="S767">
        <v>1</v>
      </c>
      <c r="T767">
        <v>0</v>
      </c>
      <c r="U767">
        <v>1</v>
      </c>
      <c r="V767">
        <v>1</v>
      </c>
      <c r="W767">
        <v>0</v>
      </c>
      <c r="X767">
        <v>0</v>
      </c>
      <c r="Y767">
        <v>1</v>
      </c>
    </row>
    <row r="768" spans="1:25" x14ac:dyDescent="0.25">
      <c r="A768" t="s">
        <v>1091</v>
      </c>
      <c r="B768" t="s">
        <v>1092</v>
      </c>
      <c r="C768">
        <v>1998</v>
      </c>
      <c r="D768">
        <v>0</v>
      </c>
      <c r="E768">
        <v>8.4365045184853997</v>
      </c>
      <c r="F768">
        <v>1.38084289530148</v>
      </c>
      <c r="H768">
        <v>7</v>
      </c>
      <c r="I768">
        <v>15</v>
      </c>
      <c r="J768">
        <v>37.085822804780001</v>
      </c>
      <c r="K768">
        <v>46.537366313459998</v>
      </c>
      <c r="L768" t="s">
        <v>2249</v>
      </c>
      <c r="M768">
        <v>0</v>
      </c>
      <c r="N768">
        <v>1</v>
      </c>
      <c r="O768">
        <v>1</v>
      </c>
      <c r="P768">
        <v>0</v>
      </c>
      <c r="Q768">
        <v>1</v>
      </c>
      <c r="R768">
        <v>0</v>
      </c>
      <c r="S768">
        <v>0</v>
      </c>
      <c r="T768">
        <v>0</v>
      </c>
      <c r="U768">
        <v>1</v>
      </c>
      <c r="V768">
        <v>0</v>
      </c>
      <c r="W768">
        <v>0</v>
      </c>
      <c r="X768">
        <v>0</v>
      </c>
      <c r="Y768">
        <v>0</v>
      </c>
    </row>
    <row r="769" spans="1:25" x14ac:dyDescent="0.25">
      <c r="A769" t="s">
        <v>1094</v>
      </c>
      <c r="B769" t="s">
        <v>208</v>
      </c>
      <c r="C769">
        <v>1998</v>
      </c>
      <c r="D769">
        <v>1</v>
      </c>
      <c r="E769">
        <v>10.638799912339699</v>
      </c>
      <c r="F769">
        <v>3.64481496029362E-2</v>
      </c>
      <c r="H769">
        <v>10</v>
      </c>
      <c r="I769">
        <v>13</v>
      </c>
      <c r="J769">
        <v>34.622299194336001</v>
      </c>
      <c r="K769">
        <v>64.212097167969006</v>
      </c>
      <c r="L769" t="s">
        <v>1095</v>
      </c>
      <c r="M769">
        <v>0</v>
      </c>
      <c r="N769">
        <v>0</v>
      </c>
      <c r="O769">
        <v>0</v>
      </c>
      <c r="P769">
        <v>0</v>
      </c>
      <c r="Q769">
        <v>1</v>
      </c>
      <c r="R769">
        <v>0</v>
      </c>
      <c r="S769">
        <v>0</v>
      </c>
      <c r="T769">
        <v>0</v>
      </c>
      <c r="U769">
        <v>0</v>
      </c>
      <c r="V769">
        <v>0</v>
      </c>
      <c r="W769">
        <v>0</v>
      </c>
      <c r="X769">
        <v>0</v>
      </c>
      <c r="Y769">
        <v>1</v>
      </c>
    </row>
    <row r="770" spans="1:25" x14ac:dyDescent="0.25">
      <c r="A770" t="s">
        <v>1096</v>
      </c>
      <c r="B770" t="s">
        <v>736</v>
      </c>
      <c r="C770">
        <v>1998</v>
      </c>
      <c r="D770">
        <v>1</v>
      </c>
      <c r="E770">
        <v>9.6087363324337591</v>
      </c>
      <c r="F770">
        <v>-0.29535813348079198</v>
      </c>
      <c r="H770">
        <v>8</v>
      </c>
      <c r="I770">
        <v>6</v>
      </c>
      <c r="J770">
        <v>28.790108199986999</v>
      </c>
      <c r="K770">
        <v>30.655177563081999</v>
      </c>
      <c r="L770" t="s">
        <v>30</v>
      </c>
      <c r="M770">
        <v>1</v>
      </c>
      <c r="N770">
        <v>0</v>
      </c>
      <c r="O770">
        <v>0</v>
      </c>
      <c r="P770">
        <v>0</v>
      </c>
      <c r="Q770">
        <v>0</v>
      </c>
      <c r="R770">
        <v>0</v>
      </c>
      <c r="S770">
        <v>0</v>
      </c>
      <c r="T770">
        <v>0</v>
      </c>
      <c r="U770">
        <v>0</v>
      </c>
      <c r="V770">
        <v>0</v>
      </c>
      <c r="W770">
        <v>0</v>
      </c>
      <c r="X770">
        <v>0</v>
      </c>
      <c r="Y770">
        <v>0</v>
      </c>
    </row>
    <row r="771" spans="1:25" x14ac:dyDescent="0.25">
      <c r="A771" t="s">
        <v>1097</v>
      </c>
      <c r="B771" t="s">
        <v>331</v>
      </c>
      <c r="C771">
        <v>1999</v>
      </c>
      <c r="D771">
        <v>0</v>
      </c>
      <c r="E771">
        <v>8.3686577300331493</v>
      </c>
      <c r="F771">
        <v>0.12666641965220901</v>
      </c>
      <c r="H771">
        <v>-7</v>
      </c>
      <c r="I771">
        <v>4</v>
      </c>
      <c r="J771">
        <v>15.024866616567</v>
      </c>
      <c r="K771">
        <v>21.862955931708001</v>
      </c>
      <c r="L771" t="s">
        <v>890</v>
      </c>
      <c r="M771">
        <v>0</v>
      </c>
      <c r="N771">
        <v>0</v>
      </c>
      <c r="O771">
        <v>0</v>
      </c>
      <c r="P771">
        <v>0</v>
      </c>
      <c r="Q771">
        <v>1</v>
      </c>
      <c r="R771">
        <v>1</v>
      </c>
      <c r="S771">
        <v>0</v>
      </c>
      <c r="T771">
        <v>0</v>
      </c>
      <c r="U771">
        <v>0</v>
      </c>
      <c r="V771">
        <v>1</v>
      </c>
      <c r="W771">
        <v>0</v>
      </c>
      <c r="X771">
        <v>0</v>
      </c>
      <c r="Y771">
        <v>0</v>
      </c>
    </row>
    <row r="772" spans="1:25" x14ac:dyDescent="0.25">
      <c r="A772" t="s">
        <v>1098</v>
      </c>
      <c r="B772" t="s">
        <v>1099</v>
      </c>
      <c r="C772">
        <v>1999</v>
      </c>
      <c r="D772">
        <v>0</v>
      </c>
      <c r="E772">
        <v>8.1116000851166508</v>
      </c>
      <c r="F772">
        <v>-6.1928967565564298E-2</v>
      </c>
      <c r="H772">
        <v>7</v>
      </c>
      <c r="I772">
        <v>7</v>
      </c>
      <c r="J772">
        <v>23.320527797246999</v>
      </c>
      <c r="K772">
        <v>75.758277955853004</v>
      </c>
      <c r="L772" t="s">
        <v>2292</v>
      </c>
      <c r="M772">
        <v>0</v>
      </c>
      <c r="N772">
        <v>1</v>
      </c>
      <c r="O772">
        <v>1</v>
      </c>
      <c r="P772">
        <v>0</v>
      </c>
      <c r="Q772">
        <v>0</v>
      </c>
      <c r="R772">
        <v>0</v>
      </c>
      <c r="S772">
        <v>0</v>
      </c>
      <c r="T772">
        <v>1</v>
      </c>
      <c r="U772">
        <v>0</v>
      </c>
      <c r="V772">
        <v>0</v>
      </c>
      <c r="W772">
        <v>0</v>
      </c>
      <c r="X772">
        <v>0</v>
      </c>
      <c r="Y772">
        <v>0</v>
      </c>
    </row>
    <row r="773" spans="1:25" x14ac:dyDescent="0.25">
      <c r="A773" t="s">
        <v>1100</v>
      </c>
      <c r="B773" t="s">
        <v>1020</v>
      </c>
      <c r="C773">
        <v>1999</v>
      </c>
      <c r="D773">
        <v>1</v>
      </c>
      <c r="E773">
        <v>7.8711162587220302</v>
      </c>
      <c r="F773">
        <v>0.77608093923222998</v>
      </c>
      <c r="H773">
        <v>10</v>
      </c>
      <c r="I773">
        <v>7</v>
      </c>
      <c r="J773">
        <v>33.202083263817997</v>
      </c>
      <c r="K773">
        <v>103.73056905255</v>
      </c>
      <c r="L773" t="s">
        <v>1101</v>
      </c>
      <c r="M773">
        <v>0</v>
      </c>
      <c r="N773">
        <v>0</v>
      </c>
      <c r="O773">
        <v>0</v>
      </c>
      <c r="P773">
        <v>1</v>
      </c>
      <c r="Q773">
        <v>1</v>
      </c>
      <c r="R773">
        <v>1</v>
      </c>
      <c r="S773">
        <v>1</v>
      </c>
      <c r="T773">
        <v>0</v>
      </c>
      <c r="U773">
        <v>0</v>
      </c>
      <c r="V773">
        <v>1</v>
      </c>
      <c r="W773">
        <v>0</v>
      </c>
      <c r="X773">
        <v>0</v>
      </c>
      <c r="Y773">
        <v>0</v>
      </c>
    </row>
    <row r="774" spans="1:25" x14ac:dyDescent="0.25">
      <c r="A774" t="s">
        <v>1102</v>
      </c>
      <c r="B774" t="s">
        <v>384</v>
      </c>
      <c r="C774">
        <v>1999</v>
      </c>
      <c r="D774">
        <v>0</v>
      </c>
      <c r="E774">
        <v>8.68722839581541</v>
      </c>
      <c r="F774">
        <v>0.15266697091248799</v>
      </c>
      <c r="H774">
        <v>-1</v>
      </c>
      <c r="I774">
        <v>8</v>
      </c>
      <c r="J774">
        <v>17.843042373656999</v>
      </c>
      <c r="K774">
        <v>41.08459854126</v>
      </c>
      <c r="L774" t="s">
        <v>1010</v>
      </c>
      <c r="M774">
        <v>0</v>
      </c>
      <c r="N774">
        <v>0</v>
      </c>
      <c r="O774">
        <v>0</v>
      </c>
      <c r="P774">
        <v>1</v>
      </c>
      <c r="Q774">
        <v>0</v>
      </c>
      <c r="R774">
        <v>1</v>
      </c>
      <c r="S774">
        <v>0</v>
      </c>
      <c r="T774">
        <v>0</v>
      </c>
      <c r="U774">
        <v>0</v>
      </c>
      <c r="V774">
        <v>0</v>
      </c>
      <c r="W774">
        <v>0</v>
      </c>
      <c r="X774">
        <v>0</v>
      </c>
      <c r="Y774">
        <v>0</v>
      </c>
    </row>
    <row r="775" spans="1:25" x14ac:dyDescent="0.25">
      <c r="A775" t="s">
        <v>1103</v>
      </c>
      <c r="B775" t="s">
        <v>808</v>
      </c>
      <c r="C775">
        <v>2000</v>
      </c>
      <c r="D775">
        <v>1</v>
      </c>
      <c r="E775">
        <v>8.8370702872522404</v>
      </c>
      <c r="F775">
        <v>0.26505569015154301</v>
      </c>
      <c r="H775">
        <v>6</v>
      </c>
      <c r="I775">
        <v>1</v>
      </c>
      <c r="J775">
        <v>23.216020270761</v>
      </c>
      <c r="K775">
        <v>88.194832000000005</v>
      </c>
      <c r="L775" t="s">
        <v>1104</v>
      </c>
      <c r="M775">
        <v>0</v>
      </c>
      <c r="N775">
        <v>0</v>
      </c>
      <c r="O775">
        <v>0</v>
      </c>
      <c r="P775">
        <v>0</v>
      </c>
      <c r="Q775">
        <v>0</v>
      </c>
      <c r="R775">
        <v>0</v>
      </c>
      <c r="S775">
        <v>1</v>
      </c>
      <c r="T775">
        <v>0</v>
      </c>
      <c r="U775">
        <v>0</v>
      </c>
      <c r="V775">
        <v>0</v>
      </c>
      <c r="W775">
        <v>0</v>
      </c>
      <c r="X775">
        <v>0</v>
      </c>
      <c r="Y775">
        <v>1</v>
      </c>
    </row>
    <row r="776" spans="1:25" x14ac:dyDescent="0.25">
      <c r="A776" t="s">
        <v>1105</v>
      </c>
      <c r="B776" t="s">
        <v>884</v>
      </c>
      <c r="C776">
        <v>2000</v>
      </c>
      <c r="D776">
        <v>0</v>
      </c>
      <c r="E776">
        <v>7.9186748677037402</v>
      </c>
      <c r="F776">
        <v>0.65470698864236798</v>
      </c>
      <c r="H776">
        <v>8</v>
      </c>
      <c r="I776">
        <v>5</v>
      </c>
      <c r="J776">
        <v>20.563648223876999</v>
      </c>
      <c r="K776">
        <v>95.219352722167997</v>
      </c>
      <c r="L776" t="s">
        <v>47</v>
      </c>
      <c r="M776">
        <v>0</v>
      </c>
      <c r="N776">
        <v>1</v>
      </c>
      <c r="O776">
        <v>0</v>
      </c>
      <c r="P776">
        <v>0</v>
      </c>
      <c r="Q776">
        <v>0</v>
      </c>
      <c r="R776">
        <v>0</v>
      </c>
      <c r="S776">
        <v>0</v>
      </c>
      <c r="T776">
        <v>0</v>
      </c>
      <c r="U776">
        <v>0</v>
      </c>
      <c r="V776">
        <v>0</v>
      </c>
      <c r="W776">
        <v>0</v>
      </c>
      <c r="X776">
        <v>0</v>
      </c>
      <c r="Y776">
        <v>0</v>
      </c>
    </row>
    <row r="777" spans="1:25" x14ac:dyDescent="0.25">
      <c r="A777" t="s">
        <v>1106</v>
      </c>
      <c r="B777" t="s">
        <v>545</v>
      </c>
      <c r="C777">
        <v>2000</v>
      </c>
      <c r="D777">
        <v>0</v>
      </c>
      <c r="E777">
        <v>9.3193448642792998</v>
      </c>
      <c r="F777">
        <v>-0.11927297455415101</v>
      </c>
      <c r="H777">
        <v>7</v>
      </c>
      <c r="I777">
        <v>10</v>
      </c>
      <c r="J777">
        <v>39.475560202316998</v>
      </c>
      <c r="K777">
        <v>51.318469371501998</v>
      </c>
      <c r="L777" t="s">
        <v>2250</v>
      </c>
      <c r="M777">
        <v>0</v>
      </c>
      <c r="N777">
        <v>1</v>
      </c>
      <c r="O777">
        <v>1</v>
      </c>
      <c r="P777">
        <v>1</v>
      </c>
      <c r="Q777">
        <v>0</v>
      </c>
      <c r="R777">
        <v>0</v>
      </c>
      <c r="S777">
        <v>0</v>
      </c>
      <c r="T777">
        <v>0</v>
      </c>
      <c r="U777">
        <v>1</v>
      </c>
      <c r="V777">
        <v>0</v>
      </c>
      <c r="W777">
        <v>1</v>
      </c>
      <c r="X777">
        <v>1</v>
      </c>
      <c r="Y777">
        <v>0</v>
      </c>
    </row>
    <row r="778" spans="1:25" x14ac:dyDescent="0.25">
      <c r="A778" t="s">
        <v>1108</v>
      </c>
      <c r="B778" t="s">
        <v>399</v>
      </c>
      <c r="C778">
        <v>2001</v>
      </c>
      <c r="D778">
        <v>0</v>
      </c>
      <c r="E778">
        <v>9.5728243994698499</v>
      </c>
      <c r="F778">
        <v>-0.52869667680320598</v>
      </c>
      <c r="H778">
        <v>8</v>
      </c>
      <c r="I778">
        <v>2</v>
      </c>
      <c r="J778">
        <v>26.432499236748999</v>
      </c>
      <c r="K778">
        <v>48.006618710089001</v>
      </c>
      <c r="L778" t="s">
        <v>2251</v>
      </c>
      <c r="M778">
        <v>0</v>
      </c>
      <c r="N778">
        <v>0</v>
      </c>
      <c r="O778">
        <v>1</v>
      </c>
      <c r="P778">
        <v>0</v>
      </c>
      <c r="Q778">
        <v>1</v>
      </c>
      <c r="R778">
        <v>0</v>
      </c>
      <c r="S778">
        <v>1</v>
      </c>
      <c r="T778">
        <v>0</v>
      </c>
      <c r="U778">
        <v>1</v>
      </c>
      <c r="V778">
        <v>0</v>
      </c>
      <c r="W778">
        <v>0</v>
      </c>
      <c r="X778">
        <v>0</v>
      </c>
      <c r="Y778">
        <v>0</v>
      </c>
    </row>
    <row r="779" spans="1:25" x14ac:dyDescent="0.25">
      <c r="A779" t="s">
        <v>1109</v>
      </c>
      <c r="B779" t="s">
        <v>319</v>
      </c>
      <c r="C779">
        <v>2001</v>
      </c>
      <c r="D779">
        <v>1</v>
      </c>
      <c r="E779">
        <v>10.415331171968701</v>
      </c>
      <c r="F779">
        <v>-8.35052779153444E-2</v>
      </c>
      <c r="H779">
        <v>10</v>
      </c>
      <c r="I779">
        <v>1</v>
      </c>
      <c r="J779">
        <v>47.613098144531001</v>
      </c>
      <c r="K779">
        <v>58.193036721993998</v>
      </c>
      <c r="L779" t="s">
        <v>1110</v>
      </c>
      <c r="M779">
        <v>0</v>
      </c>
      <c r="N779">
        <v>1</v>
      </c>
      <c r="O779">
        <v>0</v>
      </c>
      <c r="P779">
        <v>1</v>
      </c>
      <c r="Q779">
        <v>0</v>
      </c>
      <c r="R779">
        <v>0</v>
      </c>
      <c r="S779">
        <v>0</v>
      </c>
      <c r="T779">
        <v>0</v>
      </c>
      <c r="U779">
        <v>0</v>
      </c>
      <c r="V779">
        <v>0</v>
      </c>
      <c r="W779">
        <v>0</v>
      </c>
      <c r="X779">
        <v>0</v>
      </c>
      <c r="Y779">
        <v>0</v>
      </c>
    </row>
    <row r="780" spans="1:25" x14ac:dyDescent="0.25">
      <c r="A780" t="s">
        <v>1111</v>
      </c>
      <c r="B780" t="s">
        <v>945</v>
      </c>
      <c r="C780">
        <v>2001</v>
      </c>
      <c r="D780">
        <v>0</v>
      </c>
      <c r="E780">
        <v>8.6759512808120505</v>
      </c>
      <c r="F780">
        <v>2.7499679517069799E-2</v>
      </c>
      <c r="H780">
        <v>8</v>
      </c>
      <c r="I780">
        <v>7</v>
      </c>
      <c r="J780">
        <v>13.760389769905</v>
      </c>
      <c r="K780">
        <v>21.100405000056998</v>
      </c>
      <c r="L780" t="s">
        <v>2224</v>
      </c>
      <c r="M780">
        <v>0</v>
      </c>
      <c r="N780">
        <v>0</v>
      </c>
      <c r="O780">
        <v>1</v>
      </c>
      <c r="P780">
        <v>1</v>
      </c>
      <c r="Q780">
        <v>0</v>
      </c>
      <c r="R780">
        <v>1</v>
      </c>
      <c r="S780">
        <v>0</v>
      </c>
      <c r="T780">
        <v>0</v>
      </c>
      <c r="U780">
        <v>1</v>
      </c>
      <c r="V780">
        <v>1</v>
      </c>
      <c r="W780">
        <v>1</v>
      </c>
      <c r="X780">
        <v>0</v>
      </c>
      <c r="Y780">
        <v>0</v>
      </c>
    </row>
    <row r="781" spans="1:25" x14ac:dyDescent="0.25">
      <c r="A781" t="s">
        <v>1112</v>
      </c>
      <c r="B781" t="s">
        <v>380</v>
      </c>
      <c r="C781">
        <v>2001</v>
      </c>
      <c r="D781">
        <v>0</v>
      </c>
      <c r="E781">
        <v>10.410630638073799</v>
      </c>
      <c r="F781">
        <v>-0.222885353664596</v>
      </c>
      <c r="H781">
        <v>10</v>
      </c>
      <c r="I781">
        <v>13</v>
      </c>
      <c r="J781">
        <v>35.193986162803</v>
      </c>
      <c r="K781">
        <v>145.12352867157</v>
      </c>
      <c r="L781" t="s">
        <v>30</v>
      </c>
      <c r="M781">
        <v>1</v>
      </c>
      <c r="N781">
        <v>0</v>
      </c>
      <c r="O781">
        <v>0</v>
      </c>
      <c r="P781">
        <v>0</v>
      </c>
      <c r="Q781">
        <v>0</v>
      </c>
      <c r="R781">
        <v>0</v>
      </c>
      <c r="S781">
        <v>0</v>
      </c>
      <c r="T781">
        <v>0</v>
      </c>
      <c r="U781">
        <v>0</v>
      </c>
      <c r="V781">
        <v>0</v>
      </c>
      <c r="W781">
        <v>0</v>
      </c>
      <c r="X781">
        <v>0</v>
      </c>
      <c r="Y781">
        <v>0</v>
      </c>
    </row>
    <row r="782" spans="1:25" x14ac:dyDescent="0.25">
      <c r="A782" t="s">
        <v>1113</v>
      </c>
      <c r="B782" t="s">
        <v>799</v>
      </c>
      <c r="C782">
        <v>2001</v>
      </c>
      <c r="D782">
        <v>1</v>
      </c>
      <c r="E782">
        <v>9.1723377638316705</v>
      </c>
      <c r="F782">
        <v>-0.122847990206481</v>
      </c>
      <c r="H782">
        <v>9</v>
      </c>
      <c r="I782">
        <v>11</v>
      </c>
      <c r="J782">
        <v>20.823764712477999</v>
      </c>
      <c r="K782">
        <v>57.469247556585998</v>
      </c>
      <c r="L782" t="s">
        <v>603</v>
      </c>
      <c r="M782">
        <v>0</v>
      </c>
      <c r="N782">
        <v>0</v>
      </c>
      <c r="O782">
        <v>0</v>
      </c>
      <c r="P782">
        <v>0</v>
      </c>
      <c r="Q782">
        <v>0</v>
      </c>
      <c r="R782">
        <v>1</v>
      </c>
      <c r="S782">
        <v>0</v>
      </c>
      <c r="T782">
        <v>0</v>
      </c>
      <c r="U782">
        <v>0</v>
      </c>
      <c r="V782">
        <v>1</v>
      </c>
      <c r="W782">
        <v>0</v>
      </c>
      <c r="X782">
        <v>0</v>
      </c>
      <c r="Y782">
        <v>0</v>
      </c>
    </row>
    <row r="783" spans="1:25" x14ac:dyDescent="0.25">
      <c r="A783" t="s">
        <v>1114</v>
      </c>
      <c r="B783" t="s">
        <v>208</v>
      </c>
      <c r="C783">
        <v>2001</v>
      </c>
      <c r="D783">
        <v>1</v>
      </c>
      <c r="E783">
        <v>10.733925592249699</v>
      </c>
      <c r="F783">
        <v>-0.16787483285572199</v>
      </c>
      <c r="H783">
        <v>10</v>
      </c>
      <c r="I783">
        <v>13</v>
      </c>
      <c r="J783">
        <v>32.793938720979</v>
      </c>
      <c r="K783">
        <v>53.146247020273002</v>
      </c>
      <c r="L783" t="s">
        <v>209</v>
      </c>
      <c r="M783">
        <v>0</v>
      </c>
      <c r="N783">
        <v>0</v>
      </c>
      <c r="O783">
        <v>1</v>
      </c>
      <c r="P783">
        <v>0</v>
      </c>
      <c r="Q783">
        <v>0</v>
      </c>
      <c r="R783">
        <v>0</v>
      </c>
      <c r="S783">
        <v>0</v>
      </c>
      <c r="T783">
        <v>0</v>
      </c>
      <c r="U783">
        <v>0</v>
      </c>
      <c r="V783">
        <v>0</v>
      </c>
      <c r="W783">
        <v>0</v>
      </c>
      <c r="X783">
        <v>0</v>
      </c>
      <c r="Y783">
        <v>0</v>
      </c>
    </row>
    <row r="784" spans="1:25" x14ac:dyDescent="0.25">
      <c r="A784" t="s">
        <v>1115</v>
      </c>
      <c r="B784" t="s">
        <v>1099</v>
      </c>
      <c r="C784">
        <v>2002</v>
      </c>
      <c r="D784">
        <v>0</v>
      </c>
      <c r="E784">
        <v>8.1212524818808003</v>
      </c>
      <c r="F784">
        <v>0.35744597426624902</v>
      </c>
      <c r="H784">
        <v>7</v>
      </c>
      <c r="I784">
        <v>7</v>
      </c>
      <c r="J784">
        <v>26.808755200751001</v>
      </c>
      <c r="K784">
        <v>64.247954291197999</v>
      </c>
      <c r="L784" t="s">
        <v>128</v>
      </c>
      <c r="M784">
        <v>0</v>
      </c>
      <c r="N784">
        <v>0</v>
      </c>
      <c r="O784">
        <v>0</v>
      </c>
      <c r="P784">
        <v>1</v>
      </c>
      <c r="Q784">
        <v>1</v>
      </c>
      <c r="R784">
        <v>0</v>
      </c>
      <c r="S784">
        <v>0</v>
      </c>
      <c r="T784">
        <v>0</v>
      </c>
      <c r="U784">
        <v>0</v>
      </c>
      <c r="V784">
        <v>0</v>
      </c>
      <c r="W784">
        <v>0</v>
      </c>
      <c r="X784">
        <v>0</v>
      </c>
      <c r="Y784">
        <v>0</v>
      </c>
    </row>
    <row r="785" spans="1:25" x14ac:dyDescent="0.25">
      <c r="A785" t="s">
        <v>1116</v>
      </c>
      <c r="B785" t="s">
        <v>948</v>
      </c>
      <c r="C785">
        <v>2002</v>
      </c>
      <c r="D785">
        <v>1</v>
      </c>
      <c r="E785">
        <v>9.5337042684779707</v>
      </c>
      <c r="F785">
        <v>1.0737012050412</v>
      </c>
      <c r="H785">
        <v>8</v>
      </c>
      <c r="I785">
        <v>4</v>
      </c>
      <c r="J785">
        <v>50.239063826992002</v>
      </c>
      <c r="K785">
        <v>36.446277501723998</v>
      </c>
      <c r="L785" t="s">
        <v>2178</v>
      </c>
      <c r="M785">
        <v>0</v>
      </c>
      <c r="N785">
        <v>0</v>
      </c>
      <c r="O785">
        <v>1</v>
      </c>
      <c r="P785">
        <v>0</v>
      </c>
      <c r="Q785">
        <v>0</v>
      </c>
      <c r="R785">
        <v>0</v>
      </c>
      <c r="S785">
        <v>0</v>
      </c>
      <c r="T785">
        <v>1</v>
      </c>
      <c r="U785">
        <v>0</v>
      </c>
      <c r="V785">
        <v>0</v>
      </c>
      <c r="W785">
        <v>0</v>
      </c>
      <c r="X785">
        <v>0</v>
      </c>
      <c r="Y785">
        <v>0</v>
      </c>
    </row>
    <row r="786" spans="1:25" x14ac:dyDescent="0.25">
      <c r="A786" t="s">
        <v>1117</v>
      </c>
      <c r="B786" t="s">
        <v>835</v>
      </c>
      <c r="C786">
        <v>2002</v>
      </c>
      <c r="D786">
        <v>1</v>
      </c>
      <c r="E786">
        <v>10.1435794419281</v>
      </c>
      <c r="F786">
        <v>-0.3048142950337</v>
      </c>
      <c r="H786">
        <v>6</v>
      </c>
      <c r="I786">
        <v>9</v>
      </c>
      <c r="J786">
        <v>55.763401031493999</v>
      </c>
      <c r="K786">
        <v>96.663398742675994</v>
      </c>
      <c r="L786" t="s">
        <v>2178</v>
      </c>
      <c r="M786">
        <v>0</v>
      </c>
      <c r="N786">
        <v>0</v>
      </c>
      <c r="O786">
        <v>1</v>
      </c>
      <c r="P786">
        <v>0</v>
      </c>
      <c r="Q786">
        <v>0</v>
      </c>
      <c r="R786">
        <v>0</v>
      </c>
      <c r="S786">
        <v>0</v>
      </c>
      <c r="T786">
        <v>1</v>
      </c>
      <c r="U786">
        <v>0</v>
      </c>
      <c r="V786">
        <v>0</v>
      </c>
      <c r="W786">
        <v>0</v>
      </c>
      <c r="X786">
        <v>0</v>
      </c>
      <c r="Y786">
        <v>0</v>
      </c>
    </row>
    <row r="787" spans="1:25" x14ac:dyDescent="0.25">
      <c r="A787" t="s">
        <v>1118</v>
      </c>
      <c r="B787" t="s">
        <v>1119</v>
      </c>
      <c r="C787">
        <v>2002</v>
      </c>
      <c r="D787">
        <v>0</v>
      </c>
      <c r="E787">
        <v>7.5990876637960003</v>
      </c>
      <c r="F787">
        <v>1.4132846302303801</v>
      </c>
      <c r="H787">
        <v>-5</v>
      </c>
      <c r="I787">
        <v>8</v>
      </c>
      <c r="L787" t="s">
        <v>2276</v>
      </c>
      <c r="M787">
        <v>0</v>
      </c>
      <c r="N787">
        <v>0</v>
      </c>
      <c r="O787">
        <v>1</v>
      </c>
      <c r="P787">
        <v>0</v>
      </c>
      <c r="Q787">
        <v>0</v>
      </c>
      <c r="R787">
        <v>0</v>
      </c>
      <c r="S787">
        <v>1</v>
      </c>
      <c r="T787">
        <v>1</v>
      </c>
      <c r="U787">
        <v>0</v>
      </c>
      <c r="V787">
        <v>0</v>
      </c>
      <c r="W787">
        <v>0</v>
      </c>
      <c r="X787">
        <v>0</v>
      </c>
      <c r="Y787">
        <v>0</v>
      </c>
    </row>
    <row r="788" spans="1:25" x14ac:dyDescent="0.25">
      <c r="A788" t="s">
        <v>1120</v>
      </c>
      <c r="B788" t="s">
        <v>244</v>
      </c>
      <c r="C788">
        <v>2002</v>
      </c>
      <c r="D788">
        <v>1</v>
      </c>
      <c r="E788">
        <v>10.9433821611639</v>
      </c>
      <c r="F788">
        <v>-2.13593695759157E-2</v>
      </c>
      <c r="H788">
        <v>10</v>
      </c>
      <c r="I788">
        <v>11</v>
      </c>
      <c r="J788">
        <v>47.055801391602003</v>
      </c>
      <c r="K788">
        <v>34.012822336078997</v>
      </c>
      <c r="L788" t="s">
        <v>57</v>
      </c>
      <c r="M788">
        <v>0</v>
      </c>
      <c r="N788">
        <v>0</v>
      </c>
      <c r="O788">
        <v>0</v>
      </c>
      <c r="P788">
        <v>0</v>
      </c>
      <c r="Q788">
        <v>1</v>
      </c>
      <c r="R788">
        <v>0</v>
      </c>
      <c r="S788">
        <v>0</v>
      </c>
      <c r="T788">
        <v>0</v>
      </c>
      <c r="U788">
        <v>0</v>
      </c>
      <c r="V788">
        <v>0</v>
      </c>
      <c r="W788">
        <v>0</v>
      </c>
      <c r="X788">
        <v>0</v>
      </c>
      <c r="Y788">
        <v>0</v>
      </c>
    </row>
    <row r="789" spans="1:25" x14ac:dyDescent="0.25">
      <c r="A789" t="s">
        <v>1121</v>
      </c>
      <c r="B789" t="s">
        <v>446</v>
      </c>
      <c r="C789">
        <v>2002</v>
      </c>
      <c r="D789">
        <v>0</v>
      </c>
      <c r="E789">
        <v>8.5006665557947994</v>
      </c>
      <c r="F789">
        <v>0.92957886281083701</v>
      </c>
      <c r="H789">
        <v>7</v>
      </c>
      <c r="I789">
        <v>12</v>
      </c>
      <c r="J789">
        <v>17.994060412918</v>
      </c>
      <c r="K789">
        <v>54.529955177359</v>
      </c>
      <c r="L789" t="s">
        <v>97</v>
      </c>
      <c r="M789">
        <v>0</v>
      </c>
      <c r="N789">
        <v>1</v>
      </c>
      <c r="O789">
        <v>0</v>
      </c>
      <c r="P789">
        <v>0</v>
      </c>
      <c r="Q789">
        <v>1</v>
      </c>
      <c r="R789">
        <v>0</v>
      </c>
      <c r="S789">
        <v>0</v>
      </c>
      <c r="T789">
        <v>0</v>
      </c>
      <c r="U789">
        <v>0</v>
      </c>
      <c r="V789">
        <v>0</v>
      </c>
      <c r="W789">
        <v>0</v>
      </c>
      <c r="X789">
        <v>0</v>
      </c>
      <c r="Y789">
        <v>0</v>
      </c>
    </row>
    <row r="790" spans="1:25" x14ac:dyDescent="0.25">
      <c r="A790" t="s">
        <v>1122</v>
      </c>
      <c r="B790" t="s">
        <v>365</v>
      </c>
      <c r="C790">
        <v>2002</v>
      </c>
      <c r="D790">
        <v>0</v>
      </c>
      <c r="E790">
        <v>9.4305932693731105</v>
      </c>
      <c r="F790">
        <v>-0.39044002662382699</v>
      </c>
      <c r="H790">
        <v>10</v>
      </c>
      <c r="I790">
        <v>10</v>
      </c>
      <c r="J790">
        <v>27.716087613508002</v>
      </c>
      <c r="K790">
        <v>83.638015075442993</v>
      </c>
      <c r="L790" t="s">
        <v>1123</v>
      </c>
      <c r="M790">
        <v>0</v>
      </c>
      <c r="N790">
        <v>1</v>
      </c>
      <c r="O790">
        <v>0</v>
      </c>
      <c r="P790">
        <v>0</v>
      </c>
      <c r="Q790">
        <v>1</v>
      </c>
      <c r="R790">
        <v>1</v>
      </c>
      <c r="S790">
        <v>1</v>
      </c>
      <c r="T790">
        <v>0</v>
      </c>
      <c r="U790">
        <v>0</v>
      </c>
      <c r="V790">
        <v>1</v>
      </c>
      <c r="W790">
        <v>0</v>
      </c>
      <c r="X790">
        <v>0</v>
      </c>
      <c r="Y790">
        <v>0</v>
      </c>
    </row>
    <row r="791" spans="1:25" x14ac:dyDescent="0.25">
      <c r="A791" t="s">
        <v>1124</v>
      </c>
      <c r="B791" t="s">
        <v>216</v>
      </c>
      <c r="C791">
        <v>2002</v>
      </c>
      <c r="D791">
        <v>1</v>
      </c>
      <c r="E791">
        <v>8.9669463188349692</v>
      </c>
      <c r="F791">
        <v>0.48844924075391599</v>
      </c>
      <c r="H791">
        <v>9</v>
      </c>
      <c r="I791">
        <v>12</v>
      </c>
      <c r="J791">
        <v>22.213311594415998</v>
      </c>
      <c r="K791">
        <v>31.800667166907001</v>
      </c>
      <c r="L791" t="s">
        <v>2362</v>
      </c>
      <c r="M791">
        <v>0</v>
      </c>
      <c r="N791">
        <v>1</v>
      </c>
      <c r="O791">
        <v>1</v>
      </c>
      <c r="P791">
        <v>0</v>
      </c>
      <c r="Q791">
        <v>1</v>
      </c>
      <c r="R791">
        <v>0</v>
      </c>
      <c r="S791">
        <v>0</v>
      </c>
      <c r="T791">
        <v>1</v>
      </c>
      <c r="U791">
        <v>0</v>
      </c>
      <c r="V791">
        <v>0</v>
      </c>
      <c r="W791">
        <v>0</v>
      </c>
      <c r="X791">
        <v>0</v>
      </c>
      <c r="Y791">
        <v>0</v>
      </c>
    </row>
    <row r="792" spans="1:25" x14ac:dyDescent="0.25">
      <c r="A792" t="s">
        <v>1126</v>
      </c>
      <c r="B792" t="s">
        <v>331</v>
      </c>
      <c r="C792">
        <v>2003</v>
      </c>
      <c r="D792">
        <v>1</v>
      </c>
      <c r="E792">
        <v>8.5835635898914902</v>
      </c>
      <c r="F792">
        <v>0.62465244528157804</v>
      </c>
      <c r="H792">
        <v>-7</v>
      </c>
      <c r="I792">
        <v>4</v>
      </c>
      <c r="J792">
        <v>18.227888974456999</v>
      </c>
      <c r="K792">
        <v>26.800320580369998</v>
      </c>
      <c r="L792" t="s">
        <v>173</v>
      </c>
      <c r="M792">
        <v>0</v>
      </c>
      <c r="N792">
        <v>0</v>
      </c>
      <c r="O792">
        <v>0</v>
      </c>
      <c r="P792">
        <v>1</v>
      </c>
      <c r="Q792">
        <v>0</v>
      </c>
      <c r="R792">
        <v>0</v>
      </c>
      <c r="S792">
        <v>0</v>
      </c>
      <c r="T792">
        <v>0</v>
      </c>
      <c r="U792">
        <v>0</v>
      </c>
      <c r="V792">
        <v>0</v>
      </c>
      <c r="W792">
        <v>0</v>
      </c>
      <c r="X792">
        <v>0</v>
      </c>
      <c r="Y792">
        <v>0</v>
      </c>
    </row>
    <row r="793" spans="1:25" x14ac:dyDescent="0.25">
      <c r="A793" t="s">
        <v>1127</v>
      </c>
      <c r="B793" t="s">
        <v>1057</v>
      </c>
      <c r="C793">
        <v>2003</v>
      </c>
      <c r="D793">
        <v>0</v>
      </c>
      <c r="E793">
        <v>8.8993713851438692</v>
      </c>
      <c r="F793">
        <v>2.2235585712809099E-2</v>
      </c>
      <c r="H793">
        <v>8</v>
      </c>
      <c r="I793">
        <v>8</v>
      </c>
      <c r="J793">
        <v>19.013523485659999</v>
      </c>
      <c r="K793">
        <v>48.150230285722998</v>
      </c>
      <c r="L793" t="s">
        <v>2206</v>
      </c>
      <c r="M793">
        <v>0</v>
      </c>
      <c r="N793">
        <v>1</v>
      </c>
      <c r="O793">
        <v>1</v>
      </c>
      <c r="P793">
        <v>0</v>
      </c>
      <c r="Q793">
        <v>0</v>
      </c>
      <c r="R793">
        <v>0</v>
      </c>
      <c r="S793">
        <v>0</v>
      </c>
      <c r="T793">
        <v>0</v>
      </c>
      <c r="U793">
        <v>1</v>
      </c>
      <c r="V793">
        <v>0</v>
      </c>
      <c r="W793">
        <v>0</v>
      </c>
      <c r="X793">
        <v>0</v>
      </c>
      <c r="Y793">
        <v>0</v>
      </c>
    </row>
    <row r="794" spans="1:25" x14ac:dyDescent="0.25">
      <c r="A794" t="s">
        <v>1128</v>
      </c>
      <c r="B794" t="s">
        <v>197</v>
      </c>
      <c r="C794">
        <v>2004</v>
      </c>
      <c r="D794">
        <v>1</v>
      </c>
      <c r="E794">
        <v>9.5120169800141507</v>
      </c>
      <c r="F794">
        <v>1.6474558613392301</v>
      </c>
      <c r="H794">
        <v>6</v>
      </c>
      <c r="I794">
        <v>8</v>
      </c>
      <c r="J794">
        <v>29.628395770436001</v>
      </c>
      <c r="K794">
        <v>20.827898274277999</v>
      </c>
      <c r="L794" t="s">
        <v>1129</v>
      </c>
      <c r="M794">
        <v>0</v>
      </c>
      <c r="N794">
        <v>1</v>
      </c>
      <c r="O794">
        <v>0</v>
      </c>
      <c r="P794">
        <v>1</v>
      </c>
      <c r="Q794">
        <v>0</v>
      </c>
      <c r="R794">
        <v>0</v>
      </c>
      <c r="S794">
        <v>1</v>
      </c>
      <c r="T794">
        <v>0</v>
      </c>
      <c r="U794">
        <v>0</v>
      </c>
      <c r="V794">
        <v>0</v>
      </c>
      <c r="W794">
        <v>0</v>
      </c>
      <c r="X794">
        <v>0</v>
      </c>
      <c r="Y794">
        <v>0</v>
      </c>
    </row>
    <row r="795" spans="1:25" x14ac:dyDescent="0.25">
      <c r="A795" t="s">
        <v>1130</v>
      </c>
      <c r="B795" t="s">
        <v>331</v>
      </c>
      <c r="C795">
        <v>2005</v>
      </c>
      <c r="D795">
        <v>1</v>
      </c>
      <c r="E795">
        <v>8.7107169683901393</v>
      </c>
      <c r="F795">
        <v>0.620643622291149</v>
      </c>
      <c r="H795">
        <v>-7</v>
      </c>
      <c r="I795">
        <v>4</v>
      </c>
      <c r="J795">
        <v>18.266934191421999</v>
      </c>
      <c r="K795">
        <v>26.311660523042999</v>
      </c>
      <c r="L795" t="s">
        <v>173</v>
      </c>
      <c r="M795">
        <v>0</v>
      </c>
      <c r="N795">
        <v>0</v>
      </c>
      <c r="O795">
        <v>0</v>
      </c>
      <c r="P795">
        <v>1</v>
      </c>
      <c r="Q795">
        <v>0</v>
      </c>
      <c r="R795">
        <v>0</v>
      </c>
      <c r="S795">
        <v>0</v>
      </c>
      <c r="T795">
        <v>0</v>
      </c>
      <c r="U795">
        <v>0</v>
      </c>
      <c r="V795">
        <v>0</v>
      </c>
      <c r="W795">
        <v>0</v>
      </c>
      <c r="X795">
        <v>0</v>
      </c>
      <c r="Y795">
        <v>0</v>
      </c>
    </row>
    <row r="796" spans="1:25" x14ac:dyDescent="0.25">
      <c r="A796" t="s">
        <v>1131</v>
      </c>
      <c r="B796" t="s">
        <v>319</v>
      </c>
      <c r="C796">
        <v>2005</v>
      </c>
      <c r="D796">
        <v>1</v>
      </c>
      <c r="E796">
        <v>10.4780964795219</v>
      </c>
      <c r="F796">
        <v>0.14218994363588999</v>
      </c>
      <c r="H796">
        <v>10</v>
      </c>
      <c r="I796">
        <v>1</v>
      </c>
      <c r="J796">
        <v>46.909301757812003</v>
      </c>
      <c r="K796">
        <v>67.546311470036997</v>
      </c>
      <c r="L796" t="s">
        <v>2178</v>
      </c>
      <c r="M796">
        <v>0</v>
      </c>
      <c r="N796">
        <v>0</v>
      </c>
      <c r="O796">
        <v>1</v>
      </c>
      <c r="P796">
        <v>0</v>
      </c>
      <c r="Q796">
        <v>0</v>
      </c>
      <c r="R796">
        <v>0</v>
      </c>
      <c r="S796">
        <v>0</v>
      </c>
      <c r="T796">
        <v>1</v>
      </c>
      <c r="U796">
        <v>0</v>
      </c>
      <c r="V796">
        <v>0</v>
      </c>
      <c r="W796">
        <v>0</v>
      </c>
      <c r="X796">
        <v>0</v>
      </c>
      <c r="Y796">
        <v>0</v>
      </c>
    </row>
    <row r="797" spans="1:25" x14ac:dyDescent="0.25">
      <c r="A797" t="s">
        <v>1132</v>
      </c>
      <c r="B797" t="s">
        <v>945</v>
      </c>
      <c r="C797">
        <v>2006</v>
      </c>
      <c r="D797">
        <v>0</v>
      </c>
      <c r="E797">
        <v>8.7210287044649508</v>
      </c>
      <c r="F797">
        <v>0.12169089961072201</v>
      </c>
      <c r="H797">
        <v>8</v>
      </c>
      <c r="I797">
        <v>7</v>
      </c>
      <c r="J797">
        <v>14.167284671181999</v>
      </c>
      <c r="K797">
        <v>21.114119920814002</v>
      </c>
      <c r="L797" t="s">
        <v>97</v>
      </c>
      <c r="M797">
        <v>0</v>
      </c>
      <c r="N797">
        <v>1</v>
      </c>
      <c r="O797">
        <v>0</v>
      </c>
      <c r="P797">
        <v>0</v>
      </c>
      <c r="Q797">
        <v>1</v>
      </c>
      <c r="R797">
        <v>0</v>
      </c>
      <c r="S797">
        <v>0</v>
      </c>
      <c r="T797">
        <v>0</v>
      </c>
      <c r="U797">
        <v>0</v>
      </c>
      <c r="V797">
        <v>0</v>
      </c>
      <c r="W797">
        <v>0</v>
      </c>
      <c r="X797">
        <v>0</v>
      </c>
      <c r="Y797">
        <v>0</v>
      </c>
    </row>
    <row r="798" spans="1:25" x14ac:dyDescent="0.25">
      <c r="A798" t="s">
        <v>1133</v>
      </c>
      <c r="B798" t="s">
        <v>138</v>
      </c>
      <c r="C798">
        <v>2007</v>
      </c>
      <c r="D798">
        <v>0</v>
      </c>
      <c r="E798">
        <v>10.4972029631965</v>
      </c>
      <c r="F798">
        <v>-0.46052300557634401</v>
      </c>
      <c r="H798">
        <v>10</v>
      </c>
      <c r="I798">
        <v>11</v>
      </c>
      <c r="J798">
        <v>43.883499145507997</v>
      </c>
      <c r="K798">
        <v>42.956063563225001</v>
      </c>
      <c r="L798" t="s">
        <v>2363</v>
      </c>
      <c r="M798">
        <v>0</v>
      </c>
      <c r="N798">
        <v>1</v>
      </c>
      <c r="O798">
        <v>1</v>
      </c>
      <c r="P798">
        <v>1</v>
      </c>
      <c r="Q798">
        <v>1</v>
      </c>
      <c r="R798">
        <v>1</v>
      </c>
      <c r="S798">
        <v>0</v>
      </c>
      <c r="T798">
        <v>1</v>
      </c>
      <c r="U798">
        <v>1</v>
      </c>
      <c r="V798">
        <v>1</v>
      </c>
      <c r="W798">
        <v>1</v>
      </c>
      <c r="X798">
        <v>0</v>
      </c>
      <c r="Y798">
        <v>0</v>
      </c>
    </row>
    <row r="799" spans="1:25" x14ac:dyDescent="0.25">
      <c r="A799" t="s">
        <v>1134</v>
      </c>
      <c r="B799" t="s">
        <v>208</v>
      </c>
      <c r="C799">
        <v>2007</v>
      </c>
      <c r="D799">
        <v>0</v>
      </c>
      <c r="E799">
        <v>10.829527803022801</v>
      </c>
      <c r="F799">
        <v>-0.41557268813752102</v>
      </c>
      <c r="H799">
        <v>10</v>
      </c>
      <c r="I799">
        <v>13</v>
      </c>
      <c r="J799">
        <v>34.554412145706998</v>
      </c>
      <c r="K799">
        <v>64.633601050140996</v>
      </c>
      <c r="L799" t="s">
        <v>2364</v>
      </c>
      <c r="M799">
        <v>0</v>
      </c>
      <c r="N799">
        <v>1</v>
      </c>
      <c r="O799">
        <v>1</v>
      </c>
      <c r="P799">
        <v>1</v>
      </c>
      <c r="Q799">
        <v>0</v>
      </c>
      <c r="R799">
        <v>1</v>
      </c>
      <c r="S799">
        <v>0</v>
      </c>
      <c r="T799">
        <v>1</v>
      </c>
      <c r="U799">
        <v>1</v>
      </c>
      <c r="V799">
        <v>1</v>
      </c>
      <c r="W799">
        <v>0</v>
      </c>
      <c r="X799">
        <v>0</v>
      </c>
      <c r="Y799">
        <v>1</v>
      </c>
    </row>
    <row r="800" spans="1:25" x14ac:dyDescent="0.25">
      <c r="A800" t="s">
        <v>1135</v>
      </c>
      <c r="B800" t="s">
        <v>1136</v>
      </c>
      <c r="C800">
        <v>2008</v>
      </c>
      <c r="D800">
        <v>1</v>
      </c>
      <c r="E800">
        <v>11.0884732522369</v>
      </c>
      <c r="H800">
        <v>-8</v>
      </c>
      <c r="I800">
        <v>2</v>
      </c>
      <c r="J800">
        <v>21.949979261044</v>
      </c>
      <c r="K800">
        <v>8.9491365562944001</v>
      </c>
      <c r="L800" t="s">
        <v>2252</v>
      </c>
      <c r="M800">
        <v>0</v>
      </c>
      <c r="N800">
        <v>1</v>
      </c>
      <c r="O800">
        <v>1</v>
      </c>
      <c r="P800">
        <v>0</v>
      </c>
      <c r="Q800">
        <v>0</v>
      </c>
      <c r="R800">
        <v>0</v>
      </c>
      <c r="S800">
        <v>0</v>
      </c>
      <c r="T800">
        <v>0</v>
      </c>
      <c r="U800">
        <v>1</v>
      </c>
      <c r="V800">
        <v>0</v>
      </c>
      <c r="W800">
        <v>0</v>
      </c>
      <c r="X800">
        <v>0</v>
      </c>
      <c r="Y800">
        <v>0</v>
      </c>
    </row>
    <row r="801" spans="1:25" x14ac:dyDescent="0.25">
      <c r="A801" t="s">
        <v>1137</v>
      </c>
      <c r="B801" t="s">
        <v>399</v>
      </c>
      <c r="C801">
        <v>2008</v>
      </c>
      <c r="D801">
        <v>1</v>
      </c>
      <c r="E801">
        <v>9.7921058011227409</v>
      </c>
      <c r="F801">
        <v>-0.11759063164274999</v>
      </c>
      <c r="H801">
        <v>8</v>
      </c>
      <c r="I801">
        <v>8</v>
      </c>
      <c r="J801">
        <v>30.762347750458002</v>
      </c>
      <c r="K801">
        <v>53.813851619113002</v>
      </c>
      <c r="L801" t="s">
        <v>2179</v>
      </c>
      <c r="M801">
        <v>0</v>
      </c>
      <c r="N801">
        <v>0</v>
      </c>
      <c r="O801">
        <v>1</v>
      </c>
      <c r="P801">
        <v>0</v>
      </c>
      <c r="Q801">
        <v>0</v>
      </c>
      <c r="R801">
        <v>0</v>
      </c>
      <c r="S801">
        <v>0</v>
      </c>
      <c r="T801">
        <v>0</v>
      </c>
      <c r="U801">
        <v>1</v>
      </c>
      <c r="V801">
        <v>0</v>
      </c>
      <c r="W801">
        <v>0</v>
      </c>
      <c r="X801">
        <v>0</v>
      </c>
      <c r="Y801">
        <v>0</v>
      </c>
    </row>
    <row r="802" spans="1:25" x14ac:dyDescent="0.25">
      <c r="A802" t="s">
        <v>1138</v>
      </c>
      <c r="B802" t="s">
        <v>262</v>
      </c>
      <c r="C802">
        <v>2008</v>
      </c>
      <c r="D802">
        <v>1</v>
      </c>
      <c r="E802">
        <v>10.6927078899412</v>
      </c>
      <c r="F802">
        <v>-0.32692290972669802</v>
      </c>
      <c r="H802">
        <v>10</v>
      </c>
      <c r="I802">
        <v>13</v>
      </c>
      <c r="J802">
        <v>36.076099395752003</v>
      </c>
      <c r="K802">
        <v>11.748652026395</v>
      </c>
      <c r="L802" t="s">
        <v>2253</v>
      </c>
      <c r="M802">
        <v>0</v>
      </c>
      <c r="N802">
        <v>1</v>
      </c>
      <c r="O802">
        <v>1</v>
      </c>
      <c r="P802">
        <v>0</v>
      </c>
      <c r="Q802">
        <v>0</v>
      </c>
      <c r="R802">
        <v>0</v>
      </c>
      <c r="S802">
        <v>0</v>
      </c>
      <c r="T802">
        <v>0</v>
      </c>
      <c r="U802">
        <v>1</v>
      </c>
      <c r="V802">
        <v>0</v>
      </c>
      <c r="W802">
        <v>0</v>
      </c>
      <c r="X802">
        <v>0</v>
      </c>
      <c r="Y802">
        <v>0</v>
      </c>
    </row>
    <row r="803" spans="1:25" x14ac:dyDescent="0.25">
      <c r="A803" t="s">
        <v>1139</v>
      </c>
      <c r="B803" t="s">
        <v>144</v>
      </c>
      <c r="C803">
        <v>2008</v>
      </c>
      <c r="D803">
        <v>0</v>
      </c>
      <c r="E803">
        <v>10.6042376153018</v>
      </c>
      <c r="F803">
        <v>-0.32360442494172698</v>
      </c>
      <c r="H803">
        <v>10</v>
      </c>
      <c r="I803">
        <v>1</v>
      </c>
      <c r="J803">
        <v>49.335399627686002</v>
      </c>
      <c r="K803">
        <v>68.417357730869995</v>
      </c>
      <c r="L803" t="s">
        <v>2254</v>
      </c>
      <c r="M803">
        <v>0</v>
      </c>
      <c r="N803">
        <v>1</v>
      </c>
      <c r="O803">
        <v>1</v>
      </c>
      <c r="P803">
        <v>1</v>
      </c>
      <c r="Q803">
        <v>0</v>
      </c>
      <c r="R803">
        <v>1</v>
      </c>
      <c r="S803">
        <v>0</v>
      </c>
      <c r="T803">
        <v>0</v>
      </c>
      <c r="U803">
        <v>1</v>
      </c>
      <c r="V803">
        <v>0</v>
      </c>
      <c r="W803">
        <v>1</v>
      </c>
      <c r="X803">
        <v>0</v>
      </c>
      <c r="Y803">
        <v>0</v>
      </c>
    </row>
    <row r="804" spans="1:25" x14ac:dyDescent="0.25">
      <c r="A804" t="s">
        <v>1140</v>
      </c>
      <c r="B804" t="s">
        <v>1027</v>
      </c>
      <c r="C804">
        <v>2008</v>
      </c>
      <c r="D804">
        <v>1</v>
      </c>
      <c r="E804">
        <v>9.4493177283577392</v>
      </c>
      <c r="F804">
        <v>0.25472497690462098</v>
      </c>
      <c r="H804">
        <v>-7</v>
      </c>
      <c r="I804">
        <v>4</v>
      </c>
      <c r="J804">
        <v>31.439017736415</v>
      </c>
      <c r="K804">
        <v>3.2207651862865001</v>
      </c>
      <c r="L804" t="s">
        <v>607</v>
      </c>
      <c r="M804">
        <v>0</v>
      </c>
      <c r="N804">
        <v>0</v>
      </c>
      <c r="O804">
        <v>0</v>
      </c>
      <c r="P804">
        <v>1</v>
      </c>
      <c r="Q804">
        <v>0</v>
      </c>
      <c r="R804">
        <v>0</v>
      </c>
      <c r="S804">
        <v>0</v>
      </c>
      <c r="T804">
        <v>0</v>
      </c>
      <c r="U804">
        <v>0</v>
      </c>
      <c r="V804">
        <v>0</v>
      </c>
      <c r="W804">
        <v>1</v>
      </c>
      <c r="X804">
        <v>0</v>
      </c>
      <c r="Y804">
        <v>0</v>
      </c>
    </row>
    <row r="805" spans="1:25" x14ac:dyDescent="0.25">
      <c r="A805" t="s">
        <v>1141</v>
      </c>
      <c r="B805" t="s">
        <v>1142</v>
      </c>
      <c r="C805">
        <v>2008</v>
      </c>
      <c r="D805">
        <v>0</v>
      </c>
      <c r="E805">
        <v>10.5475199403655</v>
      </c>
      <c r="F805">
        <v>-0.351792272106702</v>
      </c>
      <c r="H805">
        <v>8</v>
      </c>
      <c r="I805">
        <v>1</v>
      </c>
      <c r="J805">
        <v>49.899700164795</v>
      </c>
      <c r="K805">
        <v>93.160043440931005</v>
      </c>
      <c r="L805" t="s">
        <v>1143</v>
      </c>
      <c r="M805">
        <v>0</v>
      </c>
      <c r="N805">
        <v>1</v>
      </c>
      <c r="O805">
        <v>0</v>
      </c>
      <c r="P805">
        <v>1</v>
      </c>
      <c r="Q805">
        <v>0</v>
      </c>
      <c r="R805">
        <v>1</v>
      </c>
      <c r="S805">
        <v>0</v>
      </c>
      <c r="T805">
        <v>0</v>
      </c>
      <c r="U805">
        <v>0</v>
      </c>
      <c r="V805">
        <v>0</v>
      </c>
      <c r="W805">
        <v>0</v>
      </c>
      <c r="X805">
        <v>0</v>
      </c>
      <c r="Y805">
        <v>0</v>
      </c>
    </row>
    <row r="806" spans="1:25" x14ac:dyDescent="0.25">
      <c r="A806" t="s">
        <v>1144</v>
      </c>
      <c r="B806" t="s">
        <v>259</v>
      </c>
      <c r="C806">
        <v>2008</v>
      </c>
      <c r="D806">
        <v>1</v>
      </c>
      <c r="E806">
        <v>9.4334844352902607</v>
      </c>
      <c r="F806">
        <v>0.131963002627902</v>
      </c>
      <c r="H806">
        <v>8</v>
      </c>
      <c r="I806">
        <v>12</v>
      </c>
      <c r="J806">
        <v>37.411729725481003</v>
      </c>
      <c r="K806">
        <v>62.334232203288003</v>
      </c>
      <c r="L806" t="s">
        <v>2255</v>
      </c>
      <c r="M806">
        <v>0</v>
      </c>
      <c r="N806">
        <v>1</v>
      </c>
      <c r="O806">
        <v>1</v>
      </c>
      <c r="P806">
        <v>1</v>
      </c>
      <c r="Q806">
        <v>0</v>
      </c>
      <c r="R806">
        <v>0</v>
      </c>
      <c r="S806">
        <v>1</v>
      </c>
      <c r="T806">
        <v>0</v>
      </c>
      <c r="U806">
        <v>1</v>
      </c>
      <c r="V806">
        <v>0</v>
      </c>
      <c r="W806">
        <v>1</v>
      </c>
      <c r="X806">
        <v>0</v>
      </c>
      <c r="Y806">
        <v>0</v>
      </c>
    </row>
    <row r="807" spans="1:25" x14ac:dyDescent="0.25">
      <c r="A807" t="s">
        <v>1146</v>
      </c>
      <c r="B807" t="s">
        <v>278</v>
      </c>
      <c r="C807">
        <v>2008</v>
      </c>
      <c r="D807">
        <v>1</v>
      </c>
      <c r="E807">
        <v>10.6408158442615</v>
      </c>
      <c r="F807">
        <v>-0.400658226932183</v>
      </c>
      <c r="H807">
        <v>10</v>
      </c>
      <c r="I807">
        <v>12</v>
      </c>
      <c r="J807">
        <v>38.775383348993998</v>
      </c>
      <c r="K807">
        <v>67.886008855544006</v>
      </c>
      <c r="L807" t="s">
        <v>2256</v>
      </c>
      <c r="M807">
        <v>0</v>
      </c>
      <c r="N807">
        <v>1</v>
      </c>
      <c r="O807">
        <v>1</v>
      </c>
      <c r="P807">
        <v>0</v>
      </c>
      <c r="Q807">
        <v>0</v>
      </c>
      <c r="R807">
        <v>1</v>
      </c>
      <c r="S807">
        <v>0</v>
      </c>
      <c r="T807">
        <v>0</v>
      </c>
      <c r="U807">
        <v>1</v>
      </c>
      <c r="V807">
        <v>1</v>
      </c>
      <c r="W807">
        <v>0</v>
      </c>
      <c r="X807">
        <v>0</v>
      </c>
      <c r="Y807">
        <v>0</v>
      </c>
    </row>
    <row r="808" spans="1:25" x14ac:dyDescent="0.25">
      <c r="A808" t="s">
        <v>1147</v>
      </c>
      <c r="B808" t="s">
        <v>160</v>
      </c>
      <c r="C808">
        <v>2008</v>
      </c>
      <c r="D808">
        <v>0</v>
      </c>
      <c r="E808">
        <v>10.9061310057005</v>
      </c>
      <c r="F808">
        <v>-0.24551882684267201</v>
      </c>
      <c r="H808">
        <v>10</v>
      </c>
      <c r="I808">
        <v>11</v>
      </c>
      <c r="J808">
        <v>32.373901367187997</v>
      </c>
      <c r="K808">
        <v>44.818138909570997</v>
      </c>
      <c r="L808" t="s">
        <v>1148</v>
      </c>
      <c r="M808">
        <v>0</v>
      </c>
      <c r="N808">
        <v>1</v>
      </c>
      <c r="O808">
        <v>1</v>
      </c>
      <c r="P808">
        <v>1</v>
      </c>
      <c r="Q808">
        <v>0</v>
      </c>
      <c r="R808">
        <v>1</v>
      </c>
      <c r="S808">
        <v>0</v>
      </c>
      <c r="T808">
        <v>0</v>
      </c>
      <c r="U808">
        <v>0</v>
      </c>
      <c r="V808">
        <v>1</v>
      </c>
      <c r="W808">
        <v>0</v>
      </c>
      <c r="X808">
        <v>0</v>
      </c>
      <c r="Y808">
        <v>0</v>
      </c>
    </row>
    <row r="809" spans="1:25" x14ac:dyDescent="0.25">
      <c r="A809" t="s">
        <v>1149</v>
      </c>
      <c r="B809" t="s">
        <v>331</v>
      </c>
      <c r="C809">
        <v>2008</v>
      </c>
      <c r="D809">
        <v>1</v>
      </c>
      <c r="E809">
        <v>8.9740752202698992</v>
      </c>
      <c r="F809">
        <v>1.30055750170541E-2</v>
      </c>
      <c r="H809">
        <v>-7</v>
      </c>
      <c r="I809">
        <v>5</v>
      </c>
      <c r="J809">
        <v>22.525212030915998</v>
      </c>
      <c r="K809">
        <v>27.158797609575</v>
      </c>
      <c r="L809" t="s">
        <v>965</v>
      </c>
      <c r="M809">
        <v>0</v>
      </c>
      <c r="N809">
        <v>0</v>
      </c>
      <c r="O809">
        <v>0</v>
      </c>
      <c r="P809">
        <v>1</v>
      </c>
      <c r="Q809">
        <v>0</v>
      </c>
      <c r="R809">
        <v>0</v>
      </c>
      <c r="S809">
        <v>0</v>
      </c>
      <c r="T809">
        <v>0</v>
      </c>
      <c r="U809">
        <v>0</v>
      </c>
      <c r="V809">
        <v>0</v>
      </c>
      <c r="W809">
        <v>1</v>
      </c>
      <c r="X809">
        <v>0</v>
      </c>
      <c r="Y809">
        <v>0</v>
      </c>
    </row>
    <row r="810" spans="1:25" x14ac:dyDescent="0.25">
      <c r="A810" t="s">
        <v>1150</v>
      </c>
      <c r="B810" t="s">
        <v>813</v>
      </c>
      <c r="C810">
        <v>2008</v>
      </c>
      <c r="D810">
        <v>1</v>
      </c>
      <c r="E810">
        <v>9.2688266998589999</v>
      </c>
      <c r="F810">
        <v>5.4733949457677997E-2</v>
      </c>
      <c r="H810">
        <v>7</v>
      </c>
      <c r="I810">
        <v>12</v>
      </c>
      <c r="J810">
        <v>28.428792812302</v>
      </c>
      <c r="K810">
        <v>32.382419070311002</v>
      </c>
      <c r="L810" t="s">
        <v>2257</v>
      </c>
      <c r="M810">
        <v>0</v>
      </c>
      <c r="N810">
        <v>1</v>
      </c>
      <c r="O810">
        <v>1</v>
      </c>
      <c r="P810">
        <v>0</v>
      </c>
      <c r="Q810">
        <v>0</v>
      </c>
      <c r="R810">
        <v>0</v>
      </c>
      <c r="S810">
        <v>1</v>
      </c>
      <c r="T810">
        <v>0</v>
      </c>
      <c r="U810">
        <v>1</v>
      </c>
      <c r="V810">
        <v>0</v>
      </c>
      <c r="W810">
        <v>0</v>
      </c>
      <c r="X810">
        <v>0</v>
      </c>
      <c r="Y810">
        <v>0</v>
      </c>
    </row>
    <row r="811" spans="1:25" x14ac:dyDescent="0.25">
      <c r="A811" t="s">
        <v>1151</v>
      </c>
      <c r="B811" t="s">
        <v>701</v>
      </c>
      <c r="C811">
        <v>2008</v>
      </c>
      <c r="D811">
        <v>1</v>
      </c>
      <c r="E811">
        <v>10.2438805251599</v>
      </c>
      <c r="F811">
        <v>-0.67694048464152301</v>
      </c>
      <c r="H811">
        <v>10</v>
      </c>
      <c r="I811">
        <v>1</v>
      </c>
      <c r="J811">
        <v>38.218058244256</v>
      </c>
      <c r="K811">
        <v>44.126125746991001</v>
      </c>
      <c r="L811" t="s">
        <v>47</v>
      </c>
      <c r="M811">
        <v>0</v>
      </c>
      <c r="N811">
        <v>1</v>
      </c>
      <c r="O811">
        <v>0</v>
      </c>
      <c r="P811">
        <v>0</v>
      </c>
      <c r="Q811">
        <v>0</v>
      </c>
      <c r="R811">
        <v>0</v>
      </c>
      <c r="S811">
        <v>0</v>
      </c>
      <c r="T811">
        <v>0</v>
      </c>
      <c r="U811">
        <v>0</v>
      </c>
      <c r="V811">
        <v>0</v>
      </c>
      <c r="W811">
        <v>0</v>
      </c>
      <c r="X811">
        <v>0</v>
      </c>
      <c r="Y811">
        <v>0</v>
      </c>
    </row>
    <row r="812" spans="1:25" x14ac:dyDescent="0.25">
      <c r="A812" t="s">
        <v>1152</v>
      </c>
      <c r="B812" t="s">
        <v>319</v>
      </c>
      <c r="C812">
        <v>2008</v>
      </c>
      <c r="D812">
        <v>0</v>
      </c>
      <c r="E812">
        <v>10.590420633007</v>
      </c>
      <c r="F812">
        <v>-0.17550503049038299</v>
      </c>
      <c r="H812">
        <v>10</v>
      </c>
      <c r="I812">
        <v>1</v>
      </c>
      <c r="J812">
        <v>44.0452003479</v>
      </c>
      <c r="K812">
        <v>65.681624510600997</v>
      </c>
      <c r="L812" t="s">
        <v>2365</v>
      </c>
      <c r="M812">
        <v>0</v>
      </c>
      <c r="N812">
        <v>1</v>
      </c>
      <c r="O812">
        <v>1</v>
      </c>
      <c r="P812">
        <v>1</v>
      </c>
      <c r="Q812">
        <v>0</v>
      </c>
      <c r="R812">
        <v>1</v>
      </c>
      <c r="S812">
        <v>0</v>
      </c>
      <c r="T812">
        <v>1</v>
      </c>
      <c r="U812">
        <v>0</v>
      </c>
      <c r="V812">
        <v>0</v>
      </c>
      <c r="W812">
        <v>0</v>
      </c>
      <c r="X812">
        <v>0</v>
      </c>
      <c r="Y812">
        <v>0</v>
      </c>
    </row>
    <row r="813" spans="1:25" x14ac:dyDescent="0.25">
      <c r="A813" t="s">
        <v>1153</v>
      </c>
      <c r="B813" t="s">
        <v>175</v>
      </c>
      <c r="C813">
        <v>2008</v>
      </c>
      <c r="D813">
        <v>0</v>
      </c>
      <c r="E813">
        <v>10.702827949962</v>
      </c>
      <c r="F813">
        <v>-0.528807845201274</v>
      </c>
      <c r="H813">
        <v>10</v>
      </c>
      <c r="I813">
        <v>2</v>
      </c>
      <c r="J813">
        <v>51.900100708007997</v>
      </c>
      <c r="K813">
        <v>33.313200000000002</v>
      </c>
      <c r="L813" t="s">
        <v>1154</v>
      </c>
      <c r="M813">
        <v>0</v>
      </c>
      <c r="N813">
        <v>1</v>
      </c>
      <c r="O813">
        <v>0</v>
      </c>
      <c r="P813">
        <v>1</v>
      </c>
      <c r="Q813">
        <v>1</v>
      </c>
      <c r="R813">
        <v>0</v>
      </c>
      <c r="S813">
        <v>0</v>
      </c>
      <c r="T813">
        <v>0</v>
      </c>
      <c r="U813">
        <v>0</v>
      </c>
      <c r="V813">
        <v>0</v>
      </c>
      <c r="W813">
        <v>1</v>
      </c>
      <c r="X813">
        <v>0</v>
      </c>
      <c r="Y813">
        <v>0</v>
      </c>
    </row>
    <row r="814" spans="1:25" x14ac:dyDescent="0.25">
      <c r="A814" t="s">
        <v>1155</v>
      </c>
      <c r="B814" t="s">
        <v>115</v>
      </c>
      <c r="C814">
        <v>2008</v>
      </c>
      <c r="D814">
        <v>0</v>
      </c>
      <c r="E814">
        <v>10.3962133512749</v>
      </c>
      <c r="F814">
        <v>-0.66049946223693501</v>
      </c>
      <c r="H814">
        <v>10</v>
      </c>
      <c r="I814">
        <v>1</v>
      </c>
      <c r="J814">
        <v>41.457000732422003</v>
      </c>
      <c r="K814">
        <v>39.712003882687</v>
      </c>
      <c r="L814" t="s">
        <v>2366</v>
      </c>
      <c r="M814">
        <v>0</v>
      </c>
      <c r="N814">
        <v>1</v>
      </c>
      <c r="O814">
        <v>1</v>
      </c>
      <c r="P814">
        <v>1</v>
      </c>
      <c r="Q814">
        <v>1</v>
      </c>
      <c r="R814">
        <v>1</v>
      </c>
      <c r="S814">
        <v>0</v>
      </c>
      <c r="T814">
        <v>1</v>
      </c>
      <c r="U814">
        <v>0</v>
      </c>
      <c r="V814">
        <v>1</v>
      </c>
      <c r="W814">
        <v>1</v>
      </c>
      <c r="X814">
        <v>0</v>
      </c>
      <c r="Y814">
        <v>0</v>
      </c>
    </row>
    <row r="815" spans="1:25" x14ac:dyDescent="0.25">
      <c r="A815" t="s">
        <v>1156</v>
      </c>
      <c r="B815" t="s">
        <v>636</v>
      </c>
      <c r="C815">
        <v>2008</v>
      </c>
      <c r="D815">
        <v>1</v>
      </c>
      <c r="E815">
        <v>10.1726697412777</v>
      </c>
      <c r="F815">
        <v>-1.5155622963205599</v>
      </c>
      <c r="H815">
        <v>9</v>
      </c>
      <c r="I815">
        <v>2</v>
      </c>
      <c r="J815">
        <v>39.451031317114001</v>
      </c>
      <c r="K815">
        <v>4.5095489428073998</v>
      </c>
      <c r="L815" t="s">
        <v>2178</v>
      </c>
      <c r="M815">
        <v>0</v>
      </c>
      <c r="N815">
        <v>0</v>
      </c>
      <c r="O815">
        <v>1</v>
      </c>
      <c r="P815">
        <v>0</v>
      </c>
      <c r="Q815">
        <v>0</v>
      </c>
      <c r="R815">
        <v>0</v>
      </c>
      <c r="S815">
        <v>0</v>
      </c>
      <c r="T815">
        <v>1</v>
      </c>
      <c r="U815">
        <v>0</v>
      </c>
      <c r="V815">
        <v>0</v>
      </c>
      <c r="W815">
        <v>0</v>
      </c>
      <c r="X815">
        <v>0</v>
      </c>
      <c r="Y815">
        <v>0</v>
      </c>
    </row>
    <row r="816" spans="1:25" x14ac:dyDescent="0.25">
      <c r="A816" t="s">
        <v>1157</v>
      </c>
      <c r="B816" t="s">
        <v>1158</v>
      </c>
      <c r="C816">
        <v>2008</v>
      </c>
      <c r="D816">
        <v>1</v>
      </c>
      <c r="L816" t="s">
        <v>2200</v>
      </c>
      <c r="M816">
        <v>0</v>
      </c>
      <c r="N816">
        <v>0</v>
      </c>
      <c r="O816">
        <v>1</v>
      </c>
      <c r="P816">
        <v>0</v>
      </c>
      <c r="Q816">
        <v>0</v>
      </c>
      <c r="R816">
        <v>0</v>
      </c>
      <c r="S816">
        <v>0</v>
      </c>
      <c r="T816">
        <v>0</v>
      </c>
      <c r="U816">
        <v>1</v>
      </c>
      <c r="V816">
        <v>0</v>
      </c>
      <c r="W816">
        <v>0</v>
      </c>
      <c r="X816">
        <v>0</v>
      </c>
      <c r="Y816">
        <v>0</v>
      </c>
    </row>
    <row r="817" spans="1:25" x14ac:dyDescent="0.25">
      <c r="A817" t="s">
        <v>1159</v>
      </c>
      <c r="B817" t="s">
        <v>232</v>
      </c>
      <c r="C817">
        <v>2008</v>
      </c>
      <c r="D817">
        <v>1</v>
      </c>
      <c r="E817">
        <v>10.5965978674165</v>
      </c>
      <c r="F817">
        <v>-0.77012958932767495</v>
      </c>
      <c r="H817">
        <v>10</v>
      </c>
      <c r="I817">
        <v>1</v>
      </c>
      <c r="J817">
        <v>47.88</v>
      </c>
      <c r="K817">
        <v>32.560677425167</v>
      </c>
      <c r="L817" t="s">
        <v>85</v>
      </c>
      <c r="M817">
        <v>0</v>
      </c>
      <c r="N817">
        <v>1</v>
      </c>
      <c r="O817">
        <v>0</v>
      </c>
      <c r="P817">
        <v>0</v>
      </c>
      <c r="Q817">
        <v>0</v>
      </c>
      <c r="R817">
        <v>0</v>
      </c>
      <c r="S817">
        <v>0</v>
      </c>
      <c r="T817">
        <v>0</v>
      </c>
      <c r="U817">
        <v>0</v>
      </c>
      <c r="V817">
        <v>0</v>
      </c>
      <c r="W817">
        <v>0</v>
      </c>
      <c r="X817">
        <v>0</v>
      </c>
      <c r="Y817">
        <v>0</v>
      </c>
    </row>
    <row r="818" spans="1:25" x14ac:dyDescent="0.25">
      <c r="A818" t="s">
        <v>1160</v>
      </c>
      <c r="B818" t="s">
        <v>142</v>
      </c>
      <c r="C818">
        <v>2008</v>
      </c>
      <c r="D818">
        <v>0</v>
      </c>
      <c r="E818">
        <v>10.5144937971387</v>
      </c>
      <c r="F818">
        <v>-0.33072577392602598</v>
      </c>
      <c r="H818">
        <v>10</v>
      </c>
      <c r="I818">
        <v>1</v>
      </c>
      <c r="J818">
        <v>53.280899047852003</v>
      </c>
      <c r="K818">
        <v>68.208396911620994</v>
      </c>
      <c r="L818" t="s">
        <v>2258</v>
      </c>
      <c r="M818">
        <v>0</v>
      </c>
      <c r="N818">
        <v>1</v>
      </c>
      <c r="O818">
        <v>1</v>
      </c>
      <c r="P818">
        <v>1</v>
      </c>
      <c r="Q818">
        <v>0</v>
      </c>
      <c r="R818">
        <v>0</v>
      </c>
      <c r="S818">
        <v>0</v>
      </c>
      <c r="T818">
        <v>0</v>
      </c>
      <c r="U818">
        <v>1</v>
      </c>
      <c r="V818">
        <v>0</v>
      </c>
      <c r="W818">
        <v>1</v>
      </c>
      <c r="X818">
        <v>0</v>
      </c>
      <c r="Y818">
        <v>0</v>
      </c>
    </row>
    <row r="819" spans="1:25" x14ac:dyDescent="0.25">
      <c r="A819" t="s">
        <v>1161</v>
      </c>
      <c r="B819" t="s">
        <v>1162</v>
      </c>
      <c r="C819">
        <v>2008</v>
      </c>
      <c r="D819">
        <v>1</v>
      </c>
      <c r="L819" t="s">
        <v>1163</v>
      </c>
      <c r="M819">
        <v>0</v>
      </c>
      <c r="N819">
        <v>0</v>
      </c>
      <c r="O819">
        <v>0</v>
      </c>
      <c r="P819">
        <v>0</v>
      </c>
      <c r="Q819">
        <v>0</v>
      </c>
      <c r="R819">
        <v>0</v>
      </c>
      <c r="S819">
        <v>1</v>
      </c>
      <c r="T819">
        <v>0</v>
      </c>
      <c r="U819">
        <v>0</v>
      </c>
      <c r="V819">
        <v>0</v>
      </c>
      <c r="W819">
        <v>0</v>
      </c>
      <c r="X819">
        <v>0</v>
      </c>
      <c r="Y819">
        <v>0</v>
      </c>
    </row>
    <row r="820" spans="1:25" x14ac:dyDescent="0.25">
      <c r="A820" t="s">
        <v>1164</v>
      </c>
      <c r="B820" t="s">
        <v>533</v>
      </c>
      <c r="C820">
        <v>2008</v>
      </c>
      <c r="D820">
        <v>0</v>
      </c>
      <c r="E820">
        <v>10.268926030293599</v>
      </c>
      <c r="F820">
        <v>-1.0736974560635499</v>
      </c>
      <c r="H820">
        <v>10</v>
      </c>
      <c r="I820">
        <v>1</v>
      </c>
      <c r="J820">
        <v>51.278193608614998</v>
      </c>
      <c r="K820">
        <v>110.34682514545</v>
      </c>
      <c r="L820" t="s">
        <v>2259</v>
      </c>
      <c r="M820">
        <v>0</v>
      </c>
      <c r="N820">
        <v>1</v>
      </c>
      <c r="O820">
        <v>1</v>
      </c>
      <c r="P820">
        <v>1</v>
      </c>
      <c r="Q820">
        <v>0</v>
      </c>
      <c r="R820">
        <v>0</v>
      </c>
      <c r="S820">
        <v>0</v>
      </c>
      <c r="T820">
        <v>0</v>
      </c>
      <c r="U820">
        <v>1</v>
      </c>
      <c r="V820">
        <v>0</v>
      </c>
      <c r="W820">
        <v>1</v>
      </c>
      <c r="X820">
        <v>0</v>
      </c>
      <c r="Y820">
        <v>0</v>
      </c>
    </row>
    <row r="821" spans="1:25" x14ac:dyDescent="0.25">
      <c r="A821" t="s">
        <v>1165</v>
      </c>
      <c r="B821" t="s">
        <v>454</v>
      </c>
      <c r="C821">
        <v>2008</v>
      </c>
      <c r="D821">
        <v>1</v>
      </c>
      <c r="F821">
        <v>-0.22711344094027999</v>
      </c>
      <c r="L821" t="s">
        <v>2260</v>
      </c>
      <c r="M821">
        <v>0</v>
      </c>
      <c r="N821">
        <v>0</v>
      </c>
      <c r="O821">
        <v>1</v>
      </c>
      <c r="P821">
        <v>0</v>
      </c>
      <c r="Q821">
        <v>0</v>
      </c>
      <c r="R821">
        <v>0</v>
      </c>
      <c r="S821">
        <v>0</v>
      </c>
      <c r="T821">
        <v>0</v>
      </c>
      <c r="U821">
        <v>1</v>
      </c>
      <c r="V821">
        <v>0</v>
      </c>
      <c r="W821">
        <v>0</v>
      </c>
      <c r="X821">
        <v>0</v>
      </c>
      <c r="Y821">
        <v>1</v>
      </c>
    </row>
    <row r="822" spans="1:25" x14ac:dyDescent="0.25">
      <c r="A822" t="s">
        <v>1166</v>
      </c>
      <c r="B822" t="s">
        <v>371</v>
      </c>
      <c r="C822">
        <v>2008</v>
      </c>
      <c r="D822">
        <v>0</v>
      </c>
      <c r="E822">
        <v>9.8916067899480193</v>
      </c>
      <c r="F822">
        <v>-0.71709141833515</v>
      </c>
      <c r="H822">
        <v>10</v>
      </c>
      <c r="I822">
        <v>10</v>
      </c>
      <c r="J822">
        <v>48.803423843565</v>
      </c>
      <c r="K822">
        <v>71.218620906175005</v>
      </c>
      <c r="L822" t="s">
        <v>2367</v>
      </c>
      <c r="M822">
        <v>0</v>
      </c>
      <c r="N822">
        <v>1</v>
      </c>
      <c r="O822">
        <v>1</v>
      </c>
      <c r="P822">
        <v>1</v>
      </c>
      <c r="Q822">
        <v>0</v>
      </c>
      <c r="R822">
        <v>0</v>
      </c>
      <c r="S822">
        <v>0</v>
      </c>
      <c r="T822">
        <v>1</v>
      </c>
      <c r="U822">
        <v>0</v>
      </c>
      <c r="V822">
        <v>0</v>
      </c>
      <c r="W822">
        <v>1</v>
      </c>
      <c r="X822">
        <v>0</v>
      </c>
      <c r="Y822">
        <v>0</v>
      </c>
    </row>
    <row r="823" spans="1:25" x14ac:dyDescent="0.25">
      <c r="A823" t="s">
        <v>1167</v>
      </c>
      <c r="B823" t="s">
        <v>971</v>
      </c>
      <c r="C823">
        <v>2008</v>
      </c>
      <c r="D823">
        <v>1</v>
      </c>
      <c r="E823">
        <v>8.8758899381336196</v>
      </c>
      <c r="F823">
        <v>0.398118237837776</v>
      </c>
      <c r="H823">
        <v>8</v>
      </c>
      <c r="I823">
        <v>8</v>
      </c>
      <c r="J823">
        <v>19.394001295323001</v>
      </c>
      <c r="K823">
        <v>30.252037460225999</v>
      </c>
      <c r="L823" t="s">
        <v>2368</v>
      </c>
      <c r="M823">
        <v>0</v>
      </c>
      <c r="N823">
        <v>1</v>
      </c>
      <c r="O823">
        <v>1</v>
      </c>
      <c r="P823">
        <v>1</v>
      </c>
      <c r="Q823">
        <v>1</v>
      </c>
      <c r="R823">
        <v>0</v>
      </c>
      <c r="S823">
        <v>0</v>
      </c>
      <c r="T823">
        <v>1</v>
      </c>
      <c r="U823">
        <v>0</v>
      </c>
      <c r="V823">
        <v>0</v>
      </c>
      <c r="W823">
        <v>0</v>
      </c>
      <c r="X823">
        <v>0</v>
      </c>
      <c r="Y823">
        <v>0</v>
      </c>
    </row>
    <row r="824" spans="1:25" x14ac:dyDescent="0.25">
      <c r="A824" t="s">
        <v>1169</v>
      </c>
      <c r="B824" t="s">
        <v>340</v>
      </c>
      <c r="C824">
        <v>2008</v>
      </c>
      <c r="D824">
        <v>1</v>
      </c>
      <c r="E824">
        <v>8.2611903640338795</v>
      </c>
      <c r="F824">
        <v>0.16845870740346899</v>
      </c>
      <c r="H824">
        <v>9</v>
      </c>
      <c r="I824">
        <v>8</v>
      </c>
      <c r="J824">
        <v>28.690039360149001</v>
      </c>
      <c r="K824">
        <v>72.836599972292007</v>
      </c>
      <c r="L824" t="s">
        <v>1170</v>
      </c>
      <c r="M824">
        <v>0</v>
      </c>
      <c r="N824">
        <v>0</v>
      </c>
      <c r="O824">
        <v>1</v>
      </c>
      <c r="P824">
        <v>0</v>
      </c>
      <c r="Q824">
        <v>0</v>
      </c>
      <c r="R824">
        <v>0</v>
      </c>
      <c r="S824">
        <v>1</v>
      </c>
      <c r="T824">
        <v>0</v>
      </c>
      <c r="U824">
        <v>0</v>
      </c>
      <c r="V824">
        <v>0</v>
      </c>
      <c r="W824">
        <v>0</v>
      </c>
      <c r="X824">
        <v>0</v>
      </c>
      <c r="Y824">
        <v>0</v>
      </c>
    </row>
    <row r="825" spans="1:25" x14ac:dyDescent="0.25">
      <c r="A825" t="s">
        <v>1171</v>
      </c>
      <c r="B825" t="s">
        <v>184</v>
      </c>
      <c r="C825">
        <v>2008</v>
      </c>
      <c r="D825">
        <v>0</v>
      </c>
      <c r="E825">
        <v>10.865176632393</v>
      </c>
      <c r="F825">
        <v>-1.4409618465126901</v>
      </c>
      <c r="H825">
        <v>10</v>
      </c>
      <c r="I825">
        <v>1</v>
      </c>
      <c r="J825">
        <v>42.790599822997997</v>
      </c>
      <c r="K825">
        <v>42.513735897011003</v>
      </c>
      <c r="L825" t="s">
        <v>2369</v>
      </c>
      <c r="M825">
        <v>0</v>
      </c>
      <c r="N825">
        <v>1</v>
      </c>
      <c r="O825">
        <v>1</v>
      </c>
      <c r="P825">
        <v>1</v>
      </c>
      <c r="Q825">
        <v>0</v>
      </c>
      <c r="R825">
        <v>1</v>
      </c>
      <c r="S825">
        <v>0</v>
      </c>
      <c r="T825">
        <v>1</v>
      </c>
      <c r="U825">
        <v>1</v>
      </c>
      <c r="V825">
        <v>1</v>
      </c>
      <c r="W825">
        <v>1</v>
      </c>
      <c r="X825">
        <v>1</v>
      </c>
      <c r="Y825">
        <v>0</v>
      </c>
    </row>
    <row r="826" spans="1:25" x14ac:dyDescent="0.25">
      <c r="A826" t="s">
        <v>1172</v>
      </c>
      <c r="B826" t="s">
        <v>566</v>
      </c>
      <c r="C826">
        <v>2008</v>
      </c>
      <c r="D826">
        <v>0</v>
      </c>
      <c r="F826">
        <v>-0.86320847408817603</v>
      </c>
      <c r="L826" t="s">
        <v>1173</v>
      </c>
      <c r="M826">
        <v>0</v>
      </c>
      <c r="N826">
        <v>1</v>
      </c>
      <c r="O826">
        <v>0</v>
      </c>
      <c r="P826">
        <v>1</v>
      </c>
      <c r="Q826">
        <v>1</v>
      </c>
      <c r="R826">
        <v>1</v>
      </c>
      <c r="S826">
        <v>0</v>
      </c>
      <c r="T826">
        <v>0</v>
      </c>
      <c r="U826">
        <v>0</v>
      </c>
      <c r="V826">
        <v>1</v>
      </c>
      <c r="W826">
        <v>0</v>
      </c>
      <c r="X826">
        <v>0</v>
      </c>
      <c r="Y826">
        <v>0</v>
      </c>
    </row>
    <row r="827" spans="1:25" x14ac:dyDescent="0.25">
      <c r="A827" t="s">
        <v>1174</v>
      </c>
      <c r="B827" t="s">
        <v>313</v>
      </c>
      <c r="C827">
        <v>2008</v>
      </c>
      <c r="D827">
        <v>0</v>
      </c>
      <c r="E827">
        <v>10.499868703807</v>
      </c>
      <c r="F827">
        <v>-0.51736486291700901</v>
      </c>
      <c r="H827">
        <v>10</v>
      </c>
      <c r="I827">
        <v>1</v>
      </c>
      <c r="J827">
        <v>48.602100372313998</v>
      </c>
      <c r="K827">
        <v>106.16401426636</v>
      </c>
      <c r="L827" t="s">
        <v>2261</v>
      </c>
      <c r="M827">
        <v>0</v>
      </c>
      <c r="N827">
        <v>1</v>
      </c>
      <c r="O827">
        <v>1</v>
      </c>
      <c r="P827">
        <v>1</v>
      </c>
      <c r="Q827">
        <v>0</v>
      </c>
      <c r="R827">
        <v>0</v>
      </c>
      <c r="S827">
        <v>0</v>
      </c>
      <c r="T827">
        <v>0</v>
      </c>
      <c r="U827">
        <v>1</v>
      </c>
      <c r="V827">
        <v>0</v>
      </c>
      <c r="W827">
        <v>1</v>
      </c>
      <c r="X827">
        <v>0</v>
      </c>
      <c r="Y827">
        <v>0</v>
      </c>
    </row>
    <row r="828" spans="1:25" x14ac:dyDescent="0.25">
      <c r="A828" t="s">
        <v>1175</v>
      </c>
      <c r="B828" t="s">
        <v>380</v>
      </c>
      <c r="C828">
        <v>2008</v>
      </c>
      <c r="D828">
        <v>1</v>
      </c>
      <c r="E828">
        <v>10.4882895677995</v>
      </c>
      <c r="F828">
        <v>-0.28387419188331797</v>
      </c>
      <c r="H828">
        <v>10</v>
      </c>
      <c r="I828">
        <v>13</v>
      </c>
      <c r="J828">
        <v>34.107272161657001</v>
      </c>
      <c r="K828">
        <v>180.71471957118999</v>
      </c>
      <c r="L828" t="s">
        <v>2262</v>
      </c>
      <c r="M828">
        <v>0</v>
      </c>
      <c r="N828">
        <v>0</v>
      </c>
      <c r="O828">
        <v>1</v>
      </c>
      <c r="P828">
        <v>0</v>
      </c>
      <c r="Q828">
        <v>0</v>
      </c>
      <c r="R828">
        <v>0</v>
      </c>
      <c r="S828">
        <v>1</v>
      </c>
      <c r="T828">
        <v>0</v>
      </c>
      <c r="U828">
        <v>1</v>
      </c>
      <c r="V828">
        <v>0</v>
      </c>
      <c r="W828">
        <v>0</v>
      </c>
      <c r="X828">
        <v>0</v>
      </c>
      <c r="Y828">
        <v>0</v>
      </c>
    </row>
    <row r="829" spans="1:25" x14ac:dyDescent="0.25">
      <c r="A829" t="s">
        <v>1176</v>
      </c>
      <c r="B829" t="s">
        <v>1039</v>
      </c>
      <c r="C829">
        <v>2008</v>
      </c>
      <c r="D829">
        <v>0</v>
      </c>
      <c r="E829">
        <v>9.8081356608618808</v>
      </c>
      <c r="F829">
        <v>-9.9810560675868104E-2</v>
      </c>
      <c r="H829">
        <v>-6</v>
      </c>
      <c r="I829">
        <v>7</v>
      </c>
      <c r="L829" t="s">
        <v>173</v>
      </c>
      <c r="M829">
        <v>0</v>
      </c>
      <c r="N829">
        <v>0</v>
      </c>
      <c r="O829">
        <v>0</v>
      </c>
      <c r="P829">
        <v>1</v>
      </c>
      <c r="Q829">
        <v>0</v>
      </c>
      <c r="R829">
        <v>0</v>
      </c>
      <c r="S829">
        <v>0</v>
      </c>
      <c r="T829">
        <v>0</v>
      </c>
      <c r="U829">
        <v>0</v>
      </c>
      <c r="V829">
        <v>0</v>
      </c>
      <c r="W829">
        <v>0</v>
      </c>
      <c r="X829">
        <v>0</v>
      </c>
      <c r="Y829">
        <v>0</v>
      </c>
    </row>
    <row r="830" spans="1:25" x14ac:dyDescent="0.25">
      <c r="A830" t="s">
        <v>1177</v>
      </c>
      <c r="B830" t="s">
        <v>1068</v>
      </c>
      <c r="C830">
        <v>2008</v>
      </c>
      <c r="D830">
        <v>1</v>
      </c>
      <c r="E830">
        <v>10.299460095133901</v>
      </c>
      <c r="F830">
        <v>-0.418829723549898</v>
      </c>
      <c r="H830">
        <v>8</v>
      </c>
      <c r="I830">
        <v>11</v>
      </c>
      <c r="J830">
        <v>19.908703357758</v>
      </c>
      <c r="K830">
        <v>25.809713705383</v>
      </c>
      <c r="L830" t="s">
        <v>2263</v>
      </c>
      <c r="M830">
        <v>0</v>
      </c>
      <c r="N830">
        <v>1</v>
      </c>
      <c r="O830">
        <v>1</v>
      </c>
      <c r="P830">
        <v>1</v>
      </c>
      <c r="Q830">
        <v>0</v>
      </c>
      <c r="R830">
        <v>0</v>
      </c>
      <c r="S830">
        <v>0</v>
      </c>
      <c r="T830">
        <v>0</v>
      </c>
      <c r="U830">
        <v>1</v>
      </c>
      <c r="V830">
        <v>0</v>
      </c>
      <c r="W830">
        <v>1</v>
      </c>
      <c r="X830">
        <v>0</v>
      </c>
      <c r="Y830">
        <v>0</v>
      </c>
    </row>
    <row r="831" spans="1:25" x14ac:dyDescent="0.25">
      <c r="A831" t="s">
        <v>1179</v>
      </c>
      <c r="B831" t="s">
        <v>821</v>
      </c>
      <c r="C831">
        <v>2008</v>
      </c>
      <c r="D831">
        <v>1</v>
      </c>
      <c r="E831">
        <v>11.1995408404442</v>
      </c>
      <c r="F831">
        <v>-2.0988231763150398</v>
      </c>
      <c r="H831">
        <v>-7</v>
      </c>
      <c r="I831">
        <v>4</v>
      </c>
      <c r="J831">
        <v>40.395732689211002</v>
      </c>
      <c r="K831">
        <v>5.3760998288734001</v>
      </c>
      <c r="L831" t="s">
        <v>1180</v>
      </c>
      <c r="M831">
        <v>0</v>
      </c>
      <c r="N831">
        <v>1</v>
      </c>
      <c r="O831">
        <v>0</v>
      </c>
      <c r="P831">
        <v>1</v>
      </c>
      <c r="Q831">
        <v>0</v>
      </c>
      <c r="R831">
        <v>0</v>
      </c>
      <c r="S831">
        <v>0</v>
      </c>
      <c r="T831">
        <v>0</v>
      </c>
      <c r="U831">
        <v>0</v>
      </c>
      <c r="V831">
        <v>0</v>
      </c>
      <c r="W831">
        <v>1</v>
      </c>
      <c r="X831">
        <v>0</v>
      </c>
      <c r="Y831">
        <v>0</v>
      </c>
    </row>
    <row r="832" spans="1:25" x14ac:dyDescent="0.25">
      <c r="A832" t="s">
        <v>1181</v>
      </c>
      <c r="B832" t="s">
        <v>410</v>
      </c>
      <c r="C832">
        <v>2008</v>
      </c>
      <c r="D832">
        <v>0</v>
      </c>
      <c r="E832">
        <v>10.974552224256399</v>
      </c>
      <c r="F832">
        <v>-0.79516899843081701</v>
      </c>
      <c r="H832">
        <v>10</v>
      </c>
      <c r="I832">
        <v>1</v>
      </c>
      <c r="J832">
        <v>37.926897544589004</v>
      </c>
      <c r="K832">
        <v>14.634987602975</v>
      </c>
      <c r="L832" t="s">
        <v>1182</v>
      </c>
      <c r="M832">
        <v>0</v>
      </c>
      <c r="N832">
        <v>1</v>
      </c>
      <c r="O832">
        <v>0</v>
      </c>
      <c r="P832">
        <v>0</v>
      </c>
      <c r="Q832">
        <v>1</v>
      </c>
      <c r="R832">
        <v>0</v>
      </c>
      <c r="S832">
        <v>0</v>
      </c>
      <c r="T832">
        <v>0</v>
      </c>
      <c r="U832">
        <v>0</v>
      </c>
      <c r="V832">
        <v>0</v>
      </c>
      <c r="W832">
        <v>0</v>
      </c>
      <c r="X832">
        <v>0</v>
      </c>
      <c r="Y832">
        <v>0</v>
      </c>
    </row>
    <row r="833" spans="1:25" x14ac:dyDescent="0.25">
      <c r="A833" t="s">
        <v>1183</v>
      </c>
      <c r="B833" t="s">
        <v>663</v>
      </c>
      <c r="C833">
        <v>2008</v>
      </c>
      <c r="D833">
        <v>1</v>
      </c>
      <c r="E833">
        <v>9.9542931367624092</v>
      </c>
      <c r="F833">
        <v>-1.4751273962600699</v>
      </c>
      <c r="H833">
        <v>8</v>
      </c>
      <c r="I833">
        <v>11</v>
      </c>
      <c r="L833" t="s">
        <v>1184</v>
      </c>
      <c r="M833">
        <v>0</v>
      </c>
      <c r="N833">
        <v>1</v>
      </c>
      <c r="O833">
        <v>0</v>
      </c>
      <c r="P833">
        <v>1</v>
      </c>
      <c r="Q833">
        <v>1</v>
      </c>
      <c r="R833">
        <v>1</v>
      </c>
      <c r="S833">
        <v>0</v>
      </c>
      <c r="T833">
        <v>0</v>
      </c>
      <c r="U833">
        <v>0</v>
      </c>
      <c r="V833">
        <v>0</v>
      </c>
      <c r="W833">
        <v>0</v>
      </c>
      <c r="X833">
        <v>1</v>
      </c>
      <c r="Y833">
        <v>0</v>
      </c>
    </row>
    <row r="834" spans="1:25" x14ac:dyDescent="0.25">
      <c r="A834" t="s">
        <v>1185</v>
      </c>
      <c r="B834" t="s">
        <v>421</v>
      </c>
      <c r="C834">
        <v>2008</v>
      </c>
      <c r="D834">
        <v>1</v>
      </c>
      <c r="E834">
        <v>9.5945633211595105</v>
      </c>
      <c r="F834">
        <v>-0.309338890800054</v>
      </c>
      <c r="H834">
        <v>8</v>
      </c>
      <c r="I834">
        <v>12</v>
      </c>
      <c r="J834">
        <v>27.733164688774</v>
      </c>
      <c r="K834">
        <v>42.491122840778999</v>
      </c>
      <c r="L834" t="s">
        <v>2179</v>
      </c>
      <c r="M834">
        <v>0</v>
      </c>
      <c r="N834">
        <v>0</v>
      </c>
      <c r="O834">
        <v>1</v>
      </c>
      <c r="P834">
        <v>0</v>
      </c>
      <c r="Q834">
        <v>0</v>
      </c>
      <c r="R834">
        <v>0</v>
      </c>
      <c r="S834">
        <v>0</v>
      </c>
      <c r="T834">
        <v>0</v>
      </c>
      <c r="U834">
        <v>1</v>
      </c>
      <c r="V834">
        <v>0</v>
      </c>
      <c r="W834">
        <v>0</v>
      </c>
      <c r="X834">
        <v>0</v>
      </c>
      <c r="Y834">
        <v>0</v>
      </c>
    </row>
    <row r="835" spans="1:25" x14ac:dyDescent="0.25">
      <c r="A835" t="s">
        <v>1186</v>
      </c>
      <c r="B835" t="s">
        <v>1020</v>
      </c>
      <c r="C835">
        <v>2008</v>
      </c>
      <c r="D835">
        <v>0</v>
      </c>
      <c r="E835">
        <v>8.7317542906244299</v>
      </c>
      <c r="F835">
        <v>0.34890055796157199</v>
      </c>
      <c r="H835">
        <v>10</v>
      </c>
      <c r="I835">
        <v>7</v>
      </c>
      <c r="J835">
        <v>37.628682025780002</v>
      </c>
      <c r="K835">
        <v>38.559303</v>
      </c>
      <c r="L835" t="s">
        <v>515</v>
      </c>
      <c r="M835">
        <v>0</v>
      </c>
      <c r="N835">
        <v>1</v>
      </c>
      <c r="O835">
        <v>0</v>
      </c>
      <c r="P835">
        <v>1</v>
      </c>
      <c r="Q835">
        <v>0</v>
      </c>
      <c r="R835">
        <v>0</v>
      </c>
      <c r="S835">
        <v>0</v>
      </c>
      <c r="T835">
        <v>0</v>
      </c>
      <c r="U835">
        <v>0</v>
      </c>
      <c r="V835">
        <v>0</v>
      </c>
      <c r="W835">
        <v>0</v>
      </c>
      <c r="X835">
        <v>0</v>
      </c>
      <c r="Y835">
        <v>0</v>
      </c>
    </row>
    <row r="836" spans="1:25" x14ac:dyDescent="0.25">
      <c r="A836" t="s">
        <v>1187</v>
      </c>
      <c r="B836" t="s">
        <v>783</v>
      </c>
      <c r="C836">
        <v>2008</v>
      </c>
      <c r="D836">
        <v>1</v>
      </c>
      <c r="E836">
        <v>9.7532217517847002</v>
      </c>
      <c r="F836">
        <v>-0.22713083150986599</v>
      </c>
      <c r="H836">
        <v>6</v>
      </c>
      <c r="I836">
        <v>11</v>
      </c>
      <c r="J836">
        <v>26.920012523558999</v>
      </c>
      <c r="K836">
        <v>39.360853833945001</v>
      </c>
      <c r="L836" t="s">
        <v>2206</v>
      </c>
      <c r="M836">
        <v>0</v>
      </c>
      <c r="N836">
        <v>1</v>
      </c>
      <c r="O836">
        <v>1</v>
      </c>
      <c r="P836">
        <v>0</v>
      </c>
      <c r="Q836">
        <v>0</v>
      </c>
      <c r="R836">
        <v>0</v>
      </c>
      <c r="S836">
        <v>0</v>
      </c>
      <c r="T836">
        <v>0</v>
      </c>
      <c r="U836">
        <v>1</v>
      </c>
      <c r="V836">
        <v>0</v>
      </c>
      <c r="W836">
        <v>0</v>
      </c>
      <c r="X836">
        <v>0</v>
      </c>
      <c r="Y836">
        <v>0</v>
      </c>
    </row>
    <row r="837" spans="1:25" x14ac:dyDescent="0.25">
      <c r="A837" t="s">
        <v>1188</v>
      </c>
      <c r="B837" t="s">
        <v>255</v>
      </c>
      <c r="C837">
        <v>2008</v>
      </c>
      <c r="D837">
        <v>0</v>
      </c>
      <c r="E837">
        <v>10.692143795394699</v>
      </c>
      <c r="F837">
        <v>-0.44869407768227998</v>
      </c>
      <c r="H837">
        <v>10</v>
      </c>
      <c r="I837">
        <v>1</v>
      </c>
      <c r="J837">
        <v>46.22200012207</v>
      </c>
      <c r="K837">
        <v>53.790493790154002</v>
      </c>
      <c r="L837" t="s">
        <v>1189</v>
      </c>
      <c r="M837">
        <v>0</v>
      </c>
      <c r="N837">
        <v>1</v>
      </c>
      <c r="O837">
        <v>0</v>
      </c>
      <c r="P837">
        <v>1</v>
      </c>
      <c r="Q837">
        <v>0</v>
      </c>
      <c r="R837">
        <v>0</v>
      </c>
      <c r="S837">
        <v>0</v>
      </c>
      <c r="T837">
        <v>0</v>
      </c>
      <c r="U837">
        <v>0</v>
      </c>
      <c r="V837">
        <v>0</v>
      </c>
      <c r="W837">
        <v>1</v>
      </c>
      <c r="X837">
        <v>0</v>
      </c>
      <c r="Y837">
        <v>0</v>
      </c>
    </row>
    <row r="838" spans="1:25" x14ac:dyDescent="0.25">
      <c r="A838" t="s">
        <v>1190</v>
      </c>
      <c r="B838" t="s">
        <v>244</v>
      </c>
      <c r="C838">
        <v>2008</v>
      </c>
      <c r="D838">
        <v>0</v>
      </c>
      <c r="E838">
        <v>11.223639555058501</v>
      </c>
      <c r="F838">
        <v>-0.64455685335728796</v>
      </c>
      <c r="H838">
        <v>10</v>
      </c>
      <c r="I838">
        <v>11</v>
      </c>
      <c r="J838">
        <v>40.587501525878999</v>
      </c>
      <c r="K838">
        <v>47.819159361909001</v>
      </c>
      <c r="L838" t="s">
        <v>2227</v>
      </c>
      <c r="M838">
        <v>0</v>
      </c>
      <c r="N838">
        <v>0</v>
      </c>
      <c r="O838">
        <v>1</v>
      </c>
      <c r="P838">
        <v>1</v>
      </c>
      <c r="Q838">
        <v>0</v>
      </c>
      <c r="R838">
        <v>0</v>
      </c>
      <c r="S838">
        <v>0</v>
      </c>
      <c r="T838">
        <v>0</v>
      </c>
      <c r="U838">
        <v>1</v>
      </c>
      <c r="V838">
        <v>0</v>
      </c>
      <c r="W838">
        <v>1</v>
      </c>
      <c r="X838">
        <v>0</v>
      </c>
      <c r="Y838">
        <v>0</v>
      </c>
    </row>
    <row r="839" spans="1:25" x14ac:dyDescent="0.25">
      <c r="A839" t="s">
        <v>1191</v>
      </c>
      <c r="B839" t="s">
        <v>433</v>
      </c>
      <c r="C839">
        <v>2008</v>
      </c>
      <c r="D839">
        <v>1</v>
      </c>
      <c r="E839">
        <v>10.366732166011399</v>
      </c>
      <c r="F839">
        <v>-0.42908695320891999</v>
      </c>
      <c r="H839">
        <v>10</v>
      </c>
      <c r="I839">
        <v>12</v>
      </c>
      <c r="J839">
        <v>38.576005151636998</v>
      </c>
      <c r="K839">
        <v>19.002503280723001</v>
      </c>
      <c r="L839" t="s">
        <v>37</v>
      </c>
      <c r="M839">
        <v>0</v>
      </c>
      <c r="N839">
        <v>1</v>
      </c>
      <c r="O839">
        <v>0</v>
      </c>
      <c r="P839">
        <v>0</v>
      </c>
      <c r="Q839">
        <v>0</v>
      </c>
      <c r="R839">
        <v>0</v>
      </c>
      <c r="S839">
        <v>0</v>
      </c>
      <c r="T839">
        <v>0</v>
      </c>
      <c r="U839">
        <v>0</v>
      </c>
      <c r="V839">
        <v>0</v>
      </c>
      <c r="W839">
        <v>0</v>
      </c>
      <c r="X839">
        <v>0</v>
      </c>
      <c r="Y839">
        <v>0</v>
      </c>
    </row>
    <row r="840" spans="1:25" x14ac:dyDescent="0.25">
      <c r="A840" t="s">
        <v>1192</v>
      </c>
      <c r="B840" t="s">
        <v>754</v>
      </c>
      <c r="C840">
        <v>2008</v>
      </c>
      <c r="D840">
        <v>1</v>
      </c>
      <c r="E840">
        <v>8.5511427092748598</v>
      </c>
      <c r="F840">
        <v>3.9678132875660799E-2</v>
      </c>
      <c r="H840">
        <v>8</v>
      </c>
      <c r="I840">
        <v>10</v>
      </c>
      <c r="J840">
        <v>17.884154168114001</v>
      </c>
      <c r="K840">
        <v>50.010092918200002</v>
      </c>
      <c r="L840" t="s">
        <v>2264</v>
      </c>
      <c r="M840">
        <v>0</v>
      </c>
      <c r="N840">
        <v>0</v>
      </c>
      <c r="O840">
        <v>1</v>
      </c>
      <c r="P840">
        <v>0</v>
      </c>
      <c r="Q840">
        <v>0</v>
      </c>
      <c r="R840">
        <v>0</v>
      </c>
      <c r="S840">
        <v>1</v>
      </c>
      <c r="T840">
        <v>0</v>
      </c>
      <c r="U840">
        <v>1</v>
      </c>
      <c r="V840">
        <v>0</v>
      </c>
      <c r="W840">
        <v>0</v>
      </c>
      <c r="X840">
        <v>0</v>
      </c>
      <c r="Y840">
        <v>0</v>
      </c>
    </row>
    <row r="841" spans="1:25" x14ac:dyDescent="0.25">
      <c r="A841" t="s">
        <v>1194</v>
      </c>
      <c r="B841" t="s">
        <v>606</v>
      </c>
      <c r="C841">
        <v>2008</v>
      </c>
      <c r="D841">
        <v>1</v>
      </c>
      <c r="E841">
        <v>9.8018660380931593</v>
      </c>
      <c r="F841">
        <v>-0.20063771885992401</v>
      </c>
      <c r="H841">
        <v>10</v>
      </c>
      <c r="I841">
        <v>12</v>
      </c>
      <c r="J841">
        <v>44.171919586225997</v>
      </c>
      <c r="K841">
        <v>46.734960065987998</v>
      </c>
      <c r="L841" t="s">
        <v>85</v>
      </c>
      <c r="M841">
        <v>0</v>
      </c>
      <c r="N841">
        <v>1</v>
      </c>
      <c r="O841">
        <v>0</v>
      </c>
      <c r="P841">
        <v>0</v>
      </c>
      <c r="Q841">
        <v>0</v>
      </c>
      <c r="R841">
        <v>0</v>
      </c>
      <c r="S841">
        <v>0</v>
      </c>
      <c r="T841">
        <v>0</v>
      </c>
      <c r="U841">
        <v>0</v>
      </c>
      <c r="V841">
        <v>0</v>
      </c>
      <c r="W841">
        <v>0</v>
      </c>
      <c r="X841">
        <v>0</v>
      </c>
      <c r="Y841">
        <v>0</v>
      </c>
    </row>
    <row r="842" spans="1:25" x14ac:dyDescent="0.25">
      <c r="A842" t="s">
        <v>1195</v>
      </c>
      <c r="B842" t="s">
        <v>266</v>
      </c>
      <c r="C842">
        <v>2008</v>
      </c>
      <c r="D842">
        <v>0</v>
      </c>
      <c r="E842">
        <v>10.1455394490425</v>
      </c>
      <c r="F842">
        <v>-0.40874451927988398</v>
      </c>
      <c r="H842">
        <v>10</v>
      </c>
      <c r="I842">
        <v>1</v>
      </c>
      <c r="J842">
        <v>44.815700531006001</v>
      </c>
      <c r="K842">
        <v>75.642499999999998</v>
      </c>
      <c r="L842" t="s">
        <v>1196</v>
      </c>
      <c r="M842">
        <v>0</v>
      </c>
      <c r="N842">
        <v>1</v>
      </c>
      <c r="O842">
        <v>0</v>
      </c>
      <c r="P842">
        <v>1</v>
      </c>
      <c r="Q842">
        <v>0</v>
      </c>
      <c r="R842">
        <v>1</v>
      </c>
      <c r="S842">
        <v>0</v>
      </c>
      <c r="T842">
        <v>0</v>
      </c>
      <c r="U842">
        <v>0</v>
      </c>
      <c r="V842">
        <v>0</v>
      </c>
      <c r="W842">
        <v>0</v>
      </c>
      <c r="X842">
        <v>0</v>
      </c>
      <c r="Y842">
        <v>0</v>
      </c>
    </row>
    <row r="843" spans="1:25" x14ac:dyDescent="0.25">
      <c r="A843" t="s">
        <v>1197</v>
      </c>
      <c r="B843" t="s">
        <v>1198</v>
      </c>
      <c r="C843">
        <v>2008</v>
      </c>
      <c r="D843">
        <v>1</v>
      </c>
      <c r="E843">
        <v>11.4918314472883</v>
      </c>
      <c r="F843">
        <v>-0.57467562430070096</v>
      </c>
      <c r="H843">
        <v>-10</v>
      </c>
      <c r="I843">
        <v>2</v>
      </c>
      <c r="J843">
        <v>23.547406056180002</v>
      </c>
      <c r="K843">
        <v>11.35667782833</v>
      </c>
      <c r="L843" t="s">
        <v>1199</v>
      </c>
      <c r="M843">
        <v>0</v>
      </c>
      <c r="N843">
        <v>0</v>
      </c>
      <c r="O843">
        <v>0</v>
      </c>
      <c r="P843">
        <v>1</v>
      </c>
      <c r="Q843">
        <v>0</v>
      </c>
      <c r="R843">
        <v>1</v>
      </c>
      <c r="S843">
        <v>0</v>
      </c>
      <c r="T843">
        <v>0</v>
      </c>
      <c r="U843">
        <v>0</v>
      </c>
      <c r="V843">
        <v>0</v>
      </c>
      <c r="W843">
        <v>1</v>
      </c>
      <c r="X843">
        <v>0</v>
      </c>
      <c r="Y843">
        <v>0</v>
      </c>
    </row>
    <row r="844" spans="1:25" x14ac:dyDescent="0.25">
      <c r="A844" t="s">
        <v>1200</v>
      </c>
      <c r="B844" t="s">
        <v>542</v>
      </c>
      <c r="C844">
        <v>2008</v>
      </c>
      <c r="D844">
        <v>1</v>
      </c>
      <c r="E844">
        <v>9.5762902702378394</v>
      </c>
      <c r="F844">
        <v>-0.50671855728022397</v>
      </c>
      <c r="H844">
        <v>9</v>
      </c>
      <c r="I844">
        <v>7</v>
      </c>
      <c r="J844">
        <v>35.271396090579998</v>
      </c>
      <c r="K844">
        <v>12.336185935470001</v>
      </c>
      <c r="L844" t="s">
        <v>1163</v>
      </c>
      <c r="M844">
        <v>0</v>
      </c>
      <c r="N844">
        <v>0</v>
      </c>
      <c r="O844">
        <v>0</v>
      </c>
      <c r="P844">
        <v>0</v>
      </c>
      <c r="Q844">
        <v>0</v>
      </c>
      <c r="R844">
        <v>0</v>
      </c>
      <c r="S844">
        <v>1</v>
      </c>
      <c r="T844">
        <v>0</v>
      </c>
      <c r="U844">
        <v>0</v>
      </c>
      <c r="V844">
        <v>0</v>
      </c>
      <c r="W844">
        <v>0</v>
      </c>
      <c r="X844">
        <v>0</v>
      </c>
      <c r="Y844">
        <v>0</v>
      </c>
    </row>
    <row r="845" spans="1:25" x14ac:dyDescent="0.25">
      <c r="A845" t="s">
        <v>1201</v>
      </c>
      <c r="B845" t="s">
        <v>197</v>
      </c>
      <c r="C845">
        <v>2008</v>
      </c>
      <c r="D845">
        <v>0</v>
      </c>
      <c r="E845">
        <v>9.9043932922300595</v>
      </c>
      <c r="F845">
        <v>-0.17081442156566401</v>
      </c>
      <c r="H845">
        <v>4</v>
      </c>
      <c r="I845">
        <v>8</v>
      </c>
      <c r="J845">
        <v>32.010411639860003</v>
      </c>
      <c r="K845">
        <v>7.4462446796387001</v>
      </c>
      <c r="L845" t="s">
        <v>2234</v>
      </c>
      <c r="M845">
        <v>0</v>
      </c>
      <c r="N845">
        <v>1</v>
      </c>
      <c r="O845">
        <v>1</v>
      </c>
      <c r="P845">
        <v>1</v>
      </c>
      <c r="Q845">
        <v>0</v>
      </c>
      <c r="R845">
        <v>0</v>
      </c>
      <c r="S845">
        <v>0</v>
      </c>
      <c r="T845">
        <v>0</v>
      </c>
      <c r="U845">
        <v>1</v>
      </c>
      <c r="V845">
        <v>0</v>
      </c>
      <c r="W845">
        <v>1</v>
      </c>
      <c r="X845">
        <v>0</v>
      </c>
      <c r="Y845">
        <v>0</v>
      </c>
    </row>
    <row r="846" spans="1:25" x14ac:dyDescent="0.25">
      <c r="A846" t="s">
        <v>1202</v>
      </c>
      <c r="B846" t="s">
        <v>1203</v>
      </c>
      <c r="C846">
        <v>2008</v>
      </c>
      <c r="D846">
        <v>1</v>
      </c>
      <c r="E846">
        <v>10.4932255650982</v>
      </c>
      <c r="F846">
        <v>0.33872188990651297</v>
      </c>
      <c r="H846">
        <v>-10</v>
      </c>
      <c r="I846">
        <v>4</v>
      </c>
      <c r="J846">
        <v>26.679670045253999</v>
      </c>
      <c r="K846">
        <v>12.055999347437</v>
      </c>
      <c r="L846" t="s">
        <v>2183</v>
      </c>
      <c r="M846">
        <v>0</v>
      </c>
      <c r="N846">
        <v>0</v>
      </c>
      <c r="O846">
        <v>1</v>
      </c>
      <c r="P846">
        <v>0</v>
      </c>
      <c r="Q846">
        <v>0</v>
      </c>
      <c r="R846">
        <v>0</v>
      </c>
      <c r="S846">
        <v>1</v>
      </c>
      <c r="T846">
        <v>0</v>
      </c>
      <c r="U846">
        <v>1</v>
      </c>
      <c r="V846">
        <v>0</v>
      </c>
      <c r="W846">
        <v>0</v>
      </c>
      <c r="X846">
        <v>0</v>
      </c>
      <c r="Y846">
        <v>0</v>
      </c>
    </row>
    <row r="847" spans="1:25" x14ac:dyDescent="0.25">
      <c r="A847" t="s">
        <v>1204</v>
      </c>
      <c r="B847" t="s">
        <v>993</v>
      </c>
      <c r="C847">
        <v>2008</v>
      </c>
      <c r="D847">
        <v>0</v>
      </c>
      <c r="E847">
        <v>9.9574992417382102</v>
      </c>
      <c r="F847">
        <v>-0.60893408814506</v>
      </c>
      <c r="H847">
        <v>10</v>
      </c>
      <c r="I847">
        <v>8</v>
      </c>
      <c r="J847">
        <v>36.994282015320003</v>
      </c>
      <c r="K847">
        <v>28.598816747484001</v>
      </c>
      <c r="L847" t="s">
        <v>2265</v>
      </c>
      <c r="M847">
        <v>1</v>
      </c>
      <c r="N847">
        <v>1</v>
      </c>
      <c r="O847">
        <v>1</v>
      </c>
      <c r="P847">
        <v>1</v>
      </c>
      <c r="Q847">
        <v>0</v>
      </c>
      <c r="R847">
        <v>1</v>
      </c>
      <c r="S847">
        <v>0</v>
      </c>
      <c r="T847">
        <v>0</v>
      </c>
      <c r="U847">
        <v>1</v>
      </c>
      <c r="V847">
        <v>1</v>
      </c>
      <c r="W847">
        <v>1</v>
      </c>
      <c r="X847">
        <v>0</v>
      </c>
      <c r="Y847">
        <v>0</v>
      </c>
    </row>
    <row r="848" spans="1:25" x14ac:dyDescent="0.25">
      <c r="A848" t="s">
        <v>1205</v>
      </c>
      <c r="B848" t="s">
        <v>127</v>
      </c>
      <c r="C848">
        <v>2008</v>
      </c>
      <c r="D848">
        <v>0</v>
      </c>
      <c r="E848">
        <v>10.654899971401999</v>
      </c>
      <c r="F848">
        <v>-0.54759780906175304</v>
      </c>
      <c r="H848">
        <v>10</v>
      </c>
      <c r="I848">
        <v>6</v>
      </c>
      <c r="J848">
        <v>50</v>
      </c>
      <c r="K848">
        <v>37.510524571302</v>
      </c>
      <c r="L848" t="s">
        <v>2370</v>
      </c>
      <c r="M848">
        <v>0</v>
      </c>
      <c r="N848">
        <v>1</v>
      </c>
      <c r="O848">
        <v>1</v>
      </c>
      <c r="P848">
        <v>1</v>
      </c>
      <c r="Q848">
        <v>0</v>
      </c>
      <c r="R848">
        <v>0</v>
      </c>
      <c r="S848">
        <v>0</v>
      </c>
      <c r="T848">
        <v>1</v>
      </c>
      <c r="U848">
        <v>1</v>
      </c>
      <c r="V848">
        <v>0</v>
      </c>
      <c r="W848">
        <v>0</v>
      </c>
      <c r="X848">
        <v>0</v>
      </c>
      <c r="Y848">
        <v>0</v>
      </c>
    </row>
    <row r="849" spans="1:25" x14ac:dyDescent="0.25">
      <c r="A849" t="s">
        <v>1206</v>
      </c>
      <c r="B849" t="s">
        <v>799</v>
      </c>
      <c r="C849">
        <v>2008</v>
      </c>
      <c r="D849">
        <v>1</v>
      </c>
      <c r="E849">
        <v>9.4489410125942204</v>
      </c>
      <c r="F849">
        <v>-0.21864078185069799</v>
      </c>
      <c r="H849">
        <v>4</v>
      </c>
      <c r="I849">
        <v>11</v>
      </c>
      <c r="J849">
        <v>19.226325815349</v>
      </c>
      <c r="K849">
        <v>34.946688897869002</v>
      </c>
      <c r="L849" t="s">
        <v>2206</v>
      </c>
      <c r="M849">
        <v>0</v>
      </c>
      <c r="N849">
        <v>1</v>
      </c>
      <c r="O849">
        <v>1</v>
      </c>
      <c r="P849">
        <v>0</v>
      </c>
      <c r="Q849">
        <v>0</v>
      </c>
      <c r="R849">
        <v>0</v>
      </c>
      <c r="S849">
        <v>0</v>
      </c>
      <c r="T849">
        <v>0</v>
      </c>
      <c r="U849">
        <v>1</v>
      </c>
      <c r="V849">
        <v>0</v>
      </c>
      <c r="W849">
        <v>0</v>
      </c>
      <c r="X849">
        <v>0</v>
      </c>
      <c r="Y849">
        <v>0</v>
      </c>
    </row>
    <row r="850" spans="1:25" x14ac:dyDescent="0.25">
      <c r="A850" t="s">
        <v>1207</v>
      </c>
      <c r="B850" t="s">
        <v>545</v>
      </c>
      <c r="C850">
        <v>2008</v>
      </c>
      <c r="D850">
        <v>1</v>
      </c>
      <c r="E850">
        <v>9.6860051217977894</v>
      </c>
      <c r="F850">
        <v>-0.385837282986841</v>
      </c>
      <c r="H850">
        <v>7</v>
      </c>
      <c r="I850">
        <v>12</v>
      </c>
      <c r="J850">
        <v>34.191066248943002</v>
      </c>
      <c r="K850">
        <v>37.748147608598003</v>
      </c>
      <c r="L850" t="s">
        <v>2183</v>
      </c>
      <c r="M850">
        <v>0</v>
      </c>
      <c r="N850">
        <v>0</v>
      </c>
      <c r="O850">
        <v>1</v>
      </c>
      <c r="P850">
        <v>0</v>
      </c>
      <c r="Q850">
        <v>0</v>
      </c>
      <c r="R850">
        <v>0</v>
      </c>
      <c r="S850">
        <v>1</v>
      </c>
      <c r="T850">
        <v>0</v>
      </c>
      <c r="U850">
        <v>1</v>
      </c>
      <c r="V850">
        <v>0</v>
      </c>
      <c r="W850">
        <v>0</v>
      </c>
      <c r="X850">
        <v>0</v>
      </c>
      <c r="Y850">
        <v>0</v>
      </c>
    </row>
    <row r="851" spans="1:25" x14ac:dyDescent="0.25">
      <c r="A851" t="s">
        <v>1208</v>
      </c>
      <c r="B851" t="s">
        <v>592</v>
      </c>
      <c r="C851">
        <v>2008</v>
      </c>
      <c r="D851">
        <v>1</v>
      </c>
      <c r="E851">
        <v>10.4562603059404</v>
      </c>
      <c r="F851">
        <v>-0.41759791712046301</v>
      </c>
      <c r="H851">
        <v>10</v>
      </c>
      <c r="L851" t="s">
        <v>1209</v>
      </c>
      <c r="M851">
        <v>0</v>
      </c>
      <c r="N851">
        <v>1</v>
      </c>
      <c r="O851">
        <v>0</v>
      </c>
      <c r="P851">
        <v>0</v>
      </c>
      <c r="Q851">
        <v>0</v>
      </c>
      <c r="R851">
        <v>0</v>
      </c>
      <c r="S851">
        <v>1</v>
      </c>
      <c r="T851">
        <v>0</v>
      </c>
      <c r="U851">
        <v>0</v>
      </c>
      <c r="V851">
        <v>0</v>
      </c>
      <c r="W851">
        <v>0</v>
      </c>
      <c r="X851">
        <v>0</v>
      </c>
      <c r="Y851">
        <v>0</v>
      </c>
    </row>
    <row r="852" spans="1:25" x14ac:dyDescent="0.25">
      <c r="A852" t="s">
        <v>1210</v>
      </c>
      <c r="B852" t="s">
        <v>1092</v>
      </c>
      <c r="C852">
        <v>2008</v>
      </c>
      <c r="D852">
        <v>0</v>
      </c>
      <c r="E852">
        <v>9.2453038049896001</v>
      </c>
      <c r="F852">
        <v>-0.37060948085927498</v>
      </c>
      <c r="H852">
        <v>7</v>
      </c>
      <c r="I852">
        <v>4</v>
      </c>
      <c r="J852">
        <v>47.112902659409002</v>
      </c>
      <c r="K852">
        <v>20.412977629736002</v>
      </c>
      <c r="L852" t="s">
        <v>1211</v>
      </c>
      <c r="M852">
        <v>0</v>
      </c>
      <c r="N852">
        <v>0</v>
      </c>
      <c r="O852">
        <v>0</v>
      </c>
      <c r="P852">
        <v>1</v>
      </c>
      <c r="Q852">
        <v>0</v>
      </c>
      <c r="R852">
        <v>0</v>
      </c>
      <c r="S852">
        <v>0</v>
      </c>
      <c r="T852">
        <v>0</v>
      </c>
      <c r="U852">
        <v>0</v>
      </c>
      <c r="V852">
        <v>0</v>
      </c>
      <c r="W852">
        <v>1</v>
      </c>
      <c r="X852">
        <v>0</v>
      </c>
      <c r="Y852">
        <v>0</v>
      </c>
    </row>
    <row r="853" spans="1:25" x14ac:dyDescent="0.25">
      <c r="A853" t="s">
        <v>1212</v>
      </c>
      <c r="B853" t="s">
        <v>736</v>
      </c>
      <c r="C853">
        <v>2008</v>
      </c>
      <c r="D853">
        <v>0</v>
      </c>
      <c r="E853">
        <v>9.7634254698733791</v>
      </c>
      <c r="F853">
        <v>-5.75171775241873E-2</v>
      </c>
      <c r="H853">
        <v>5</v>
      </c>
      <c r="I853">
        <v>2</v>
      </c>
      <c r="J853">
        <v>34.879413720956997</v>
      </c>
      <c r="K853">
        <v>20.311320336602002</v>
      </c>
      <c r="L853" t="s">
        <v>30</v>
      </c>
      <c r="M853">
        <v>1</v>
      </c>
      <c r="N853">
        <v>0</v>
      </c>
      <c r="O853">
        <v>0</v>
      </c>
      <c r="P853">
        <v>0</v>
      </c>
      <c r="Q853">
        <v>0</v>
      </c>
      <c r="R853">
        <v>0</v>
      </c>
      <c r="S853">
        <v>0</v>
      </c>
      <c r="T853">
        <v>0</v>
      </c>
      <c r="U853">
        <v>0</v>
      </c>
      <c r="V853">
        <v>0</v>
      </c>
      <c r="W853">
        <v>0</v>
      </c>
      <c r="X853">
        <v>0</v>
      </c>
      <c r="Y853">
        <v>0</v>
      </c>
    </row>
    <row r="854" spans="1:25" x14ac:dyDescent="0.25">
      <c r="A854" t="s">
        <v>1213</v>
      </c>
      <c r="B854" t="s">
        <v>632</v>
      </c>
      <c r="C854">
        <v>2009</v>
      </c>
      <c r="D854">
        <v>1</v>
      </c>
      <c r="E854">
        <v>9.5997922634937307</v>
      </c>
      <c r="F854">
        <v>-0.60089541998234697</v>
      </c>
      <c r="H854">
        <v>9</v>
      </c>
      <c r="I854">
        <v>2</v>
      </c>
      <c r="J854">
        <v>33.771476745605</v>
      </c>
      <c r="K854">
        <v>21.286176681518999</v>
      </c>
      <c r="L854" t="s">
        <v>173</v>
      </c>
      <c r="M854">
        <v>0</v>
      </c>
      <c r="N854">
        <v>0</v>
      </c>
      <c r="O854">
        <v>0</v>
      </c>
      <c r="P854">
        <v>1</v>
      </c>
      <c r="Q854">
        <v>0</v>
      </c>
      <c r="R854">
        <v>0</v>
      </c>
      <c r="S854">
        <v>0</v>
      </c>
      <c r="T854">
        <v>0</v>
      </c>
      <c r="U854">
        <v>0</v>
      </c>
      <c r="V854">
        <v>0</v>
      </c>
      <c r="W854">
        <v>0</v>
      </c>
      <c r="X854">
        <v>0</v>
      </c>
      <c r="Y854">
        <v>0</v>
      </c>
    </row>
    <row r="855" spans="1:25" x14ac:dyDescent="0.25">
      <c r="A855" t="s">
        <v>1214</v>
      </c>
      <c r="B855" t="s">
        <v>701</v>
      </c>
      <c r="C855">
        <v>2009</v>
      </c>
      <c r="D855">
        <v>1</v>
      </c>
      <c r="E855">
        <v>10.2659398826928</v>
      </c>
      <c r="F855">
        <v>-0.96465617626112399</v>
      </c>
      <c r="H855">
        <v>10</v>
      </c>
      <c r="I855">
        <v>1</v>
      </c>
      <c r="J855">
        <v>41.888570587133003</v>
      </c>
      <c r="K855">
        <v>52.820540280046004</v>
      </c>
      <c r="L855" t="s">
        <v>2227</v>
      </c>
      <c r="M855">
        <v>0</v>
      </c>
      <c r="N855">
        <v>0</v>
      </c>
      <c r="O855">
        <v>1</v>
      </c>
      <c r="P855">
        <v>1</v>
      </c>
      <c r="Q855">
        <v>0</v>
      </c>
      <c r="R855">
        <v>0</v>
      </c>
      <c r="S855">
        <v>0</v>
      </c>
      <c r="T855">
        <v>0</v>
      </c>
      <c r="U855">
        <v>1</v>
      </c>
      <c r="V855">
        <v>0</v>
      </c>
      <c r="W855">
        <v>1</v>
      </c>
      <c r="X855">
        <v>0</v>
      </c>
      <c r="Y855">
        <v>0</v>
      </c>
    </row>
    <row r="856" spans="1:25" x14ac:dyDescent="0.25">
      <c r="A856" t="s">
        <v>1215</v>
      </c>
      <c r="B856" t="s">
        <v>1057</v>
      </c>
      <c r="C856">
        <v>2009</v>
      </c>
      <c r="D856">
        <v>1</v>
      </c>
      <c r="E856">
        <v>9.2326426959551693</v>
      </c>
      <c r="F856">
        <v>-0.297034598351752</v>
      </c>
      <c r="H856">
        <v>8</v>
      </c>
      <c r="I856">
        <v>7</v>
      </c>
      <c r="J856">
        <v>16.248223441644999</v>
      </c>
      <c r="K856">
        <v>36.734168558546997</v>
      </c>
      <c r="L856" t="s">
        <v>2183</v>
      </c>
      <c r="M856">
        <v>0</v>
      </c>
      <c r="N856">
        <v>0</v>
      </c>
      <c r="O856">
        <v>1</v>
      </c>
      <c r="P856">
        <v>0</v>
      </c>
      <c r="Q856">
        <v>0</v>
      </c>
      <c r="R856">
        <v>0</v>
      </c>
      <c r="S856">
        <v>1</v>
      </c>
      <c r="T856">
        <v>0</v>
      </c>
      <c r="U856">
        <v>1</v>
      </c>
      <c r="V856">
        <v>0</v>
      </c>
      <c r="W856">
        <v>0</v>
      </c>
      <c r="X856">
        <v>0</v>
      </c>
      <c r="Y856">
        <v>0</v>
      </c>
    </row>
    <row r="857" spans="1:25" x14ac:dyDescent="0.25">
      <c r="A857" t="s">
        <v>1216</v>
      </c>
      <c r="B857" t="s">
        <v>945</v>
      </c>
      <c r="C857">
        <v>2009</v>
      </c>
      <c r="D857">
        <v>1</v>
      </c>
      <c r="E857">
        <v>8.7955341310160602</v>
      </c>
      <c r="F857">
        <v>-0.181782918695375</v>
      </c>
      <c r="H857">
        <v>8</v>
      </c>
      <c r="I857">
        <v>7</v>
      </c>
      <c r="J857">
        <v>14.100238971628</v>
      </c>
      <c r="K857">
        <v>23.15116592139</v>
      </c>
      <c r="L857" t="s">
        <v>2371</v>
      </c>
      <c r="M857">
        <v>0</v>
      </c>
      <c r="N857">
        <v>0</v>
      </c>
      <c r="O857">
        <v>1</v>
      </c>
      <c r="P857">
        <v>0</v>
      </c>
      <c r="Q857">
        <v>0</v>
      </c>
      <c r="R857">
        <v>0</v>
      </c>
      <c r="S857">
        <v>0</v>
      </c>
      <c r="T857">
        <v>1</v>
      </c>
      <c r="U857">
        <v>0</v>
      </c>
      <c r="V857">
        <v>0</v>
      </c>
      <c r="W857">
        <v>0</v>
      </c>
      <c r="X857">
        <v>0</v>
      </c>
      <c r="Y857">
        <v>1</v>
      </c>
    </row>
    <row r="858" spans="1:25" x14ac:dyDescent="0.25">
      <c r="A858" t="s">
        <v>1218</v>
      </c>
      <c r="B858" t="s">
        <v>986</v>
      </c>
      <c r="C858">
        <v>2009</v>
      </c>
      <c r="D858">
        <v>1</v>
      </c>
      <c r="J858">
        <v>25.607662151235001</v>
      </c>
      <c r="K858">
        <v>51.691457514412001</v>
      </c>
      <c r="L858" t="s">
        <v>1219</v>
      </c>
      <c r="M858">
        <v>0</v>
      </c>
      <c r="N858">
        <v>1</v>
      </c>
      <c r="O858">
        <v>0</v>
      </c>
      <c r="P858">
        <v>0</v>
      </c>
      <c r="Q858">
        <v>1</v>
      </c>
      <c r="R858">
        <v>0</v>
      </c>
      <c r="S858">
        <v>0</v>
      </c>
      <c r="T858">
        <v>0</v>
      </c>
      <c r="U858">
        <v>0</v>
      </c>
      <c r="V858">
        <v>0</v>
      </c>
      <c r="W858">
        <v>0</v>
      </c>
      <c r="X858">
        <v>1</v>
      </c>
      <c r="Y858">
        <v>0</v>
      </c>
    </row>
    <row r="859" spans="1:25" x14ac:dyDescent="0.25">
      <c r="A859" t="s">
        <v>1220</v>
      </c>
      <c r="B859" t="s">
        <v>1099</v>
      </c>
      <c r="C859">
        <v>2009</v>
      </c>
      <c r="D859">
        <v>1</v>
      </c>
      <c r="E859">
        <v>8.3799435575495806</v>
      </c>
      <c r="F859">
        <v>-0.26668104454943398</v>
      </c>
      <c r="H859">
        <v>7</v>
      </c>
      <c r="I859">
        <v>2</v>
      </c>
      <c r="J859">
        <v>28.351642243638</v>
      </c>
      <c r="K859">
        <v>20.472011495754</v>
      </c>
      <c r="L859" t="s">
        <v>1221</v>
      </c>
      <c r="M859">
        <v>0</v>
      </c>
      <c r="N859">
        <v>1</v>
      </c>
      <c r="O859">
        <v>0</v>
      </c>
      <c r="P859">
        <v>0</v>
      </c>
      <c r="Q859">
        <v>0</v>
      </c>
      <c r="R859">
        <v>0</v>
      </c>
      <c r="S859">
        <v>1</v>
      </c>
      <c r="T859">
        <v>0</v>
      </c>
      <c r="U859">
        <v>0</v>
      </c>
      <c r="V859">
        <v>0</v>
      </c>
      <c r="W859">
        <v>0</v>
      </c>
      <c r="X859">
        <v>0</v>
      </c>
      <c r="Y859">
        <v>0</v>
      </c>
    </row>
    <row r="860" spans="1:25" x14ac:dyDescent="0.25">
      <c r="A860" t="s">
        <v>1222</v>
      </c>
      <c r="B860" t="s">
        <v>948</v>
      </c>
      <c r="C860">
        <v>2009</v>
      </c>
      <c r="D860">
        <v>1</v>
      </c>
      <c r="E860">
        <v>9.9387251368226401</v>
      </c>
      <c r="F860">
        <v>-1.25243641835313</v>
      </c>
      <c r="H860">
        <v>9</v>
      </c>
      <c r="I860">
        <v>4</v>
      </c>
      <c r="J860">
        <v>48.500337498312</v>
      </c>
      <c r="K860">
        <v>48.291868540656999</v>
      </c>
      <c r="L860" t="s">
        <v>173</v>
      </c>
      <c r="M860">
        <v>0</v>
      </c>
      <c r="N860">
        <v>0</v>
      </c>
      <c r="O860">
        <v>0</v>
      </c>
      <c r="P860">
        <v>1</v>
      </c>
      <c r="Q860">
        <v>0</v>
      </c>
      <c r="R860">
        <v>0</v>
      </c>
      <c r="S860">
        <v>0</v>
      </c>
      <c r="T860">
        <v>0</v>
      </c>
      <c r="U860">
        <v>0</v>
      </c>
      <c r="V860">
        <v>0</v>
      </c>
      <c r="W860">
        <v>0</v>
      </c>
      <c r="X860">
        <v>0</v>
      </c>
      <c r="Y860">
        <v>0</v>
      </c>
    </row>
    <row r="861" spans="1:25" x14ac:dyDescent="0.25">
      <c r="A861" t="s">
        <v>1223</v>
      </c>
      <c r="B861" t="s">
        <v>731</v>
      </c>
      <c r="C861">
        <v>2009</v>
      </c>
      <c r="D861">
        <v>0</v>
      </c>
      <c r="E861">
        <v>8.3148812231357496</v>
      </c>
      <c r="F861">
        <v>0.23756249097337701</v>
      </c>
      <c r="H861">
        <v>4</v>
      </c>
      <c r="I861">
        <v>7</v>
      </c>
      <c r="J861">
        <v>15.430941473333</v>
      </c>
      <c r="K861">
        <v>8.6172317553584001</v>
      </c>
      <c r="L861" t="s">
        <v>1224</v>
      </c>
      <c r="M861">
        <v>0</v>
      </c>
      <c r="N861">
        <v>1</v>
      </c>
      <c r="O861">
        <v>0</v>
      </c>
      <c r="P861">
        <v>1</v>
      </c>
      <c r="Q861">
        <v>0</v>
      </c>
      <c r="R861">
        <v>1</v>
      </c>
      <c r="S861">
        <v>0</v>
      </c>
      <c r="T861">
        <v>0</v>
      </c>
      <c r="U861">
        <v>0</v>
      </c>
      <c r="V861">
        <v>1</v>
      </c>
      <c r="W861">
        <v>1</v>
      </c>
      <c r="X861">
        <v>0</v>
      </c>
      <c r="Y861">
        <v>1</v>
      </c>
    </row>
    <row r="862" spans="1:25" x14ac:dyDescent="0.25">
      <c r="A862" t="s">
        <v>1225</v>
      </c>
      <c r="B862" t="s">
        <v>1226</v>
      </c>
      <c r="C862">
        <v>2009</v>
      </c>
      <c r="D862">
        <v>1</v>
      </c>
      <c r="E862">
        <v>10.3556550564651</v>
      </c>
      <c r="F862">
        <v>-1.1207281274455601</v>
      </c>
      <c r="H862">
        <v>10</v>
      </c>
      <c r="I862">
        <v>4</v>
      </c>
      <c r="J862">
        <v>33.398326108276997</v>
      </c>
      <c r="K862">
        <v>18.068125671375999</v>
      </c>
      <c r="L862" t="s">
        <v>194</v>
      </c>
      <c r="M862">
        <v>0</v>
      </c>
      <c r="N862">
        <v>0</v>
      </c>
      <c r="O862">
        <v>0</v>
      </c>
      <c r="P862">
        <v>1</v>
      </c>
      <c r="Q862">
        <v>1</v>
      </c>
      <c r="R862">
        <v>0</v>
      </c>
      <c r="S862">
        <v>0</v>
      </c>
      <c r="T862">
        <v>0</v>
      </c>
      <c r="U862">
        <v>0</v>
      </c>
      <c r="V862">
        <v>0</v>
      </c>
      <c r="W862">
        <v>0</v>
      </c>
      <c r="X862">
        <v>0</v>
      </c>
      <c r="Y862">
        <v>0</v>
      </c>
    </row>
    <row r="863" spans="1:25" x14ac:dyDescent="0.25">
      <c r="A863" t="s">
        <v>1227</v>
      </c>
      <c r="B863" t="s">
        <v>115</v>
      </c>
      <c r="C863">
        <v>2010</v>
      </c>
      <c r="D863">
        <v>1</v>
      </c>
      <c r="E863">
        <v>10.363115369987</v>
      </c>
      <c r="F863">
        <v>-0.54951348301065805</v>
      </c>
      <c r="H863">
        <v>10</v>
      </c>
      <c r="I863">
        <v>1</v>
      </c>
      <c r="J863">
        <v>45.622200012207003</v>
      </c>
      <c r="K863">
        <v>60.515249708915</v>
      </c>
      <c r="L863" t="s">
        <v>2266</v>
      </c>
      <c r="M863">
        <v>0</v>
      </c>
      <c r="N863">
        <v>0</v>
      </c>
      <c r="O863">
        <v>1</v>
      </c>
      <c r="P863">
        <v>1</v>
      </c>
      <c r="Q863">
        <v>0</v>
      </c>
      <c r="R863">
        <v>0</v>
      </c>
      <c r="S863">
        <v>0</v>
      </c>
      <c r="T863">
        <v>0</v>
      </c>
      <c r="U863">
        <v>1</v>
      </c>
      <c r="V863">
        <v>0</v>
      </c>
      <c r="W863">
        <v>1</v>
      </c>
      <c r="X863">
        <v>0</v>
      </c>
      <c r="Y863">
        <v>0</v>
      </c>
    </row>
    <row r="864" spans="1:25" x14ac:dyDescent="0.25">
      <c r="A864" t="s">
        <v>1228</v>
      </c>
      <c r="B864" t="s">
        <v>533</v>
      </c>
      <c r="C864">
        <v>2010</v>
      </c>
      <c r="D864">
        <v>0</v>
      </c>
      <c r="E864">
        <v>10.234225432688699</v>
      </c>
      <c r="F864">
        <v>-1.3035834683617999</v>
      </c>
      <c r="H864">
        <v>10</v>
      </c>
      <c r="I864">
        <v>1</v>
      </c>
      <c r="J864">
        <v>52.957291499348997</v>
      </c>
      <c r="K864">
        <v>147.49424425763999</v>
      </c>
      <c r="L864" t="s">
        <v>173</v>
      </c>
      <c r="M864">
        <v>0</v>
      </c>
      <c r="N864">
        <v>0</v>
      </c>
      <c r="O864">
        <v>0</v>
      </c>
      <c r="P864">
        <v>1</v>
      </c>
      <c r="Q864">
        <v>0</v>
      </c>
      <c r="R864">
        <v>0</v>
      </c>
      <c r="S864">
        <v>0</v>
      </c>
      <c r="T864">
        <v>0</v>
      </c>
      <c r="U864">
        <v>0</v>
      </c>
      <c r="V864">
        <v>0</v>
      </c>
      <c r="W864">
        <v>0</v>
      </c>
      <c r="X864">
        <v>0</v>
      </c>
      <c r="Y864">
        <v>0</v>
      </c>
    </row>
    <row r="865" spans="1:25" x14ac:dyDescent="0.25">
      <c r="A865" t="s">
        <v>1229</v>
      </c>
      <c r="B865" t="s">
        <v>184</v>
      </c>
      <c r="C865">
        <v>2010</v>
      </c>
      <c r="D865">
        <v>0</v>
      </c>
      <c r="E865">
        <v>10.7658654462223</v>
      </c>
      <c r="F865">
        <v>-0.62340302023392002</v>
      </c>
      <c r="H865">
        <v>10</v>
      </c>
      <c r="I865">
        <v>1</v>
      </c>
      <c r="J865">
        <v>66.822799682617003</v>
      </c>
      <c r="K865">
        <v>86.162779583253993</v>
      </c>
      <c r="L865" t="s">
        <v>607</v>
      </c>
      <c r="M865">
        <v>0</v>
      </c>
      <c r="N865">
        <v>0</v>
      </c>
      <c r="O865">
        <v>0</v>
      </c>
      <c r="P865">
        <v>1</v>
      </c>
      <c r="Q865">
        <v>0</v>
      </c>
      <c r="R865">
        <v>0</v>
      </c>
      <c r="S865">
        <v>0</v>
      </c>
      <c r="T865">
        <v>0</v>
      </c>
      <c r="U865">
        <v>0</v>
      </c>
      <c r="V865">
        <v>0</v>
      </c>
      <c r="W865">
        <v>1</v>
      </c>
      <c r="X865">
        <v>0</v>
      </c>
      <c r="Y865">
        <v>0</v>
      </c>
    </row>
    <row r="866" spans="1:25" x14ac:dyDescent="0.25">
      <c r="A866" t="s">
        <v>1230</v>
      </c>
      <c r="B866" t="s">
        <v>144</v>
      </c>
      <c r="C866">
        <v>2011</v>
      </c>
      <c r="D866">
        <v>0</v>
      </c>
      <c r="E866">
        <v>10.603817606881901</v>
      </c>
      <c r="F866">
        <v>-0.181038804215163</v>
      </c>
      <c r="H866">
        <v>10</v>
      </c>
      <c r="I866">
        <v>1</v>
      </c>
      <c r="J866">
        <v>50.891962237601</v>
      </c>
      <c r="K866">
        <v>82.178173828534</v>
      </c>
      <c r="L866" t="s">
        <v>1231</v>
      </c>
      <c r="M866">
        <v>0</v>
      </c>
      <c r="N866">
        <v>1</v>
      </c>
      <c r="O866">
        <v>0</v>
      </c>
      <c r="P866">
        <v>1</v>
      </c>
      <c r="Q866">
        <v>0</v>
      </c>
      <c r="R866">
        <v>0</v>
      </c>
      <c r="S866">
        <v>0</v>
      </c>
      <c r="T866">
        <v>0</v>
      </c>
      <c r="U866">
        <v>0</v>
      </c>
      <c r="V866">
        <v>0</v>
      </c>
      <c r="W866">
        <v>0</v>
      </c>
      <c r="X866">
        <v>0</v>
      </c>
      <c r="Y866">
        <v>0</v>
      </c>
    </row>
    <row r="867" spans="1:25" x14ac:dyDescent="0.25">
      <c r="A867" t="s">
        <v>1232</v>
      </c>
      <c r="B867" t="s">
        <v>282</v>
      </c>
      <c r="C867">
        <v>2011</v>
      </c>
      <c r="D867">
        <v>0</v>
      </c>
      <c r="E867">
        <v>10.5384579994739</v>
      </c>
      <c r="F867">
        <v>-0.20894816070042199</v>
      </c>
      <c r="H867">
        <v>8</v>
      </c>
      <c r="I867">
        <v>1</v>
      </c>
      <c r="J867">
        <v>55.304414205463999</v>
      </c>
      <c r="K867">
        <v>103.49471231594001</v>
      </c>
      <c r="L867" t="s">
        <v>1233</v>
      </c>
      <c r="M867">
        <v>0</v>
      </c>
      <c r="N867">
        <v>1</v>
      </c>
      <c r="O867">
        <v>0</v>
      </c>
      <c r="P867">
        <v>1</v>
      </c>
      <c r="Q867">
        <v>0</v>
      </c>
      <c r="R867">
        <v>0</v>
      </c>
      <c r="S867">
        <v>0</v>
      </c>
      <c r="T867">
        <v>0</v>
      </c>
      <c r="U867">
        <v>0</v>
      </c>
      <c r="V867">
        <v>0</v>
      </c>
      <c r="W867">
        <v>0</v>
      </c>
      <c r="X867">
        <v>0</v>
      </c>
      <c r="Y867">
        <v>0</v>
      </c>
    </row>
    <row r="868" spans="1:25" x14ac:dyDescent="0.25">
      <c r="A868" t="s">
        <v>1234</v>
      </c>
      <c r="B868" t="s">
        <v>701</v>
      </c>
      <c r="C868">
        <v>2011</v>
      </c>
      <c r="D868">
        <v>0</v>
      </c>
      <c r="E868">
        <v>10.2266611783157</v>
      </c>
      <c r="F868">
        <v>-0.803857975800499</v>
      </c>
      <c r="H868">
        <v>10</v>
      </c>
      <c r="I868">
        <v>1</v>
      </c>
      <c r="J868">
        <v>42.191879049240001</v>
      </c>
      <c r="K868">
        <v>64.986290025298999</v>
      </c>
      <c r="L868" t="s">
        <v>2267</v>
      </c>
      <c r="M868">
        <v>0</v>
      </c>
      <c r="N868">
        <v>0</v>
      </c>
      <c r="O868">
        <v>1</v>
      </c>
      <c r="P868">
        <v>1</v>
      </c>
      <c r="Q868">
        <v>1</v>
      </c>
      <c r="R868">
        <v>0</v>
      </c>
      <c r="S868">
        <v>1</v>
      </c>
      <c r="T868">
        <v>0</v>
      </c>
      <c r="U868">
        <v>1</v>
      </c>
      <c r="V868">
        <v>0</v>
      </c>
      <c r="W868">
        <v>0</v>
      </c>
      <c r="X868">
        <v>0</v>
      </c>
      <c r="Y868">
        <v>0</v>
      </c>
    </row>
    <row r="869" spans="1:25" x14ac:dyDescent="0.25">
      <c r="A869" t="s">
        <v>1235</v>
      </c>
      <c r="B869" t="s">
        <v>319</v>
      </c>
      <c r="C869">
        <v>2011</v>
      </c>
      <c r="D869">
        <v>1</v>
      </c>
      <c r="E869">
        <v>10.6239965071328</v>
      </c>
      <c r="F869">
        <v>-6.3016763982428101E-2</v>
      </c>
      <c r="H869">
        <v>10</v>
      </c>
      <c r="I869">
        <v>1</v>
      </c>
      <c r="J869">
        <v>45.238420528965001</v>
      </c>
      <c r="K869">
        <v>79.417239638248006</v>
      </c>
      <c r="L869" t="s">
        <v>1236</v>
      </c>
      <c r="M869">
        <v>0</v>
      </c>
      <c r="N869">
        <v>1</v>
      </c>
      <c r="O869">
        <v>0</v>
      </c>
      <c r="P869">
        <v>1</v>
      </c>
      <c r="Q869">
        <v>1</v>
      </c>
      <c r="R869">
        <v>0</v>
      </c>
      <c r="S869">
        <v>0</v>
      </c>
      <c r="T869">
        <v>0</v>
      </c>
      <c r="U869">
        <v>0</v>
      </c>
      <c r="V869">
        <v>0</v>
      </c>
      <c r="W869">
        <v>0</v>
      </c>
      <c r="X869">
        <v>0</v>
      </c>
      <c r="Y869">
        <v>0</v>
      </c>
    </row>
    <row r="870" spans="1:25" x14ac:dyDescent="0.25">
      <c r="A870" t="s">
        <v>1237</v>
      </c>
      <c r="B870" t="s">
        <v>175</v>
      </c>
      <c r="C870">
        <v>2011</v>
      </c>
      <c r="D870">
        <v>0</v>
      </c>
      <c r="E870">
        <v>10.6673819970695</v>
      </c>
      <c r="F870">
        <v>-0.143144219458574</v>
      </c>
      <c r="H870">
        <v>10</v>
      </c>
      <c r="I870">
        <v>2</v>
      </c>
      <c r="J870">
        <v>56.429311683544</v>
      </c>
      <c r="K870">
        <v>46.070885949836999</v>
      </c>
      <c r="L870" t="s">
        <v>2372</v>
      </c>
      <c r="M870">
        <v>0</v>
      </c>
      <c r="N870">
        <v>1</v>
      </c>
      <c r="O870">
        <v>1</v>
      </c>
      <c r="P870">
        <v>0</v>
      </c>
      <c r="Q870">
        <v>1</v>
      </c>
      <c r="R870">
        <v>0</v>
      </c>
      <c r="S870">
        <v>0</v>
      </c>
      <c r="T870">
        <v>1</v>
      </c>
      <c r="U870">
        <v>0</v>
      </c>
      <c r="V870">
        <v>0</v>
      </c>
      <c r="W870">
        <v>0</v>
      </c>
      <c r="X870">
        <v>0</v>
      </c>
      <c r="Y870">
        <v>0</v>
      </c>
    </row>
    <row r="871" spans="1:25" x14ac:dyDescent="0.25">
      <c r="A871" t="s">
        <v>1238</v>
      </c>
      <c r="B871" t="s">
        <v>1158</v>
      </c>
      <c r="C871">
        <v>2011</v>
      </c>
      <c r="D871">
        <v>1</v>
      </c>
      <c r="L871" t="s">
        <v>2179</v>
      </c>
      <c r="M871">
        <v>0</v>
      </c>
      <c r="N871">
        <v>0</v>
      </c>
      <c r="O871">
        <v>1</v>
      </c>
      <c r="P871">
        <v>0</v>
      </c>
      <c r="Q871">
        <v>0</v>
      </c>
      <c r="R871">
        <v>0</v>
      </c>
      <c r="S871">
        <v>0</v>
      </c>
      <c r="T871">
        <v>0</v>
      </c>
      <c r="U871">
        <v>1</v>
      </c>
      <c r="V871">
        <v>0</v>
      </c>
      <c r="W871">
        <v>0</v>
      </c>
      <c r="X871">
        <v>0</v>
      </c>
      <c r="Y871">
        <v>0</v>
      </c>
    </row>
    <row r="872" spans="1:25" x14ac:dyDescent="0.25">
      <c r="A872" t="s">
        <v>1239</v>
      </c>
      <c r="B872" t="s">
        <v>142</v>
      </c>
      <c r="C872">
        <v>2011</v>
      </c>
      <c r="D872">
        <v>1</v>
      </c>
      <c r="E872">
        <v>10.493680392498</v>
      </c>
      <c r="F872">
        <v>-0.13149700292879299</v>
      </c>
      <c r="H872">
        <v>10</v>
      </c>
      <c r="I872">
        <v>1</v>
      </c>
      <c r="J872">
        <v>56.290684517693002</v>
      </c>
      <c r="K872">
        <v>87.836534654378994</v>
      </c>
      <c r="L872" t="s">
        <v>1240</v>
      </c>
      <c r="M872">
        <v>0</v>
      </c>
      <c r="N872">
        <v>1</v>
      </c>
      <c r="O872">
        <v>0</v>
      </c>
      <c r="P872">
        <v>0</v>
      </c>
      <c r="Q872">
        <v>0</v>
      </c>
      <c r="R872">
        <v>0</v>
      </c>
      <c r="S872">
        <v>0</v>
      </c>
      <c r="T872">
        <v>0</v>
      </c>
      <c r="U872">
        <v>0</v>
      </c>
      <c r="V872">
        <v>0</v>
      </c>
      <c r="W872">
        <v>0</v>
      </c>
      <c r="X872">
        <v>0</v>
      </c>
      <c r="Y872">
        <v>0</v>
      </c>
    </row>
    <row r="873" spans="1:25" x14ac:dyDescent="0.25">
      <c r="A873" t="s">
        <v>1241</v>
      </c>
      <c r="B873" t="s">
        <v>533</v>
      </c>
      <c r="C873">
        <v>2011</v>
      </c>
      <c r="D873">
        <v>0</v>
      </c>
      <c r="E873">
        <v>10.1855588552668</v>
      </c>
      <c r="F873">
        <v>-1.1630681035705099</v>
      </c>
      <c r="H873">
        <v>10</v>
      </c>
      <c r="I873">
        <v>1</v>
      </c>
      <c r="J873">
        <v>55.120310071418999</v>
      </c>
      <c r="K873">
        <v>184.00096040604001</v>
      </c>
      <c r="L873" t="s">
        <v>173</v>
      </c>
      <c r="M873">
        <v>0</v>
      </c>
      <c r="N873">
        <v>0</v>
      </c>
      <c r="O873">
        <v>0</v>
      </c>
      <c r="P873">
        <v>1</v>
      </c>
      <c r="Q873">
        <v>0</v>
      </c>
      <c r="R873">
        <v>0</v>
      </c>
      <c r="S873">
        <v>0</v>
      </c>
      <c r="T873">
        <v>0</v>
      </c>
      <c r="U873">
        <v>0</v>
      </c>
      <c r="V873">
        <v>0</v>
      </c>
      <c r="W873">
        <v>0</v>
      </c>
      <c r="X873">
        <v>0</v>
      </c>
      <c r="Y873">
        <v>0</v>
      </c>
    </row>
    <row r="874" spans="1:25" x14ac:dyDescent="0.25">
      <c r="A874" t="s">
        <v>1242</v>
      </c>
      <c r="B874" t="s">
        <v>340</v>
      </c>
      <c r="C874">
        <v>2011</v>
      </c>
      <c r="D874">
        <v>1</v>
      </c>
      <c r="E874">
        <v>8.4175375939452195</v>
      </c>
      <c r="F874">
        <v>6.4142283243463896E-2</v>
      </c>
      <c r="H874">
        <v>9</v>
      </c>
      <c r="I874">
        <v>10</v>
      </c>
      <c r="J874">
        <v>27.640581685901999</v>
      </c>
      <c r="K874">
        <v>68.647828516093</v>
      </c>
      <c r="L874" t="s">
        <v>173</v>
      </c>
      <c r="M874">
        <v>0</v>
      </c>
      <c r="N874">
        <v>0</v>
      </c>
      <c r="O874">
        <v>0</v>
      </c>
      <c r="P874">
        <v>1</v>
      </c>
      <c r="Q874">
        <v>0</v>
      </c>
      <c r="R874">
        <v>0</v>
      </c>
      <c r="S874">
        <v>0</v>
      </c>
      <c r="T874">
        <v>0</v>
      </c>
      <c r="U874">
        <v>0</v>
      </c>
      <c r="V874">
        <v>0</v>
      </c>
      <c r="W874">
        <v>0</v>
      </c>
      <c r="X874">
        <v>0</v>
      </c>
      <c r="Y874">
        <v>0</v>
      </c>
    </row>
    <row r="875" spans="1:25" x14ac:dyDescent="0.25">
      <c r="A875" t="s">
        <v>1243</v>
      </c>
      <c r="B875" t="s">
        <v>313</v>
      </c>
      <c r="C875">
        <v>2011</v>
      </c>
      <c r="D875">
        <v>0</v>
      </c>
      <c r="E875">
        <v>10.456393390452</v>
      </c>
      <c r="F875">
        <v>-0.35774893077995301</v>
      </c>
      <c r="H875">
        <v>10</v>
      </c>
      <c r="I875">
        <v>1</v>
      </c>
      <c r="J875">
        <v>49.174407856590001</v>
      </c>
      <c r="K875">
        <v>119.69298064723</v>
      </c>
      <c r="L875" t="s">
        <v>1233</v>
      </c>
      <c r="M875">
        <v>0</v>
      </c>
      <c r="N875">
        <v>1</v>
      </c>
      <c r="O875">
        <v>0</v>
      </c>
      <c r="P875">
        <v>1</v>
      </c>
      <c r="Q875">
        <v>0</v>
      </c>
      <c r="R875">
        <v>0</v>
      </c>
      <c r="S875">
        <v>0</v>
      </c>
      <c r="T875">
        <v>0</v>
      </c>
      <c r="U875">
        <v>0</v>
      </c>
      <c r="V875">
        <v>0</v>
      </c>
      <c r="W875">
        <v>0</v>
      </c>
      <c r="X875">
        <v>0</v>
      </c>
      <c r="Y875">
        <v>0</v>
      </c>
    </row>
    <row r="876" spans="1:25" x14ac:dyDescent="0.25">
      <c r="A876" t="s">
        <v>1244</v>
      </c>
      <c r="B876" t="s">
        <v>255</v>
      </c>
      <c r="C876">
        <v>2011</v>
      </c>
      <c r="D876">
        <v>1</v>
      </c>
      <c r="E876">
        <v>10.6876710018309</v>
      </c>
      <c r="F876">
        <v>-0.31973105533179302</v>
      </c>
      <c r="H876">
        <v>10</v>
      </c>
      <c r="I876">
        <v>1</v>
      </c>
      <c r="J876">
        <v>46.835055715381998</v>
      </c>
      <c r="K876">
        <v>61.830773465116998</v>
      </c>
      <c r="L876" t="s">
        <v>597</v>
      </c>
      <c r="M876">
        <v>0</v>
      </c>
      <c r="N876">
        <v>0</v>
      </c>
      <c r="O876">
        <v>0</v>
      </c>
      <c r="P876">
        <v>0</v>
      </c>
      <c r="Q876">
        <v>1</v>
      </c>
      <c r="R876">
        <v>0</v>
      </c>
      <c r="S876">
        <v>1</v>
      </c>
      <c r="T876">
        <v>0</v>
      </c>
      <c r="U876">
        <v>0</v>
      </c>
      <c r="V876">
        <v>0</v>
      </c>
      <c r="W876">
        <v>0</v>
      </c>
      <c r="X876">
        <v>0</v>
      </c>
      <c r="Y876">
        <v>0</v>
      </c>
    </row>
    <row r="877" spans="1:25" x14ac:dyDescent="0.25">
      <c r="A877" t="s">
        <v>1245</v>
      </c>
      <c r="B877" t="s">
        <v>266</v>
      </c>
      <c r="C877">
        <v>2011</v>
      </c>
      <c r="D877">
        <v>0</v>
      </c>
      <c r="E877">
        <v>10.144988102414899</v>
      </c>
      <c r="F877">
        <v>-0.46758558695977698</v>
      </c>
      <c r="H877">
        <v>10</v>
      </c>
      <c r="I877">
        <v>1</v>
      </c>
      <c r="J877">
        <v>50.022800605577999</v>
      </c>
      <c r="K877">
        <v>114.40303652208</v>
      </c>
      <c r="L877" t="s">
        <v>965</v>
      </c>
      <c r="M877">
        <v>0</v>
      </c>
      <c r="N877">
        <v>0</v>
      </c>
      <c r="O877">
        <v>0</v>
      </c>
      <c r="P877">
        <v>1</v>
      </c>
      <c r="Q877">
        <v>0</v>
      </c>
      <c r="R877">
        <v>0</v>
      </c>
      <c r="S877">
        <v>0</v>
      </c>
      <c r="T877">
        <v>0</v>
      </c>
      <c r="U877">
        <v>0</v>
      </c>
      <c r="V877">
        <v>0</v>
      </c>
      <c r="W877">
        <v>1</v>
      </c>
      <c r="X877">
        <v>0</v>
      </c>
      <c r="Y877">
        <v>0</v>
      </c>
    </row>
    <row r="878" spans="1:25" x14ac:dyDescent="0.25">
      <c r="A878" t="s">
        <v>1246</v>
      </c>
      <c r="B878" t="s">
        <v>545</v>
      </c>
      <c r="C878">
        <v>2011</v>
      </c>
      <c r="D878">
        <v>1</v>
      </c>
      <c r="E878">
        <v>9.7128184093875802</v>
      </c>
      <c r="F878">
        <v>0.14762303550643299</v>
      </c>
      <c r="H878">
        <v>9</v>
      </c>
      <c r="I878">
        <v>12</v>
      </c>
      <c r="J878">
        <v>33.123021910182999</v>
      </c>
      <c r="K878">
        <v>36.111255582769999</v>
      </c>
      <c r="L878" t="s">
        <v>76</v>
      </c>
      <c r="M878">
        <v>0</v>
      </c>
      <c r="N878">
        <v>0</v>
      </c>
      <c r="O878">
        <v>0</v>
      </c>
      <c r="P878">
        <v>0</v>
      </c>
      <c r="Q878">
        <v>0</v>
      </c>
      <c r="R878">
        <v>0</v>
      </c>
      <c r="S878">
        <v>0</v>
      </c>
      <c r="T878">
        <v>0</v>
      </c>
      <c r="U878">
        <v>0</v>
      </c>
      <c r="V878">
        <v>0</v>
      </c>
      <c r="W878">
        <v>0</v>
      </c>
      <c r="X878">
        <v>0</v>
      </c>
      <c r="Y878">
        <v>1</v>
      </c>
    </row>
    <row r="879" spans="1:25" x14ac:dyDescent="0.25">
      <c r="A879" t="s">
        <v>1247</v>
      </c>
      <c r="B879" t="s">
        <v>115</v>
      </c>
      <c r="C879">
        <v>2012</v>
      </c>
      <c r="D879">
        <v>1</v>
      </c>
      <c r="E879">
        <v>10.360912399575</v>
      </c>
      <c r="F879">
        <v>-0.50387158568419299</v>
      </c>
      <c r="H879">
        <v>10</v>
      </c>
      <c r="I879">
        <v>1</v>
      </c>
      <c r="J879">
        <v>49.470710377956003</v>
      </c>
      <c r="K879">
        <v>89.982949357918002</v>
      </c>
      <c r="L879" t="s">
        <v>1248</v>
      </c>
      <c r="M879">
        <v>0</v>
      </c>
      <c r="N879">
        <v>0</v>
      </c>
      <c r="O879">
        <v>0</v>
      </c>
      <c r="P879">
        <v>1</v>
      </c>
      <c r="Q879">
        <v>0</v>
      </c>
      <c r="R879">
        <v>0</v>
      </c>
      <c r="S879">
        <v>0</v>
      </c>
      <c r="T879">
        <v>0</v>
      </c>
      <c r="U879">
        <v>0</v>
      </c>
      <c r="V879">
        <v>0</v>
      </c>
      <c r="W879">
        <v>0</v>
      </c>
      <c r="X879">
        <v>0</v>
      </c>
      <c r="Y879">
        <v>0</v>
      </c>
    </row>
    <row r="880" spans="1:25" x14ac:dyDescent="0.25">
      <c r="A880" t="s">
        <v>1249</v>
      </c>
      <c r="B880" t="s">
        <v>533</v>
      </c>
      <c r="C880">
        <v>2012</v>
      </c>
      <c r="D880">
        <v>1</v>
      </c>
      <c r="E880">
        <v>10.100246059905601</v>
      </c>
      <c r="F880">
        <v>-0.72373155157591096</v>
      </c>
      <c r="H880">
        <v>10</v>
      </c>
      <c r="I880">
        <v>1</v>
      </c>
      <c r="J880">
        <v>53.700213928156003</v>
      </c>
      <c r="K880">
        <v>162.12007053556999</v>
      </c>
      <c r="L880" t="s">
        <v>607</v>
      </c>
      <c r="M880">
        <v>0</v>
      </c>
      <c r="N880">
        <v>0</v>
      </c>
      <c r="O880">
        <v>0</v>
      </c>
      <c r="P880">
        <v>1</v>
      </c>
      <c r="Q880">
        <v>0</v>
      </c>
      <c r="R880">
        <v>0</v>
      </c>
      <c r="S880">
        <v>0</v>
      </c>
      <c r="T880">
        <v>0</v>
      </c>
      <c r="U880">
        <v>0</v>
      </c>
      <c r="V880">
        <v>0</v>
      </c>
      <c r="W880">
        <v>1</v>
      </c>
      <c r="X880">
        <v>0</v>
      </c>
      <c r="Y880">
        <v>0</v>
      </c>
    </row>
    <row r="881" spans="1:25" x14ac:dyDescent="0.25">
      <c r="A881" t="s">
        <v>1250</v>
      </c>
      <c r="B881" t="s">
        <v>948</v>
      </c>
      <c r="C881">
        <v>2012</v>
      </c>
      <c r="D881">
        <v>1</v>
      </c>
      <c r="E881">
        <v>9.8940935668942593</v>
      </c>
      <c r="F881">
        <v>-0.67882937045099201</v>
      </c>
      <c r="H881">
        <v>9</v>
      </c>
      <c r="I881">
        <v>4</v>
      </c>
      <c r="J881">
        <v>48.354866957767001</v>
      </c>
      <c r="K881">
        <v>69.385522111938997</v>
      </c>
      <c r="L881" t="s">
        <v>173</v>
      </c>
      <c r="M881">
        <v>0</v>
      </c>
      <c r="N881">
        <v>0</v>
      </c>
      <c r="O881">
        <v>0</v>
      </c>
      <c r="P881">
        <v>1</v>
      </c>
      <c r="Q881">
        <v>0</v>
      </c>
      <c r="R881">
        <v>0</v>
      </c>
      <c r="S881">
        <v>0</v>
      </c>
      <c r="T881">
        <v>0</v>
      </c>
      <c r="U881">
        <v>0</v>
      </c>
      <c r="V881">
        <v>0</v>
      </c>
      <c r="W881">
        <v>0</v>
      </c>
      <c r="X881">
        <v>0</v>
      </c>
      <c r="Y881">
        <v>0</v>
      </c>
    </row>
    <row r="882" spans="1:25" x14ac:dyDescent="0.25">
      <c r="A882" t="s">
        <v>1251</v>
      </c>
      <c r="B882" t="s">
        <v>410</v>
      </c>
      <c r="C882">
        <v>2012</v>
      </c>
      <c r="D882">
        <v>1</v>
      </c>
      <c r="E882">
        <v>10.897313234903001</v>
      </c>
      <c r="F882">
        <v>-0.221574267191223</v>
      </c>
      <c r="H882">
        <v>10</v>
      </c>
      <c r="I882">
        <v>1</v>
      </c>
      <c r="J882">
        <v>41.814074650412003</v>
      </c>
      <c r="K882">
        <v>20.855990818077</v>
      </c>
      <c r="L882" t="s">
        <v>170</v>
      </c>
      <c r="M882">
        <v>0</v>
      </c>
      <c r="N882">
        <v>1</v>
      </c>
      <c r="O882">
        <v>0</v>
      </c>
      <c r="P882">
        <v>0</v>
      </c>
      <c r="Q882">
        <v>1</v>
      </c>
      <c r="R882">
        <v>0</v>
      </c>
      <c r="S882">
        <v>0</v>
      </c>
      <c r="T882">
        <v>0</v>
      </c>
      <c r="U882">
        <v>0</v>
      </c>
      <c r="V882">
        <v>0</v>
      </c>
      <c r="W882">
        <v>0</v>
      </c>
      <c r="X882">
        <v>0</v>
      </c>
      <c r="Y882">
        <v>0</v>
      </c>
    </row>
    <row r="883" spans="1:25" x14ac:dyDescent="0.25">
      <c r="A883" t="s">
        <v>1252</v>
      </c>
      <c r="B883" t="s">
        <v>266</v>
      </c>
      <c r="C883">
        <v>2012</v>
      </c>
      <c r="D883">
        <v>1</v>
      </c>
      <c r="E883">
        <v>10.1319370026405</v>
      </c>
      <c r="F883">
        <v>-0.34508942070987703</v>
      </c>
      <c r="H883">
        <v>10</v>
      </c>
      <c r="I883">
        <v>1</v>
      </c>
      <c r="J883">
        <v>48.888839636924999</v>
      </c>
      <c r="K883">
        <v>129.03504310272999</v>
      </c>
      <c r="L883" t="s">
        <v>173</v>
      </c>
      <c r="M883">
        <v>0</v>
      </c>
      <c r="N883">
        <v>0</v>
      </c>
      <c r="O883">
        <v>0</v>
      </c>
      <c r="P883">
        <v>1</v>
      </c>
      <c r="Q883">
        <v>0</v>
      </c>
      <c r="R883">
        <v>0</v>
      </c>
      <c r="S883">
        <v>0</v>
      </c>
      <c r="T883">
        <v>0</v>
      </c>
      <c r="U883">
        <v>0</v>
      </c>
      <c r="V883">
        <v>0</v>
      </c>
      <c r="W883">
        <v>0</v>
      </c>
      <c r="X883">
        <v>0</v>
      </c>
      <c r="Y883">
        <v>0</v>
      </c>
    </row>
    <row r="884" spans="1:25" x14ac:dyDescent="0.25">
      <c r="A884" t="s">
        <v>1253</v>
      </c>
      <c r="B884" t="s">
        <v>138</v>
      </c>
      <c r="C884">
        <v>2013</v>
      </c>
      <c r="D884">
        <v>1</v>
      </c>
      <c r="E884">
        <v>10.468375134400601</v>
      </c>
      <c r="F884">
        <v>4.4046090899569498E-2</v>
      </c>
      <c r="H884">
        <v>10</v>
      </c>
      <c r="I884">
        <v>13</v>
      </c>
      <c r="J884">
        <v>41.701358778242998</v>
      </c>
      <c r="K884">
        <v>84.754915219264007</v>
      </c>
      <c r="L884" t="s">
        <v>87</v>
      </c>
      <c r="M884">
        <v>0</v>
      </c>
      <c r="N884">
        <v>0</v>
      </c>
      <c r="O884">
        <v>0</v>
      </c>
      <c r="P884">
        <v>0</v>
      </c>
      <c r="Q884">
        <v>1</v>
      </c>
      <c r="R884">
        <v>0</v>
      </c>
      <c r="S884">
        <v>0</v>
      </c>
      <c r="T884">
        <v>0</v>
      </c>
      <c r="U884">
        <v>0</v>
      </c>
      <c r="V884">
        <v>0</v>
      </c>
      <c r="W884">
        <v>0</v>
      </c>
      <c r="X884">
        <v>0</v>
      </c>
      <c r="Y884">
        <v>0</v>
      </c>
    </row>
    <row r="885" spans="1:25" x14ac:dyDescent="0.25">
      <c r="A885" t="s">
        <v>1254</v>
      </c>
      <c r="B885" t="s">
        <v>255</v>
      </c>
      <c r="C885">
        <v>2013</v>
      </c>
      <c r="D885">
        <v>1</v>
      </c>
      <c r="E885">
        <v>10.6909671623308</v>
      </c>
      <c r="F885">
        <v>-0.17034936237555501</v>
      </c>
      <c r="H885">
        <v>10</v>
      </c>
      <c r="I885">
        <v>1</v>
      </c>
      <c r="J885">
        <v>46.598371142668</v>
      </c>
      <c r="K885">
        <v>67.833928622798993</v>
      </c>
      <c r="L885" t="s">
        <v>194</v>
      </c>
      <c r="M885">
        <v>0</v>
      </c>
      <c r="N885">
        <v>0</v>
      </c>
      <c r="O885">
        <v>0</v>
      </c>
      <c r="P885">
        <v>1</v>
      </c>
      <c r="Q885">
        <v>1</v>
      </c>
      <c r="R885">
        <v>0</v>
      </c>
      <c r="S885">
        <v>0</v>
      </c>
      <c r="T885">
        <v>0</v>
      </c>
      <c r="U885">
        <v>0</v>
      </c>
      <c r="V885">
        <v>0</v>
      </c>
      <c r="W885">
        <v>0</v>
      </c>
      <c r="X885">
        <v>0</v>
      </c>
      <c r="Y885">
        <v>0</v>
      </c>
    </row>
    <row r="886" spans="1:25" x14ac:dyDescent="0.25">
      <c r="A886" t="s">
        <v>1255</v>
      </c>
      <c r="B886" t="s">
        <v>993</v>
      </c>
      <c r="C886">
        <v>2013</v>
      </c>
      <c r="D886">
        <v>1</v>
      </c>
      <c r="E886">
        <v>10.035217323214001</v>
      </c>
      <c r="F886">
        <v>-0.18824320339876199</v>
      </c>
      <c r="H886">
        <v>10</v>
      </c>
      <c r="I886">
        <v>1</v>
      </c>
      <c r="J886">
        <v>42.631973946774998</v>
      </c>
      <c r="K886">
        <v>54.895556696349999</v>
      </c>
      <c r="L886" t="s">
        <v>2268</v>
      </c>
      <c r="M886">
        <v>0</v>
      </c>
      <c r="N886">
        <v>1</v>
      </c>
      <c r="O886">
        <v>1</v>
      </c>
      <c r="P886">
        <v>1</v>
      </c>
      <c r="Q886">
        <v>1</v>
      </c>
      <c r="R886">
        <v>1</v>
      </c>
      <c r="S886">
        <v>0</v>
      </c>
      <c r="T886">
        <v>0</v>
      </c>
      <c r="U886">
        <v>1</v>
      </c>
      <c r="V886">
        <v>1</v>
      </c>
      <c r="W886">
        <v>1</v>
      </c>
      <c r="X886">
        <v>0</v>
      </c>
      <c r="Y886">
        <v>0</v>
      </c>
    </row>
    <row r="887" spans="1:25" x14ac:dyDescent="0.25">
      <c r="A887" t="s">
        <v>1256</v>
      </c>
      <c r="B887" t="s">
        <v>632</v>
      </c>
      <c r="C887">
        <v>2014</v>
      </c>
      <c r="D887">
        <v>1</v>
      </c>
      <c r="E887">
        <v>9.6434206471173205</v>
      </c>
      <c r="F887">
        <v>-0.132317548690642</v>
      </c>
      <c r="H887">
        <v>9</v>
      </c>
      <c r="I887">
        <v>2</v>
      </c>
      <c r="J887">
        <v>37.079303741455</v>
      </c>
      <c r="K887">
        <v>33.709506988525</v>
      </c>
      <c r="L887" t="s">
        <v>2179</v>
      </c>
      <c r="M887">
        <v>0</v>
      </c>
      <c r="N887">
        <v>0</v>
      </c>
      <c r="O887">
        <v>1</v>
      </c>
      <c r="P887">
        <v>0</v>
      </c>
      <c r="Q887">
        <v>0</v>
      </c>
      <c r="R887">
        <v>0</v>
      </c>
      <c r="S887">
        <v>0</v>
      </c>
      <c r="T887">
        <v>0</v>
      </c>
      <c r="U887">
        <v>1</v>
      </c>
      <c r="V887">
        <v>0</v>
      </c>
      <c r="W887">
        <v>0</v>
      </c>
      <c r="X887">
        <v>0</v>
      </c>
      <c r="Y887">
        <v>0</v>
      </c>
    </row>
    <row r="888" spans="1:25" x14ac:dyDescent="0.25">
      <c r="A888" t="s">
        <v>1257</v>
      </c>
      <c r="B888" t="s">
        <v>1158</v>
      </c>
      <c r="C888">
        <v>2014</v>
      </c>
      <c r="D888">
        <v>1</v>
      </c>
      <c r="L888" t="s">
        <v>76</v>
      </c>
      <c r="M888">
        <v>0</v>
      </c>
      <c r="N888">
        <v>0</v>
      </c>
      <c r="O888">
        <v>0</v>
      </c>
      <c r="P888">
        <v>0</v>
      </c>
      <c r="Q888">
        <v>0</v>
      </c>
      <c r="R888">
        <v>0</v>
      </c>
      <c r="S888">
        <v>0</v>
      </c>
      <c r="T888">
        <v>0</v>
      </c>
      <c r="U888">
        <v>0</v>
      </c>
      <c r="V888">
        <v>0</v>
      </c>
      <c r="W888">
        <v>0</v>
      </c>
      <c r="X888">
        <v>0</v>
      </c>
      <c r="Y888">
        <v>1</v>
      </c>
    </row>
    <row r="889" spans="1:25" x14ac:dyDescent="0.25">
      <c r="A889" t="s">
        <v>1258</v>
      </c>
      <c r="B889" t="s">
        <v>1036</v>
      </c>
      <c r="C889">
        <v>2014</v>
      </c>
      <c r="D889">
        <v>0</v>
      </c>
      <c r="E889">
        <v>7.2283884515735997</v>
      </c>
      <c r="F889">
        <v>-5.4109880339698799E-4</v>
      </c>
      <c r="H889">
        <v>6</v>
      </c>
      <c r="I889">
        <v>1</v>
      </c>
      <c r="J889">
        <v>22.959052390354</v>
      </c>
      <c r="K889">
        <v>58.442837677036998</v>
      </c>
      <c r="L889" t="s">
        <v>2178</v>
      </c>
      <c r="M889">
        <v>0</v>
      </c>
      <c r="N889">
        <v>0</v>
      </c>
      <c r="O889">
        <v>1</v>
      </c>
      <c r="P889">
        <v>0</v>
      </c>
      <c r="Q889">
        <v>0</v>
      </c>
      <c r="R889">
        <v>0</v>
      </c>
      <c r="S889">
        <v>0</v>
      </c>
      <c r="T889">
        <v>1</v>
      </c>
      <c r="U889">
        <v>0</v>
      </c>
      <c r="V889">
        <v>0</v>
      </c>
      <c r="W889">
        <v>0</v>
      </c>
      <c r="X889">
        <v>0</v>
      </c>
      <c r="Y889">
        <v>0</v>
      </c>
    </row>
    <row r="890" spans="1:25" x14ac:dyDescent="0.25">
      <c r="A890" t="s">
        <v>1259</v>
      </c>
      <c r="B890" t="s">
        <v>371</v>
      </c>
      <c r="C890">
        <v>2014</v>
      </c>
      <c r="D890">
        <v>1</v>
      </c>
      <c r="E890">
        <v>9.9582597883831099</v>
      </c>
      <c r="F890">
        <v>-5.0340122564982201E-2</v>
      </c>
      <c r="H890">
        <v>10</v>
      </c>
      <c r="I890">
        <v>8</v>
      </c>
      <c r="J890">
        <v>50.141395602944002</v>
      </c>
      <c r="K890">
        <v>75.253320044866996</v>
      </c>
      <c r="L890" t="s">
        <v>1260</v>
      </c>
      <c r="M890">
        <v>0</v>
      </c>
      <c r="N890">
        <v>0</v>
      </c>
      <c r="O890">
        <v>0</v>
      </c>
      <c r="P890">
        <v>0</v>
      </c>
      <c r="Q890">
        <v>1</v>
      </c>
      <c r="R890">
        <v>1</v>
      </c>
      <c r="S890">
        <v>0</v>
      </c>
      <c r="T890">
        <v>0</v>
      </c>
      <c r="U890">
        <v>0</v>
      </c>
      <c r="V890">
        <v>1</v>
      </c>
      <c r="W890">
        <v>0</v>
      </c>
      <c r="X890">
        <v>0</v>
      </c>
      <c r="Y890">
        <v>0</v>
      </c>
    </row>
    <row r="891" spans="1:25" x14ac:dyDescent="0.25">
      <c r="A891" t="s">
        <v>1261</v>
      </c>
      <c r="B891" t="s">
        <v>1262</v>
      </c>
      <c r="C891">
        <v>2014</v>
      </c>
      <c r="D891">
        <v>0</v>
      </c>
      <c r="E891">
        <v>8.5980355792603405</v>
      </c>
      <c r="F891">
        <v>6.4741053514928301E-2</v>
      </c>
      <c r="H891">
        <v>9</v>
      </c>
      <c r="I891">
        <v>8</v>
      </c>
      <c r="J891">
        <v>33.391709822254001</v>
      </c>
      <c r="K891">
        <v>34.961120443654004</v>
      </c>
      <c r="L891" t="s">
        <v>2178</v>
      </c>
      <c r="M891">
        <v>0</v>
      </c>
      <c r="N891">
        <v>0</v>
      </c>
      <c r="O891">
        <v>1</v>
      </c>
      <c r="P891">
        <v>0</v>
      </c>
      <c r="Q891">
        <v>0</v>
      </c>
      <c r="R891">
        <v>0</v>
      </c>
      <c r="S891">
        <v>0</v>
      </c>
      <c r="T891">
        <v>1</v>
      </c>
      <c r="U891">
        <v>0</v>
      </c>
      <c r="V891">
        <v>0</v>
      </c>
      <c r="W891">
        <v>0</v>
      </c>
      <c r="X891">
        <v>0</v>
      </c>
      <c r="Y891">
        <v>0</v>
      </c>
    </row>
    <row r="892" spans="1:25" x14ac:dyDescent="0.25">
      <c r="A892" t="s">
        <v>1263</v>
      </c>
      <c r="B892" t="s">
        <v>266</v>
      </c>
      <c r="C892">
        <v>2014</v>
      </c>
      <c r="D892">
        <v>0</v>
      </c>
      <c r="E892">
        <v>10.0889707726677</v>
      </c>
      <c r="F892">
        <v>0.215898959953259</v>
      </c>
      <c r="H892">
        <v>10</v>
      </c>
      <c r="I892">
        <v>1</v>
      </c>
      <c r="J892">
        <v>51.688104906165002</v>
      </c>
      <c r="K892">
        <v>132.94069990990999</v>
      </c>
      <c r="L892" t="s">
        <v>1264</v>
      </c>
      <c r="M892">
        <v>0</v>
      </c>
      <c r="N892">
        <v>1</v>
      </c>
      <c r="O892">
        <v>0</v>
      </c>
      <c r="P892">
        <v>1</v>
      </c>
      <c r="Q892">
        <v>1</v>
      </c>
      <c r="R892">
        <v>0</v>
      </c>
      <c r="S892">
        <v>0</v>
      </c>
      <c r="T892">
        <v>0</v>
      </c>
      <c r="U892">
        <v>0</v>
      </c>
      <c r="V892">
        <v>0</v>
      </c>
      <c r="W892">
        <v>0</v>
      </c>
      <c r="X892">
        <v>0</v>
      </c>
      <c r="Y892">
        <v>0</v>
      </c>
    </row>
    <row r="893" spans="1:25" x14ac:dyDescent="0.25">
      <c r="A893" t="s">
        <v>1265</v>
      </c>
      <c r="B893" t="s">
        <v>197</v>
      </c>
      <c r="C893">
        <v>2014</v>
      </c>
      <c r="D893">
        <v>1</v>
      </c>
      <c r="E893">
        <v>10.0950991562372</v>
      </c>
      <c r="F893">
        <v>-1.2151027217528301</v>
      </c>
      <c r="H893">
        <v>4</v>
      </c>
      <c r="I893">
        <v>10</v>
      </c>
      <c r="J893">
        <v>34.938208607476</v>
      </c>
      <c r="K893">
        <v>15.135831880754001</v>
      </c>
      <c r="L893" t="s">
        <v>607</v>
      </c>
      <c r="M893">
        <v>0</v>
      </c>
      <c r="N893">
        <v>0</v>
      </c>
      <c r="O893">
        <v>0</v>
      </c>
      <c r="P893">
        <v>1</v>
      </c>
      <c r="Q893">
        <v>0</v>
      </c>
      <c r="R893">
        <v>0</v>
      </c>
      <c r="S893">
        <v>0</v>
      </c>
      <c r="T893">
        <v>0</v>
      </c>
      <c r="U893">
        <v>0</v>
      </c>
      <c r="V893">
        <v>0</v>
      </c>
      <c r="W893">
        <v>1</v>
      </c>
      <c r="X893">
        <v>0</v>
      </c>
      <c r="Y893">
        <v>0</v>
      </c>
    </row>
    <row r="894" spans="1:25" x14ac:dyDescent="0.25">
      <c r="A894" t="s">
        <v>1266</v>
      </c>
      <c r="B894" t="s">
        <v>1092</v>
      </c>
      <c r="C894">
        <v>2014</v>
      </c>
      <c r="D894">
        <v>0</v>
      </c>
      <c r="E894">
        <v>9.2499456265685396</v>
      </c>
      <c r="F894">
        <v>-1.34788567591639</v>
      </c>
      <c r="H894">
        <v>4</v>
      </c>
      <c r="I894">
        <v>14</v>
      </c>
      <c r="J894">
        <v>44.773891126073998</v>
      </c>
      <c r="K894">
        <v>70.316870768184003</v>
      </c>
      <c r="L894" t="s">
        <v>2373</v>
      </c>
      <c r="M894">
        <v>0</v>
      </c>
      <c r="N894">
        <v>0</v>
      </c>
      <c r="O894">
        <v>1</v>
      </c>
      <c r="P894">
        <v>1</v>
      </c>
      <c r="Q894">
        <v>1</v>
      </c>
      <c r="R894">
        <v>0</v>
      </c>
      <c r="S894">
        <v>1</v>
      </c>
      <c r="T894">
        <v>1</v>
      </c>
      <c r="U894">
        <v>0</v>
      </c>
      <c r="V894">
        <v>0</v>
      </c>
      <c r="W894">
        <v>1</v>
      </c>
      <c r="X894">
        <v>0</v>
      </c>
      <c r="Y894">
        <v>0</v>
      </c>
    </row>
    <row r="895" spans="1:25" x14ac:dyDescent="0.25">
      <c r="A895" t="s">
        <v>1267</v>
      </c>
      <c r="B895" t="s">
        <v>259</v>
      </c>
      <c r="C895">
        <v>2015</v>
      </c>
      <c r="D895">
        <v>1</v>
      </c>
      <c r="E895">
        <v>9.6328592346501694</v>
      </c>
      <c r="H895">
        <v>8</v>
      </c>
      <c r="I895">
        <v>12</v>
      </c>
      <c r="J895">
        <v>38.482039201644</v>
      </c>
      <c r="K895">
        <v>72.572989639539003</v>
      </c>
      <c r="L895" t="s">
        <v>2178</v>
      </c>
      <c r="M895">
        <v>0</v>
      </c>
      <c r="N895">
        <v>0</v>
      </c>
      <c r="O895">
        <v>1</v>
      </c>
      <c r="P895">
        <v>0</v>
      </c>
      <c r="Q895">
        <v>0</v>
      </c>
      <c r="R895">
        <v>0</v>
      </c>
      <c r="S895">
        <v>0</v>
      </c>
      <c r="T895">
        <v>1</v>
      </c>
      <c r="U895">
        <v>0</v>
      </c>
      <c r="V895">
        <v>0</v>
      </c>
      <c r="W895">
        <v>0</v>
      </c>
      <c r="X895">
        <v>0</v>
      </c>
      <c r="Y895">
        <v>0</v>
      </c>
    </row>
    <row r="896" spans="1:25" x14ac:dyDescent="0.25">
      <c r="A896" t="s">
        <v>1268</v>
      </c>
      <c r="B896" t="s">
        <v>319</v>
      </c>
      <c r="C896">
        <v>2015</v>
      </c>
      <c r="D896">
        <v>1</v>
      </c>
      <c r="E896">
        <v>10.690170612487201</v>
      </c>
      <c r="H896">
        <v>10</v>
      </c>
      <c r="I896">
        <v>1</v>
      </c>
      <c r="J896">
        <v>44.141095374366003</v>
      </c>
      <c r="K896">
        <v>71.946513426167996</v>
      </c>
      <c r="L896" t="s">
        <v>173</v>
      </c>
      <c r="M896">
        <v>0</v>
      </c>
      <c r="N896">
        <v>0</v>
      </c>
      <c r="O896">
        <v>0</v>
      </c>
      <c r="P896">
        <v>1</v>
      </c>
      <c r="Q896">
        <v>0</v>
      </c>
      <c r="R896">
        <v>0</v>
      </c>
      <c r="S896">
        <v>0</v>
      </c>
      <c r="T896">
        <v>0</v>
      </c>
      <c r="U896">
        <v>0</v>
      </c>
      <c r="V896">
        <v>0</v>
      </c>
      <c r="W896">
        <v>0</v>
      </c>
      <c r="X896">
        <v>0</v>
      </c>
      <c r="Y896">
        <v>0</v>
      </c>
    </row>
    <row r="897" spans="1:25" x14ac:dyDescent="0.25">
      <c r="A897" t="s">
        <v>1269</v>
      </c>
      <c r="B897" t="s">
        <v>175</v>
      </c>
      <c r="C897">
        <v>2015</v>
      </c>
      <c r="D897">
        <v>1</v>
      </c>
      <c r="E897">
        <v>10.697407239919</v>
      </c>
      <c r="H897">
        <v>10</v>
      </c>
      <c r="I897">
        <v>2</v>
      </c>
      <c r="J897">
        <v>54.527646442959998</v>
      </c>
      <c r="K897">
        <v>39.773693794209002</v>
      </c>
      <c r="L897" t="s">
        <v>87</v>
      </c>
      <c r="M897">
        <v>0</v>
      </c>
      <c r="N897">
        <v>0</v>
      </c>
      <c r="O897">
        <v>0</v>
      </c>
      <c r="P897">
        <v>0</v>
      </c>
      <c r="Q897">
        <v>1</v>
      </c>
      <c r="R897">
        <v>0</v>
      </c>
      <c r="S897">
        <v>0</v>
      </c>
      <c r="T897">
        <v>0</v>
      </c>
      <c r="U897">
        <v>0</v>
      </c>
      <c r="V897">
        <v>0</v>
      </c>
      <c r="W897">
        <v>0</v>
      </c>
      <c r="X897">
        <v>0</v>
      </c>
      <c r="Y897">
        <v>0</v>
      </c>
    </row>
    <row r="898" spans="1:25" x14ac:dyDescent="0.25">
      <c r="A898" t="s">
        <v>1270</v>
      </c>
      <c r="B898" t="s">
        <v>533</v>
      </c>
      <c r="C898">
        <v>2015</v>
      </c>
      <c r="D898">
        <v>1</v>
      </c>
      <c r="E898">
        <v>10.014313107625</v>
      </c>
      <c r="H898">
        <v>10</v>
      </c>
      <c r="I898">
        <v>1</v>
      </c>
      <c r="J898">
        <v>51.161485295035</v>
      </c>
      <c r="K898">
        <v>179.09960395271</v>
      </c>
      <c r="L898" t="s">
        <v>2269</v>
      </c>
      <c r="M898">
        <v>0</v>
      </c>
      <c r="N898">
        <v>0</v>
      </c>
      <c r="O898">
        <v>1</v>
      </c>
      <c r="P898">
        <v>1</v>
      </c>
      <c r="Q898">
        <v>1</v>
      </c>
      <c r="R898">
        <v>0</v>
      </c>
      <c r="S898">
        <v>0</v>
      </c>
      <c r="T898">
        <v>0</v>
      </c>
      <c r="U898">
        <v>1</v>
      </c>
      <c r="V898">
        <v>0</v>
      </c>
      <c r="W898">
        <v>0</v>
      </c>
      <c r="X898">
        <v>0</v>
      </c>
      <c r="Y898">
        <v>0</v>
      </c>
    </row>
    <row r="899" spans="1:25" x14ac:dyDescent="0.25">
      <c r="A899" t="s">
        <v>1271</v>
      </c>
      <c r="B899" t="s">
        <v>675</v>
      </c>
      <c r="C899">
        <v>2015</v>
      </c>
      <c r="D899">
        <v>1</v>
      </c>
      <c r="E899">
        <v>9.3092803198310907</v>
      </c>
      <c r="H899">
        <v>7</v>
      </c>
      <c r="I899">
        <v>8</v>
      </c>
      <c r="J899">
        <v>27.444446017585001</v>
      </c>
      <c r="K899">
        <v>55.183440613880002</v>
      </c>
      <c r="L899" t="s">
        <v>173</v>
      </c>
      <c r="M899">
        <v>0</v>
      </c>
      <c r="N899">
        <v>0</v>
      </c>
      <c r="O899">
        <v>0</v>
      </c>
      <c r="P899">
        <v>1</v>
      </c>
      <c r="Q899">
        <v>0</v>
      </c>
      <c r="R899">
        <v>0</v>
      </c>
      <c r="S899">
        <v>0</v>
      </c>
      <c r="T899">
        <v>0</v>
      </c>
      <c r="U899">
        <v>0</v>
      </c>
      <c r="V899">
        <v>0</v>
      </c>
      <c r="W899">
        <v>0</v>
      </c>
      <c r="X899">
        <v>0</v>
      </c>
      <c r="Y899">
        <v>0</v>
      </c>
    </row>
    <row r="900" spans="1:25" x14ac:dyDescent="0.25">
      <c r="A900" t="s">
        <v>1272</v>
      </c>
      <c r="B900" t="s">
        <v>144</v>
      </c>
      <c r="C900">
        <v>2016</v>
      </c>
      <c r="D900">
        <v>1</v>
      </c>
      <c r="E900">
        <v>10.6284724899448</v>
      </c>
      <c r="H900">
        <v>10</v>
      </c>
      <c r="I900">
        <v>1</v>
      </c>
      <c r="J900">
        <v>50.071315886169003</v>
      </c>
      <c r="K900">
        <v>82.548609091518998</v>
      </c>
      <c r="L900" t="s">
        <v>87</v>
      </c>
      <c r="M900">
        <v>0</v>
      </c>
      <c r="N900">
        <v>0</v>
      </c>
      <c r="O900">
        <v>0</v>
      </c>
      <c r="P900">
        <v>0</v>
      </c>
      <c r="Q900">
        <v>1</v>
      </c>
      <c r="R900">
        <v>0</v>
      </c>
      <c r="S900">
        <v>0</v>
      </c>
      <c r="T900">
        <v>0</v>
      </c>
      <c r="U900">
        <v>0</v>
      </c>
      <c r="V900">
        <v>0</v>
      </c>
      <c r="W900">
        <v>0</v>
      </c>
      <c r="X900">
        <v>0</v>
      </c>
      <c r="Y900">
        <v>0</v>
      </c>
    </row>
    <row r="901" spans="1:25" x14ac:dyDescent="0.25">
      <c r="A901" t="s">
        <v>1273</v>
      </c>
      <c r="B901" t="s">
        <v>1158</v>
      </c>
      <c r="C901">
        <v>2016</v>
      </c>
      <c r="D901">
        <v>1</v>
      </c>
      <c r="L901" t="s">
        <v>76</v>
      </c>
      <c r="M901">
        <v>0</v>
      </c>
      <c r="N901">
        <v>0</v>
      </c>
      <c r="O901">
        <v>0</v>
      </c>
      <c r="P901">
        <v>0</v>
      </c>
      <c r="Q901">
        <v>0</v>
      </c>
      <c r="R901">
        <v>0</v>
      </c>
      <c r="S901">
        <v>0</v>
      </c>
      <c r="T901">
        <v>0</v>
      </c>
      <c r="U901">
        <v>0</v>
      </c>
      <c r="V901">
        <v>0</v>
      </c>
      <c r="W901">
        <v>0</v>
      </c>
      <c r="X901">
        <v>0</v>
      </c>
      <c r="Y901">
        <v>1</v>
      </c>
    </row>
    <row r="902" spans="1:25" x14ac:dyDescent="0.25">
      <c r="A902" t="s">
        <v>1274</v>
      </c>
      <c r="B902" t="s">
        <v>313</v>
      </c>
      <c r="C902">
        <v>2016</v>
      </c>
      <c r="D902">
        <v>0</v>
      </c>
      <c r="E902">
        <v>10.407832220202399</v>
      </c>
      <c r="H902">
        <v>10</v>
      </c>
      <c r="I902">
        <v>1</v>
      </c>
      <c r="J902">
        <v>49.078421451762999</v>
      </c>
      <c r="K902">
        <v>134.78512618926999</v>
      </c>
      <c r="L902" t="s">
        <v>2374</v>
      </c>
      <c r="M902">
        <v>0</v>
      </c>
      <c r="N902">
        <v>1</v>
      </c>
      <c r="O902">
        <v>1</v>
      </c>
      <c r="P902">
        <v>1</v>
      </c>
      <c r="Q902">
        <v>1</v>
      </c>
      <c r="R902">
        <v>1</v>
      </c>
      <c r="S902">
        <v>0</v>
      </c>
      <c r="T902">
        <v>1</v>
      </c>
      <c r="U902">
        <v>0</v>
      </c>
      <c r="V902">
        <v>1</v>
      </c>
      <c r="W902">
        <v>0</v>
      </c>
      <c r="X902">
        <v>0</v>
      </c>
      <c r="Y902">
        <v>0</v>
      </c>
    </row>
    <row r="903" spans="1:25" x14ac:dyDescent="0.25">
      <c r="A903" t="s">
        <v>1275</v>
      </c>
      <c r="B903" t="s">
        <v>722</v>
      </c>
      <c r="C903">
        <v>2017</v>
      </c>
      <c r="D903">
        <v>1</v>
      </c>
      <c r="E903">
        <v>9.5537882223338197</v>
      </c>
      <c r="H903">
        <v>10</v>
      </c>
      <c r="J903">
        <v>19.249308126307</v>
      </c>
      <c r="K903">
        <v>46.781761682745</v>
      </c>
      <c r="L903" t="s">
        <v>2270</v>
      </c>
      <c r="M903">
        <v>0</v>
      </c>
      <c r="N903">
        <v>0</v>
      </c>
      <c r="O903">
        <v>1</v>
      </c>
      <c r="P903">
        <v>0</v>
      </c>
      <c r="Q903">
        <v>1</v>
      </c>
      <c r="R903">
        <v>0</v>
      </c>
      <c r="S903">
        <v>0</v>
      </c>
      <c r="T903">
        <v>1</v>
      </c>
      <c r="U903">
        <v>0</v>
      </c>
      <c r="V903">
        <v>0</v>
      </c>
      <c r="W903">
        <v>0</v>
      </c>
      <c r="X903">
        <v>0</v>
      </c>
      <c r="Y903">
        <v>0</v>
      </c>
    </row>
    <row r="904" spans="1:25" x14ac:dyDescent="0.25">
      <c r="A904" t="s">
        <v>1276</v>
      </c>
      <c r="B904" t="s">
        <v>115</v>
      </c>
      <c r="C904">
        <v>2017</v>
      </c>
      <c r="D904">
        <v>1</v>
      </c>
      <c r="E904">
        <v>10.3126126214758</v>
      </c>
      <c r="H904">
        <v>10</v>
      </c>
      <c r="J904">
        <v>41.315916537779003</v>
      </c>
      <c r="K904">
        <v>101.85433151987</v>
      </c>
      <c r="L904" t="s">
        <v>87</v>
      </c>
      <c r="M904">
        <v>0</v>
      </c>
      <c r="N904">
        <v>0</v>
      </c>
      <c r="O904">
        <v>0</v>
      </c>
      <c r="P904">
        <v>0</v>
      </c>
      <c r="Q904">
        <v>1</v>
      </c>
      <c r="R904">
        <v>0</v>
      </c>
      <c r="S904">
        <v>0</v>
      </c>
      <c r="T904">
        <v>0</v>
      </c>
      <c r="U904">
        <v>0</v>
      </c>
      <c r="V904">
        <v>0</v>
      </c>
      <c r="W904">
        <v>0</v>
      </c>
      <c r="X904">
        <v>0</v>
      </c>
      <c r="Y904">
        <v>0</v>
      </c>
    </row>
    <row r="905" spans="1:25" x14ac:dyDescent="0.25">
      <c r="A905" t="s">
        <v>1277</v>
      </c>
      <c r="B905" t="s">
        <v>340</v>
      </c>
      <c r="C905">
        <v>2017</v>
      </c>
      <c r="D905">
        <v>1</v>
      </c>
      <c r="E905">
        <v>8.7201340354129293</v>
      </c>
      <c r="H905">
        <v>9</v>
      </c>
      <c r="J905">
        <v>26.231662594119001</v>
      </c>
      <c r="K905">
        <v>69.676690936512003</v>
      </c>
      <c r="L905" t="s">
        <v>1278</v>
      </c>
      <c r="M905">
        <v>0</v>
      </c>
      <c r="N905">
        <v>0</v>
      </c>
      <c r="O905">
        <v>0</v>
      </c>
      <c r="P905">
        <v>1</v>
      </c>
      <c r="Q905">
        <v>0</v>
      </c>
      <c r="R905">
        <v>0</v>
      </c>
      <c r="S905">
        <v>1</v>
      </c>
      <c r="T905">
        <v>0</v>
      </c>
      <c r="U905">
        <v>0</v>
      </c>
      <c r="V905">
        <v>0</v>
      </c>
      <c r="W905">
        <v>1</v>
      </c>
      <c r="X905">
        <v>0</v>
      </c>
      <c r="Y905">
        <v>0</v>
      </c>
    </row>
    <row r="906" spans="1:25" x14ac:dyDescent="0.25">
      <c r="A906" t="s">
        <v>1279</v>
      </c>
      <c r="B906" t="s">
        <v>1039</v>
      </c>
      <c r="C906">
        <v>2017</v>
      </c>
      <c r="D906">
        <v>1</v>
      </c>
      <c r="E906">
        <v>10.0792040102779</v>
      </c>
      <c r="H906">
        <v>-6</v>
      </c>
      <c r="L906" t="s">
        <v>603</v>
      </c>
      <c r="M906">
        <v>0</v>
      </c>
      <c r="N906">
        <v>0</v>
      </c>
      <c r="O906">
        <v>0</v>
      </c>
      <c r="P906">
        <v>0</v>
      </c>
      <c r="Q906">
        <v>0</v>
      </c>
      <c r="R906">
        <v>1</v>
      </c>
      <c r="S906">
        <v>0</v>
      </c>
      <c r="T906">
        <v>0</v>
      </c>
      <c r="U906">
        <v>0</v>
      </c>
      <c r="V906">
        <v>1</v>
      </c>
      <c r="W906">
        <v>0</v>
      </c>
      <c r="X906">
        <v>0</v>
      </c>
      <c r="Y906">
        <v>0</v>
      </c>
    </row>
    <row r="907" spans="1:25" x14ac:dyDescent="0.25">
      <c r="A907" t="s">
        <v>1280</v>
      </c>
      <c r="B907" t="s">
        <v>197</v>
      </c>
      <c r="C907">
        <v>2017</v>
      </c>
      <c r="D907">
        <v>1</v>
      </c>
      <c r="E907">
        <v>10.0704839432273</v>
      </c>
      <c r="H907">
        <v>4</v>
      </c>
      <c r="J907">
        <v>34.830154048337</v>
      </c>
      <c r="K907">
        <v>14.31106446033</v>
      </c>
      <c r="L907" t="s">
        <v>1281</v>
      </c>
      <c r="M907">
        <v>0</v>
      </c>
      <c r="N907">
        <v>0</v>
      </c>
      <c r="O907">
        <v>0</v>
      </c>
      <c r="P907">
        <v>1</v>
      </c>
      <c r="Q907">
        <v>0</v>
      </c>
      <c r="R907">
        <v>0</v>
      </c>
      <c r="S907">
        <v>0</v>
      </c>
      <c r="T907">
        <v>0</v>
      </c>
      <c r="U907">
        <v>0</v>
      </c>
      <c r="V907">
        <v>0</v>
      </c>
      <c r="W907">
        <v>0</v>
      </c>
      <c r="X907">
        <v>0</v>
      </c>
      <c r="Y907">
        <v>0</v>
      </c>
    </row>
    <row r="908" spans="1:25" x14ac:dyDescent="0.25">
      <c r="A908" t="s">
        <v>1282</v>
      </c>
      <c r="B908" t="s">
        <v>701</v>
      </c>
      <c r="C908">
        <v>2018</v>
      </c>
      <c r="D908">
        <v>1</v>
      </c>
      <c r="E908">
        <v>10.182833228591599</v>
      </c>
      <c r="H908">
        <v>10</v>
      </c>
      <c r="J908">
        <v>42.690177534504997</v>
      </c>
      <c r="K908">
        <v>98.350969568818002</v>
      </c>
      <c r="L908" t="s">
        <v>775</v>
      </c>
      <c r="M908">
        <v>0</v>
      </c>
      <c r="N908">
        <v>1</v>
      </c>
      <c r="O908">
        <v>0</v>
      </c>
      <c r="P908">
        <v>0</v>
      </c>
      <c r="Q908">
        <v>0</v>
      </c>
      <c r="R908">
        <v>0</v>
      </c>
      <c r="S908">
        <v>0</v>
      </c>
      <c r="T908">
        <v>0</v>
      </c>
      <c r="U908">
        <v>0</v>
      </c>
      <c r="V908">
        <v>0</v>
      </c>
      <c r="W908">
        <v>0</v>
      </c>
      <c r="X908">
        <v>0</v>
      </c>
      <c r="Y908">
        <v>0</v>
      </c>
    </row>
    <row r="909" spans="1:25" x14ac:dyDescent="0.25">
      <c r="A909" t="s">
        <v>1283</v>
      </c>
      <c r="B909" t="s">
        <v>331</v>
      </c>
      <c r="C909">
        <v>2019</v>
      </c>
      <c r="D909">
        <v>1</v>
      </c>
      <c r="J909">
        <v>34.152609326373003</v>
      </c>
      <c r="K909">
        <v>57.244348400678</v>
      </c>
      <c r="L909" t="s">
        <v>1284</v>
      </c>
      <c r="M909">
        <v>0</v>
      </c>
      <c r="N909">
        <v>1</v>
      </c>
      <c r="O909">
        <v>1</v>
      </c>
      <c r="P909">
        <v>1</v>
      </c>
      <c r="Q909">
        <v>0</v>
      </c>
      <c r="R909">
        <v>0</v>
      </c>
      <c r="S909">
        <v>0</v>
      </c>
      <c r="T909">
        <v>0</v>
      </c>
      <c r="U909">
        <v>0</v>
      </c>
      <c r="V909">
        <v>0</v>
      </c>
      <c r="W909">
        <v>0</v>
      </c>
      <c r="X909">
        <v>0</v>
      </c>
      <c r="Y909">
        <v>0</v>
      </c>
    </row>
    <row r="910" spans="1:25" x14ac:dyDescent="0.25">
      <c r="A910" t="s">
        <v>1285</v>
      </c>
      <c r="B910" t="s">
        <v>319</v>
      </c>
      <c r="C910">
        <v>2019</v>
      </c>
      <c r="D910">
        <v>1</v>
      </c>
      <c r="J910">
        <v>44.990786753655001</v>
      </c>
      <c r="K910">
        <v>58.899823220835998</v>
      </c>
      <c r="L910" t="s">
        <v>1110</v>
      </c>
      <c r="M910">
        <v>0</v>
      </c>
      <c r="N910">
        <v>1</v>
      </c>
      <c r="O910">
        <v>0</v>
      </c>
      <c r="P910">
        <v>1</v>
      </c>
      <c r="Q910">
        <v>0</v>
      </c>
      <c r="R910">
        <v>0</v>
      </c>
      <c r="S910">
        <v>0</v>
      </c>
      <c r="T910">
        <v>0</v>
      </c>
      <c r="U910">
        <v>0</v>
      </c>
      <c r="V910">
        <v>0</v>
      </c>
      <c r="W910">
        <v>0</v>
      </c>
      <c r="X910">
        <v>0</v>
      </c>
      <c r="Y910">
        <v>0</v>
      </c>
    </row>
    <row r="911" spans="1:25" x14ac:dyDescent="0.25">
      <c r="A911" t="s">
        <v>1286</v>
      </c>
      <c r="B911" t="s">
        <v>859</v>
      </c>
      <c r="C911">
        <v>2019</v>
      </c>
      <c r="D911">
        <v>1</v>
      </c>
      <c r="J911">
        <v>24.399959528221</v>
      </c>
      <c r="K911">
        <v>59.084645746664997</v>
      </c>
      <c r="L911" t="s">
        <v>173</v>
      </c>
      <c r="M911">
        <v>0</v>
      </c>
      <c r="N911">
        <v>0</v>
      </c>
      <c r="O911">
        <v>0</v>
      </c>
      <c r="P911">
        <v>1</v>
      </c>
      <c r="Q911">
        <v>0</v>
      </c>
      <c r="R911">
        <v>0</v>
      </c>
      <c r="S911">
        <v>0</v>
      </c>
      <c r="T911">
        <v>0</v>
      </c>
      <c r="U911">
        <v>0</v>
      </c>
      <c r="V911">
        <v>0</v>
      </c>
      <c r="W911">
        <v>0</v>
      </c>
      <c r="X911">
        <v>0</v>
      </c>
      <c r="Y911">
        <v>0</v>
      </c>
    </row>
  </sheetData>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947"/>
  <sheetViews>
    <sheetView workbookViewId="0">
      <selection activeCell="H1948" sqref="H1948:L1950"/>
    </sheetView>
  </sheetViews>
  <sheetFormatPr defaultColWidth="11.42578125" defaultRowHeight="15" x14ac:dyDescent="0.25"/>
  <sheetData>
    <row r="1" spans="1:26" x14ac:dyDescent="0.25">
      <c r="A1" t="s">
        <v>0</v>
      </c>
      <c r="B1" t="s">
        <v>1</v>
      </c>
      <c r="C1" t="s">
        <v>1287</v>
      </c>
      <c r="D1" t="s">
        <v>3</v>
      </c>
      <c r="E1" t="s">
        <v>4</v>
      </c>
      <c r="F1" t="s">
        <v>5</v>
      </c>
      <c r="G1" t="s">
        <v>6</v>
      </c>
      <c r="H1" t="s">
        <v>7</v>
      </c>
      <c r="I1" t="s">
        <v>8</v>
      </c>
      <c r="J1" t="s">
        <v>9</v>
      </c>
      <c r="L1" t="s">
        <v>10</v>
      </c>
      <c r="M1" t="s">
        <v>1288</v>
      </c>
      <c r="N1" t="s">
        <v>11</v>
      </c>
      <c r="O1" t="s">
        <v>12</v>
      </c>
      <c r="P1" t="s">
        <v>13</v>
      </c>
      <c r="Q1" t="s">
        <v>14</v>
      </c>
      <c r="R1" t="s">
        <v>15</v>
      </c>
      <c r="S1" t="s">
        <v>16</v>
      </c>
      <c r="T1" t="s">
        <v>17</v>
      </c>
      <c r="U1" t="s">
        <v>2180</v>
      </c>
      <c r="V1" t="s">
        <v>2181</v>
      </c>
      <c r="W1" t="s">
        <v>18</v>
      </c>
      <c r="X1" t="s">
        <v>19</v>
      </c>
      <c r="Y1" t="s">
        <v>20</v>
      </c>
      <c r="Z1" t="s">
        <v>21</v>
      </c>
    </row>
    <row r="2" spans="1:26" x14ac:dyDescent="0.25">
      <c r="A2" t="s">
        <v>960</v>
      </c>
      <c r="B2" t="s">
        <v>961</v>
      </c>
      <c r="C2" t="s">
        <v>1289</v>
      </c>
      <c r="D2">
        <v>0</v>
      </c>
      <c r="E2">
        <v>7.2704153164626399</v>
      </c>
      <c r="F2">
        <v>-0.45993837643651397</v>
      </c>
      <c r="G2">
        <v>0</v>
      </c>
      <c r="H2">
        <v>14</v>
      </c>
      <c r="K2" t="str">
        <f t="shared" ref="K2:K65" si="0">IF(J2&gt;40,1,"")</f>
        <v/>
      </c>
      <c r="L2" t="s">
        <v>57</v>
      </c>
      <c r="M2" t="s">
        <v>57</v>
      </c>
      <c r="N2">
        <v>0</v>
      </c>
      <c r="O2">
        <v>0</v>
      </c>
      <c r="P2">
        <v>0</v>
      </c>
      <c r="Q2">
        <v>0</v>
      </c>
      <c r="R2">
        <v>1</v>
      </c>
      <c r="S2">
        <v>0</v>
      </c>
      <c r="T2">
        <v>0</v>
      </c>
      <c r="U2">
        <v>0</v>
      </c>
      <c r="V2">
        <v>0</v>
      </c>
      <c r="W2">
        <v>0</v>
      </c>
      <c r="X2">
        <v>0</v>
      </c>
      <c r="Y2">
        <v>0</v>
      </c>
      <c r="Z2">
        <v>0</v>
      </c>
    </row>
    <row r="3" spans="1:26" x14ac:dyDescent="0.25">
      <c r="A3" t="s">
        <v>998</v>
      </c>
      <c r="B3" t="s">
        <v>999</v>
      </c>
      <c r="C3" t="s">
        <v>1290</v>
      </c>
      <c r="D3">
        <v>0</v>
      </c>
      <c r="E3">
        <v>8.0510298269056797</v>
      </c>
      <c r="F3">
        <v>1.0365003726475599</v>
      </c>
      <c r="G3">
        <v>5</v>
      </c>
      <c r="H3">
        <v>13</v>
      </c>
      <c r="K3" t="str">
        <f t="shared" si="0"/>
        <v/>
      </c>
      <c r="L3" t="s">
        <v>30</v>
      </c>
      <c r="M3" t="s">
        <v>30</v>
      </c>
      <c r="N3">
        <v>1</v>
      </c>
      <c r="O3">
        <v>0</v>
      </c>
      <c r="P3">
        <v>0</v>
      </c>
      <c r="Q3">
        <v>0</v>
      </c>
      <c r="R3">
        <v>0</v>
      </c>
      <c r="S3">
        <v>0</v>
      </c>
      <c r="T3">
        <v>0</v>
      </c>
      <c r="U3">
        <v>0</v>
      </c>
      <c r="V3">
        <v>0</v>
      </c>
      <c r="W3">
        <v>0</v>
      </c>
      <c r="X3">
        <v>0</v>
      </c>
      <c r="Y3">
        <v>0</v>
      </c>
      <c r="Z3">
        <v>0</v>
      </c>
    </row>
    <row r="4" spans="1:26" x14ac:dyDescent="0.25">
      <c r="A4" t="s">
        <v>1135</v>
      </c>
      <c r="B4" t="s">
        <v>1136</v>
      </c>
      <c r="C4" t="s">
        <v>1291</v>
      </c>
      <c r="D4">
        <v>1</v>
      </c>
      <c r="E4">
        <v>11.0884732522369</v>
      </c>
      <c r="G4">
        <v>-8</v>
      </c>
      <c r="H4">
        <v>2</v>
      </c>
      <c r="I4">
        <v>21.949979261044</v>
      </c>
      <c r="J4">
        <v>8.9491365562944001</v>
      </c>
      <c r="K4" t="str">
        <f t="shared" si="0"/>
        <v/>
      </c>
      <c r="L4" t="s">
        <v>37</v>
      </c>
      <c r="M4" t="s">
        <v>47</v>
      </c>
      <c r="N4">
        <v>0</v>
      </c>
      <c r="O4">
        <v>1</v>
      </c>
      <c r="P4">
        <v>0</v>
      </c>
      <c r="Q4">
        <v>0</v>
      </c>
      <c r="R4">
        <v>0</v>
      </c>
      <c r="S4">
        <v>0</v>
      </c>
      <c r="T4">
        <v>0</v>
      </c>
      <c r="U4">
        <v>0</v>
      </c>
      <c r="V4">
        <v>0</v>
      </c>
      <c r="W4">
        <v>0</v>
      </c>
      <c r="X4">
        <v>0</v>
      </c>
      <c r="Y4">
        <v>0</v>
      </c>
      <c r="Z4">
        <v>0</v>
      </c>
    </row>
    <row r="5" spans="1:26" x14ac:dyDescent="0.25">
      <c r="A5" t="s">
        <v>1135</v>
      </c>
      <c r="B5" t="s">
        <v>1136</v>
      </c>
      <c r="C5" t="s">
        <v>1291</v>
      </c>
      <c r="D5">
        <v>1</v>
      </c>
      <c r="E5">
        <v>11.0884732522369</v>
      </c>
      <c r="G5">
        <v>-8</v>
      </c>
      <c r="H5">
        <v>2</v>
      </c>
      <c r="I5">
        <v>21.949979261044</v>
      </c>
      <c r="J5">
        <v>8.9491365562944001</v>
      </c>
      <c r="K5" t="str">
        <f t="shared" si="0"/>
        <v/>
      </c>
      <c r="L5" t="s">
        <v>37</v>
      </c>
      <c r="M5" t="s">
        <v>85</v>
      </c>
      <c r="N5">
        <v>0</v>
      </c>
      <c r="O5">
        <v>1</v>
      </c>
      <c r="P5">
        <v>0</v>
      </c>
      <c r="Q5">
        <v>0</v>
      </c>
      <c r="R5">
        <v>0</v>
      </c>
      <c r="S5">
        <v>0</v>
      </c>
      <c r="T5">
        <v>0</v>
      </c>
      <c r="U5">
        <v>0</v>
      </c>
      <c r="V5">
        <v>0</v>
      </c>
      <c r="W5">
        <v>0</v>
      </c>
      <c r="X5">
        <v>0</v>
      </c>
      <c r="Y5">
        <v>0</v>
      </c>
      <c r="Z5">
        <v>0</v>
      </c>
    </row>
    <row r="6" spans="1:26" x14ac:dyDescent="0.25">
      <c r="A6" t="s">
        <v>1135</v>
      </c>
      <c r="B6" t="s">
        <v>1136</v>
      </c>
      <c r="C6" t="s">
        <v>1291</v>
      </c>
      <c r="D6">
        <v>1</v>
      </c>
      <c r="E6">
        <v>11.0884732522369</v>
      </c>
      <c r="G6">
        <v>-8</v>
      </c>
      <c r="H6">
        <v>2</v>
      </c>
      <c r="I6">
        <v>21.949979261044</v>
      </c>
      <c r="J6">
        <v>8.9491365562944001</v>
      </c>
      <c r="K6" t="str">
        <f t="shared" si="0"/>
        <v/>
      </c>
      <c r="L6" t="s">
        <v>167</v>
      </c>
      <c r="M6" t="s">
        <v>2179</v>
      </c>
      <c r="N6">
        <v>0</v>
      </c>
      <c r="O6">
        <v>0</v>
      </c>
      <c r="P6">
        <v>1</v>
      </c>
      <c r="Q6">
        <v>0</v>
      </c>
      <c r="R6">
        <v>0</v>
      </c>
      <c r="S6">
        <v>0</v>
      </c>
      <c r="T6">
        <v>0</v>
      </c>
      <c r="U6">
        <v>0</v>
      </c>
      <c r="V6">
        <v>1</v>
      </c>
      <c r="W6">
        <v>0</v>
      </c>
      <c r="X6">
        <v>0</v>
      </c>
      <c r="Y6">
        <v>0</v>
      </c>
      <c r="Z6">
        <v>0</v>
      </c>
    </row>
    <row r="7" spans="1:26" x14ac:dyDescent="0.25">
      <c r="A7" t="s">
        <v>398</v>
      </c>
      <c r="B7" t="s">
        <v>399</v>
      </c>
      <c r="C7" t="s">
        <v>1292</v>
      </c>
      <c r="D7">
        <v>1</v>
      </c>
      <c r="E7">
        <v>7.8655717576847897</v>
      </c>
      <c r="G7">
        <v>-3</v>
      </c>
      <c r="I7">
        <v>8.6245298385619993</v>
      </c>
      <c r="J7">
        <v>28.440000534058001</v>
      </c>
      <c r="K7" t="str">
        <f t="shared" si="0"/>
        <v/>
      </c>
      <c r="L7" t="s">
        <v>400</v>
      </c>
      <c r="M7" t="s">
        <v>117</v>
      </c>
      <c r="N7">
        <v>0</v>
      </c>
      <c r="O7">
        <v>0</v>
      </c>
      <c r="P7">
        <v>0</v>
      </c>
      <c r="Q7">
        <v>0</v>
      </c>
      <c r="R7">
        <v>0</v>
      </c>
      <c r="S7">
        <v>0</v>
      </c>
      <c r="T7">
        <v>1</v>
      </c>
      <c r="U7">
        <v>0</v>
      </c>
      <c r="V7">
        <v>0</v>
      </c>
      <c r="W7">
        <v>0</v>
      </c>
      <c r="X7">
        <v>0</v>
      </c>
      <c r="Y7">
        <v>0</v>
      </c>
      <c r="Z7">
        <v>0</v>
      </c>
    </row>
    <row r="8" spans="1:26" x14ac:dyDescent="0.25">
      <c r="A8" t="s">
        <v>398</v>
      </c>
      <c r="B8" t="s">
        <v>399</v>
      </c>
      <c r="C8" t="s">
        <v>1292</v>
      </c>
      <c r="D8">
        <v>1</v>
      </c>
      <c r="E8">
        <v>7.8655717576847897</v>
      </c>
      <c r="G8">
        <v>-3</v>
      </c>
      <c r="I8">
        <v>8.6245298385619993</v>
      </c>
      <c r="J8">
        <v>28.440000534058001</v>
      </c>
      <c r="K8" t="str">
        <f t="shared" si="0"/>
        <v/>
      </c>
      <c r="L8" t="s">
        <v>400</v>
      </c>
      <c r="M8" t="s">
        <v>60</v>
      </c>
      <c r="N8">
        <v>0</v>
      </c>
      <c r="O8">
        <v>0</v>
      </c>
      <c r="P8">
        <v>0</v>
      </c>
      <c r="Q8">
        <v>0</v>
      </c>
      <c r="R8">
        <v>0</v>
      </c>
      <c r="S8">
        <v>0</v>
      </c>
      <c r="T8">
        <v>1</v>
      </c>
      <c r="U8">
        <v>0</v>
      </c>
      <c r="V8">
        <v>0</v>
      </c>
      <c r="W8">
        <v>0</v>
      </c>
      <c r="X8">
        <v>0</v>
      </c>
      <c r="Y8">
        <v>0</v>
      </c>
      <c r="Z8">
        <v>0</v>
      </c>
    </row>
    <row r="9" spans="1:26" x14ac:dyDescent="0.25">
      <c r="A9" t="s">
        <v>398</v>
      </c>
      <c r="B9" t="s">
        <v>399</v>
      </c>
      <c r="C9" t="s">
        <v>1292</v>
      </c>
      <c r="D9">
        <v>1</v>
      </c>
      <c r="E9">
        <v>7.8655717576847897</v>
      </c>
      <c r="G9">
        <v>-3</v>
      </c>
      <c r="I9">
        <v>8.6245298385619993</v>
      </c>
      <c r="J9">
        <v>28.440000534058001</v>
      </c>
      <c r="K9" t="str">
        <f t="shared" si="0"/>
        <v/>
      </c>
      <c r="L9" t="s">
        <v>400</v>
      </c>
      <c r="M9" t="s">
        <v>57</v>
      </c>
      <c r="N9">
        <v>0</v>
      </c>
      <c r="O9">
        <v>0</v>
      </c>
      <c r="P9">
        <v>0</v>
      </c>
      <c r="Q9">
        <v>0</v>
      </c>
      <c r="R9">
        <v>1</v>
      </c>
      <c r="S9">
        <v>0</v>
      </c>
      <c r="T9">
        <v>0</v>
      </c>
      <c r="U9">
        <v>0</v>
      </c>
      <c r="V9">
        <v>0</v>
      </c>
      <c r="W9">
        <v>0</v>
      </c>
      <c r="X9">
        <v>0</v>
      </c>
      <c r="Y9">
        <v>0</v>
      </c>
      <c r="Z9">
        <v>0</v>
      </c>
    </row>
    <row r="10" spans="1:26" x14ac:dyDescent="0.25">
      <c r="A10" t="s">
        <v>427</v>
      </c>
      <c r="B10" t="s">
        <v>399</v>
      </c>
      <c r="C10" t="s">
        <v>1293</v>
      </c>
      <c r="D10">
        <v>0</v>
      </c>
      <c r="E10">
        <v>8.1565102260799698</v>
      </c>
      <c r="G10">
        <v>1</v>
      </c>
      <c r="I10">
        <v>8.6222400665283008</v>
      </c>
      <c r="J10">
        <v>23.319999694823998</v>
      </c>
      <c r="K10" t="str">
        <f t="shared" si="0"/>
        <v/>
      </c>
      <c r="L10" t="s">
        <v>30</v>
      </c>
      <c r="M10" t="s">
        <v>30</v>
      </c>
      <c r="N10">
        <v>1</v>
      </c>
      <c r="O10">
        <v>0</v>
      </c>
      <c r="P10">
        <v>0</v>
      </c>
      <c r="Q10">
        <v>0</v>
      </c>
      <c r="R10">
        <v>0</v>
      </c>
      <c r="S10">
        <v>0</v>
      </c>
      <c r="T10">
        <v>0</v>
      </c>
      <c r="U10">
        <v>0</v>
      </c>
      <c r="V10">
        <v>0</v>
      </c>
      <c r="W10">
        <v>0</v>
      </c>
      <c r="X10">
        <v>0</v>
      </c>
      <c r="Y10">
        <v>0</v>
      </c>
      <c r="Z10">
        <v>0</v>
      </c>
    </row>
    <row r="11" spans="1:26" x14ac:dyDescent="0.25">
      <c r="A11" t="s">
        <v>435</v>
      </c>
      <c r="B11" t="s">
        <v>399</v>
      </c>
      <c r="C11" t="s">
        <v>1294</v>
      </c>
      <c r="D11">
        <v>0</v>
      </c>
      <c r="E11">
        <v>8.3635757027506408</v>
      </c>
      <c r="G11">
        <v>1</v>
      </c>
      <c r="I11">
        <v>7.7292499542235999</v>
      </c>
      <c r="J11">
        <v>72.139999389647997</v>
      </c>
      <c r="K11">
        <f t="shared" si="0"/>
        <v>1</v>
      </c>
      <c r="L11" t="s">
        <v>27</v>
      </c>
      <c r="M11" t="s">
        <v>2178</v>
      </c>
      <c r="N11">
        <v>0</v>
      </c>
      <c r="O11">
        <v>0</v>
      </c>
      <c r="P11">
        <v>1</v>
      </c>
      <c r="Q11">
        <v>0</v>
      </c>
      <c r="R11">
        <v>0</v>
      </c>
      <c r="S11">
        <v>0</v>
      </c>
      <c r="T11">
        <v>0</v>
      </c>
      <c r="U11">
        <v>1</v>
      </c>
      <c r="V11">
        <v>0</v>
      </c>
      <c r="W11">
        <v>0</v>
      </c>
      <c r="X11">
        <v>0</v>
      </c>
      <c r="Y11">
        <v>0</v>
      </c>
      <c r="Z11">
        <v>0</v>
      </c>
    </row>
    <row r="12" spans="1:26" x14ac:dyDescent="0.25">
      <c r="A12" t="s">
        <v>435</v>
      </c>
      <c r="B12" t="s">
        <v>399</v>
      </c>
      <c r="C12" t="s">
        <v>1295</v>
      </c>
      <c r="D12">
        <v>0</v>
      </c>
      <c r="E12">
        <v>8.3635757027506408</v>
      </c>
      <c r="G12">
        <v>1</v>
      </c>
      <c r="I12">
        <v>7.7292499542235999</v>
      </c>
      <c r="J12">
        <v>72.139999389647997</v>
      </c>
      <c r="K12">
        <f t="shared" si="0"/>
        <v>1</v>
      </c>
      <c r="L12" t="s">
        <v>117</v>
      </c>
      <c r="M12" t="s">
        <v>117</v>
      </c>
      <c r="N12">
        <v>0</v>
      </c>
      <c r="O12">
        <v>0</v>
      </c>
      <c r="P12">
        <v>0</v>
      </c>
      <c r="Q12">
        <v>0</v>
      </c>
      <c r="R12">
        <v>0</v>
      </c>
      <c r="S12">
        <v>0</v>
      </c>
      <c r="T12">
        <v>1</v>
      </c>
      <c r="U12">
        <v>0</v>
      </c>
      <c r="V12">
        <v>0</v>
      </c>
      <c r="W12">
        <v>0</v>
      </c>
      <c r="X12">
        <v>0</v>
      </c>
      <c r="Y12">
        <v>0</v>
      </c>
      <c r="Z12">
        <v>0</v>
      </c>
    </row>
    <row r="13" spans="1:26" x14ac:dyDescent="0.25">
      <c r="A13" t="s">
        <v>435</v>
      </c>
      <c r="B13" t="s">
        <v>399</v>
      </c>
      <c r="C13" t="s">
        <v>1296</v>
      </c>
      <c r="D13">
        <v>0</v>
      </c>
      <c r="E13">
        <v>8.3635757027506408</v>
      </c>
      <c r="G13">
        <v>1</v>
      </c>
      <c r="I13">
        <v>7.7292499542235999</v>
      </c>
      <c r="J13">
        <v>72.139999389647997</v>
      </c>
      <c r="K13">
        <f t="shared" si="0"/>
        <v>1</v>
      </c>
      <c r="L13" t="s">
        <v>42</v>
      </c>
      <c r="M13" t="s">
        <v>42</v>
      </c>
      <c r="N13">
        <v>0</v>
      </c>
      <c r="O13">
        <v>0</v>
      </c>
      <c r="P13">
        <v>0</v>
      </c>
      <c r="Q13">
        <v>0</v>
      </c>
      <c r="R13">
        <v>0</v>
      </c>
      <c r="S13">
        <v>0</v>
      </c>
      <c r="T13">
        <v>1</v>
      </c>
      <c r="U13">
        <v>0</v>
      </c>
      <c r="V13">
        <v>0</v>
      </c>
      <c r="W13">
        <v>0</v>
      </c>
      <c r="X13">
        <v>0</v>
      </c>
      <c r="Y13">
        <v>0</v>
      </c>
      <c r="Z13">
        <v>0</v>
      </c>
    </row>
    <row r="14" spans="1:26" x14ac:dyDescent="0.25">
      <c r="A14" t="s">
        <v>521</v>
      </c>
      <c r="B14" t="s">
        <v>399</v>
      </c>
      <c r="C14" t="s">
        <v>1297</v>
      </c>
      <c r="D14">
        <v>0</v>
      </c>
      <c r="E14">
        <v>8.7081440749082493</v>
      </c>
      <c r="F14">
        <v>-1.1232030127752199</v>
      </c>
      <c r="G14">
        <v>2</v>
      </c>
      <c r="I14">
        <v>8.6430196762084996</v>
      </c>
      <c r="J14">
        <v>24.64999961853</v>
      </c>
      <c r="K14" t="str">
        <f t="shared" si="0"/>
        <v/>
      </c>
      <c r="L14" t="s">
        <v>219</v>
      </c>
      <c r="M14" t="s">
        <v>2179</v>
      </c>
      <c r="N14">
        <v>0</v>
      </c>
      <c r="O14">
        <v>0</v>
      </c>
      <c r="P14">
        <v>1</v>
      </c>
      <c r="Q14">
        <v>0</v>
      </c>
      <c r="R14">
        <v>0</v>
      </c>
      <c r="S14">
        <v>0</v>
      </c>
      <c r="T14">
        <v>0</v>
      </c>
      <c r="U14">
        <v>0</v>
      </c>
      <c r="V14">
        <v>1</v>
      </c>
      <c r="W14">
        <v>0</v>
      </c>
      <c r="X14">
        <v>0</v>
      </c>
      <c r="Y14">
        <v>0</v>
      </c>
      <c r="Z14">
        <v>0</v>
      </c>
    </row>
    <row r="15" spans="1:26" x14ac:dyDescent="0.25">
      <c r="A15" t="s">
        <v>521</v>
      </c>
      <c r="B15" t="s">
        <v>399</v>
      </c>
      <c r="C15" t="s">
        <v>1297</v>
      </c>
      <c r="D15">
        <v>0</v>
      </c>
      <c r="E15">
        <v>8.7081440749082493</v>
      </c>
      <c r="F15">
        <v>-1.1232030127752199</v>
      </c>
      <c r="G15">
        <v>2</v>
      </c>
      <c r="I15">
        <v>8.6430196762084996</v>
      </c>
      <c r="J15">
        <v>24.64999961853</v>
      </c>
      <c r="K15" t="str">
        <f t="shared" si="0"/>
        <v/>
      </c>
      <c r="L15" t="s">
        <v>219</v>
      </c>
      <c r="M15" t="s">
        <v>117</v>
      </c>
      <c r="N15">
        <v>0</v>
      </c>
      <c r="O15">
        <v>0</v>
      </c>
      <c r="P15">
        <v>0</v>
      </c>
      <c r="Q15">
        <v>0</v>
      </c>
      <c r="R15">
        <v>0</v>
      </c>
      <c r="S15">
        <v>0</v>
      </c>
      <c r="T15">
        <v>1</v>
      </c>
      <c r="U15">
        <v>0</v>
      </c>
      <c r="V15">
        <v>0</v>
      </c>
      <c r="W15">
        <v>0</v>
      </c>
      <c r="X15">
        <v>0</v>
      </c>
      <c r="Y15">
        <v>0</v>
      </c>
      <c r="Z15">
        <v>0</v>
      </c>
    </row>
    <row r="16" spans="1:26" x14ac:dyDescent="0.25">
      <c r="A16" t="s">
        <v>643</v>
      </c>
      <c r="B16" t="s">
        <v>399</v>
      </c>
      <c r="C16" t="s">
        <v>1298</v>
      </c>
      <c r="D16">
        <v>0</v>
      </c>
      <c r="E16">
        <v>8.7800188878691507</v>
      </c>
      <c r="F16">
        <v>-0.66432549424314502</v>
      </c>
      <c r="G16">
        <v>-8</v>
      </c>
      <c r="I16">
        <v>9.9196500778197993</v>
      </c>
      <c r="J16">
        <v>24.319999694823998</v>
      </c>
      <c r="K16" t="str">
        <f t="shared" si="0"/>
        <v/>
      </c>
      <c r="L16" t="s">
        <v>167</v>
      </c>
      <c r="M16" t="s">
        <v>2179</v>
      </c>
      <c r="N16">
        <v>0</v>
      </c>
      <c r="O16">
        <v>0</v>
      </c>
      <c r="P16">
        <v>1</v>
      </c>
      <c r="Q16">
        <v>0</v>
      </c>
      <c r="R16">
        <v>0</v>
      </c>
      <c r="S16">
        <v>0</v>
      </c>
      <c r="T16">
        <v>0</v>
      </c>
      <c r="U16">
        <v>0</v>
      </c>
      <c r="V16">
        <v>1</v>
      </c>
      <c r="W16">
        <v>0</v>
      </c>
      <c r="X16">
        <v>0</v>
      </c>
      <c r="Y16">
        <v>0</v>
      </c>
      <c r="Z16">
        <v>0</v>
      </c>
    </row>
    <row r="17" spans="1:26" x14ac:dyDescent="0.25">
      <c r="A17" t="s">
        <v>688</v>
      </c>
      <c r="B17" t="s">
        <v>399</v>
      </c>
      <c r="C17" t="s">
        <v>1299</v>
      </c>
      <c r="D17">
        <v>0</v>
      </c>
      <c r="E17">
        <v>8.6607739198937601</v>
      </c>
      <c r="F17">
        <v>0.38645431326527402</v>
      </c>
      <c r="G17">
        <v>-8</v>
      </c>
      <c r="I17">
        <v>8.5838603973388992</v>
      </c>
      <c r="J17">
        <v>26.469999313353998</v>
      </c>
      <c r="K17" t="str">
        <f t="shared" si="0"/>
        <v/>
      </c>
      <c r="L17" t="s">
        <v>551</v>
      </c>
      <c r="M17" t="s">
        <v>2179</v>
      </c>
      <c r="N17">
        <v>0</v>
      </c>
      <c r="O17">
        <v>0</v>
      </c>
      <c r="P17">
        <v>1</v>
      </c>
      <c r="Q17">
        <v>0</v>
      </c>
      <c r="R17">
        <v>0</v>
      </c>
      <c r="S17">
        <v>0</v>
      </c>
      <c r="T17">
        <v>0</v>
      </c>
      <c r="U17">
        <v>0</v>
      </c>
      <c r="V17">
        <v>1</v>
      </c>
      <c r="W17">
        <v>0</v>
      </c>
      <c r="X17">
        <v>0</v>
      </c>
      <c r="Y17">
        <v>0</v>
      </c>
      <c r="Z17">
        <v>0</v>
      </c>
    </row>
    <row r="18" spans="1:26" x14ac:dyDescent="0.25">
      <c r="A18" t="s">
        <v>688</v>
      </c>
      <c r="B18" t="s">
        <v>399</v>
      </c>
      <c r="C18" t="s">
        <v>1299</v>
      </c>
      <c r="D18">
        <v>0</v>
      </c>
      <c r="E18">
        <v>8.6607739198937601</v>
      </c>
      <c r="F18">
        <v>0.38645431326527402</v>
      </c>
      <c r="G18">
        <v>-8</v>
      </c>
      <c r="I18">
        <v>8.5838603973388992</v>
      </c>
      <c r="J18">
        <v>26.469999313353998</v>
      </c>
      <c r="K18" t="str">
        <f t="shared" si="0"/>
        <v/>
      </c>
      <c r="L18" t="s">
        <v>551</v>
      </c>
      <c r="M18" t="s">
        <v>57</v>
      </c>
      <c r="N18">
        <v>0</v>
      </c>
      <c r="O18">
        <v>0</v>
      </c>
      <c r="P18">
        <v>0</v>
      </c>
      <c r="Q18">
        <v>0</v>
      </c>
      <c r="R18">
        <v>1</v>
      </c>
      <c r="S18">
        <v>0</v>
      </c>
      <c r="T18">
        <v>0</v>
      </c>
      <c r="U18">
        <v>0</v>
      </c>
      <c r="V18">
        <v>0</v>
      </c>
      <c r="W18">
        <v>0</v>
      </c>
      <c r="X18">
        <v>0</v>
      </c>
      <c r="Y18">
        <v>0</v>
      </c>
      <c r="Z18">
        <v>0</v>
      </c>
    </row>
    <row r="19" spans="1:26" x14ac:dyDescent="0.25">
      <c r="A19" t="s">
        <v>688</v>
      </c>
      <c r="B19" t="s">
        <v>399</v>
      </c>
      <c r="C19" t="s">
        <v>1300</v>
      </c>
      <c r="D19">
        <v>0</v>
      </c>
      <c r="E19">
        <v>8.6607739198937601</v>
      </c>
      <c r="F19">
        <v>0.38645431326527402</v>
      </c>
      <c r="G19">
        <v>-8</v>
      </c>
      <c r="I19">
        <v>8.5838603973388992</v>
      </c>
      <c r="J19">
        <v>26.469999313353998</v>
      </c>
      <c r="K19" t="str">
        <f t="shared" si="0"/>
        <v/>
      </c>
      <c r="L19" t="s">
        <v>1301</v>
      </c>
      <c r="M19" t="s">
        <v>603</v>
      </c>
      <c r="N19">
        <v>0</v>
      </c>
      <c r="O19">
        <v>0</v>
      </c>
      <c r="P19">
        <v>0</v>
      </c>
      <c r="Q19">
        <v>0</v>
      </c>
      <c r="R19">
        <v>0</v>
      </c>
      <c r="S19">
        <v>1</v>
      </c>
      <c r="T19">
        <v>0</v>
      </c>
      <c r="U19">
        <v>0</v>
      </c>
      <c r="V19">
        <v>0</v>
      </c>
      <c r="W19">
        <v>1</v>
      </c>
      <c r="X19">
        <v>0</v>
      </c>
      <c r="Y19">
        <v>0</v>
      </c>
      <c r="Z19">
        <v>0</v>
      </c>
    </row>
    <row r="20" spans="1:26" x14ac:dyDescent="0.25">
      <c r="A20" t="s">
        <v>688</v>
      </c>
      <c r="B20" t="s">
        <v>399</v>
      </c>
      <c r="C20" t="s">
        <v>1300</v>
      </c>
      <c r="D20">
        <v>0</v>
      </c>
      <c r="E20">
        <v>8.6607739198937601</v>
      </c>
      <c r="F20">
        <v>0.38645431326527402</v>
      </c>
      <c r="G20">
        <v>-8</v>
      </c>
      <c r="I20">
        <v>8.5838603973388992</v>
      </c>
      <c r="J20">
        <v>26.469999313353998</v>
      </c>
      <c r="K20" t="str">
        <f t="shared" si="0"/>
        <v/>
      </c>
      <c r="L20" t="s">
        <v>1301</v>
      </c>
      <c r="M20" t="s">
        <v>57</v>
      </c>
      <c r="N20">
        <v>0</v>
      </c>
      <c r="O20">
        <v>0</v>
      </c>
      <c r="P20">
        <v>0</v>
      </c>
      <c r="Q20">
        <v>0</v>
      </c>
      <c r="R20">
        <v>1</v>
      </c>
      <c r="S20">
        <v>0</v>
      </c>
      <c r="T20">
        <v>0</v>
      </c>
      <c r="U20">
        <v>0</v>
      </c>
      <c r="V20">
        <v>0</v>
      </c>
      <c r="W20">
        <v>0</v>
      </c>
      <c r="X20">
        <v>0</v>
      </c>
      <c r="Y20">
        <v>0</v>
      </c>
      <c r="Z20">
        <v>0</v>
      </c>
    </row>
    <row r="21" spans="1:26" x14ac:dyDescent="0.25">
      <c r="A21" t="s">
        <v>688</v>
      </c>
      <c r="B21" t="s">
        <v>399</v>
      </c>
      <c r="C21" t="s">
        <v>1300</v>
      </c>
      <c r="D21">
        <v>0</v>
      </c>
      <c r="E21">
        <v>8.6607739198937601</v>
      </c>
      <c r="F21">
        <v>0.38645431326527402</v>
      </c>
      <c r="G21">
        <v>-8</v>
      </c>
      <c r="I21">
        <v>8.5838603973388992</v>
      </c>
      <c r="J21">
        <v>26.469999313353998</v>
      </c>
      <c r="K21" t="str">
        <f t="shared" si="0"/>
        <v/>
      </c>
      <c r="L21" t="s">
        <v>1301</v>
      </c>
      <c r="M21" t="s">
        <v>76</v>
      </c>
      <c r="N21">
        <v>0</v>
      </c>
      <c r="O21">
        <v>0</v>
      </c>
      <c r="P21">
        <v>0</v>
      </c>
      <c r="Q21">
        <v>0</v>
      </c>
      <c r="R21">
        <v>0</v>
      </c>
      <c r="S21">
        <v>0</v>
      </c>
      <c r="T21">
        <v>0</v>
      </c>
      <c r="U21">
        <v>0</v>
      </c>
      <c r="V21">
        <v>0</v>
      </c>
      <c r="W21">
        <v>0</v>
      </c>
      <c r="X21">
        <v>0</v>
      </c>
      <c r="Y21">
        <v>0</v>
      </c>
      <c r="Z21">
        <v>1</v>
      </c>
    </row>
    <row r="22" spans="1:26" x14ac:dyDescent="0.25">
      <c r="A22" t="s">
        <v>724</v>
      </c>
      <c r="B22" t="s">
        <v>399</v>
      </c>
      <c r="C22" t="s">
        <v>1302</v>
      </c>
      <c r="D22">
        <v>1</v>
      </c>
      <c r="E22">
        <v>9.0326480835658902</v>
      </c>
      <c r="F22">
        <v>-0.68702235434753001</v>
      </c>
      <c r="G22">
        <v>-9</v>
      </c>
      <c r="H22">
        <v>12</v>
      </c>
      <c r="I22">
        <v>11.815999984741</v>
      </c>
      <c r="J22">
        <v>19.739999771118001</v>
      </c>
      <c r="K22" t="str">
        <f t="shared" si="0"/>
        <v/>
      </c>
      <c r="L22" t="s">
        <v>167</v>
      </c>
      <c r="M22" t="s">
        <v>2179</v>
      </c>
      <c r="N22">
        <v>0</v>
      </c>
      <c r="O22">
        <v>0</v>
      </c>
      <c r="P22">
        <v>1</v>
      </c>
      <c r="Q22">
        <v>0</v>
      </c>
      <c r="R22">
        <v>0</v>
      </c>
      <c r="S22">
        <v>0</v>
      </c>
      <c r="T22">
        <v>0</v>
      </c>
      <c r="U22">
        <v>0</v>
      </c>
      <c r="V22">
        <v>1</v>
      </c>
      <c r="W22">
        <v>0</v>
      </c>
      <c r="X22">
        <v>0</v>
      </c>
      <c r="Y22">
        <v>0</v>
      </c>
      <c r="Z22">
        <v>0</v>
      </c>
    </row>
    <row r="23" spans="1:26" x14ac:dyDescent="0.25">
      <c r="A23" t="s">
        <v>792</v>
      </c>
      <c r="B23" t="s">
        <v>399</v>
      </c>
      <c r="C23" t="s">
        <v>1303</v>
      </c>
      <c r="D23">
        <v>0</v>
      </c>
      <c r="E23">
        <v>9.4814356408235607</v>
      </c>
      <c r="F23">
        <v>-0.73839877231454998</v>
      </c>
      <c r="G23">
        <v>-9</v>
      </c>
      <c r="H23">
        <v>5</v>
      </c>
      <c r="I23">
        <v>15.173999786376999</v>
      </c>
      <c r="J23">
        <v>11.39999961853</v>
      </c>
      <c r="K23" t="str">
        <f t="shared" si="0"/>
        <v/>
      </c>
      <c r="L23" t="s">
        <v>47</v>
      </c>
      <c r="M23" t="s">
        <v>47</v>
      </c>
      <c r="N23">
        <v>0</v>
      </c>
      <c r="O23">
        <v>1</v>
      </c>
      <c r="P23">
        <v>0</v>
      </c>
      <c r="Q23">
        <v>0</v>
      </c>
      <c r="R23">
        <v>0</v>
      </c>
      <c r="S23">
        <v>0</v>
      </c>
      <c r="T23">
        <v>0</v>
      </c>
      <c r="U23">
        <v>0</v>
      </c>
      <c r="V23">
        <v>0</v>
      </c>
      <c r="W23">
        <v>0</v>
      </c>
      <c r="X23">
        <v>0</v>
      </c>
      <c r="Y23">
        <v>0</v>
      </c>
      <c r="Z23">
        <v>0</v>
      </c>
    </row>
    <row r="24" spans="1:26" x14ac:dyDescent="0.25">
      <c r="A24" t="s">
        <v>792</v>
      </c>
      <c r="B24" t="s">
        <v>399</v>
      </c>
      <c r="C24" t="s">
        <v>1304</v>
      </c>
      <c r="D24">
        <v>0</v>
      </c>
      <c r="E24">
        <v>9.4814356408235607</v>
      </c>
      <c r="F24">
        <v>-0.73839877231454998</v>
      </c>
      <c r="G24">
        <v>-9</v>
      </c>
      <c r="H24">
        <v>5</v>
      </c>
      <c r="I24">
        <v>15.173999786376999</v>
      </c>
      <c r="J24">
        <v>11.39999961853</v>
      </c>
      <c r="K24" t="str">
        <f t="shared" si="0"/>
        <v/>
      </c>
      <c r="L24" t="s">
        <v>27</v>
      </c>
      <c r="M24" t="s">
        <v>2178</v>
      </c>
      <c r="N24">
        <v>0</v>
      </c>
      <c r="O24">
        <v>0</v>
      </c>
      <c r="P24">
        <v>1</v>
      </c>
      <c r="Q24">
        <v>0</v>
      </c>
      <c r="R24">
        <v>0</v>
      </c>
      <c r="S24">
        <v>0</v>
      </c>
      <c r="T24">
        <v>0</v>
      </c>
      <c r="U24">
        <v>1</v>
      </c>
      <c r="V24">
        <v>0</v>
      </c>
      <c r="W24">
        <v>0</v>
      </c>
      <c r="X24">
        <v>0</v>
      </c>
      <c r="Y24">
        <v>0</v>
      </c>
      <c r="Z24">
        <v>0</v>
      </c>
    </row>
    <row r="25" spans="1:26" x14ac:dyDescent="0.25">
      <c r="A25" t="s">
        <v>792</v>
      </c>
      <c r="B25" t="s">
        <v>399</v>
      </c>
      <c r="C25" t="s">
        <v>1303</v>
      </c>
      <c r="D25">
        <v>0</v>
      </c>
      <c r="E25">
        <v>9.4814356408235607</v>
      </c>
      <c r="F25">
        <v>-0.73839877231454998</v>
      </c>
      <c r="G25">
        <v>-9</v>
      </c>
      <c r="H25">
        <v>5</v>
      </c>
      <c r="I25">
        <v>15.173999786376999</v>
      </c>
      <c r="J25">
        <v>11.39999961853</v>
      </c>
      <c r="K25" t="str">
        <f t="shared" si="0"/>
        <v/>
      </c>
      <c r="L25" t="s">
        <v>607</v>
      </c>
      <c r="M25" t="s">
        <v>607</v>
      </c>
      <c r="N25">
        <v>0</v>
      </c>
      <c r="O25">
        <v>0</v>
      </c>
      <c r="P25">
        <v>0</v>
      </c>
      <c r="Q25">
        <v>1</v>
      </c>
      <c r="R25">
        <v>0</v>
      </c>
      <c r="S25">
        <v>0</v>
      </c>
      <c r="T25">
        <v>0</v>
      </c>
      <c r="U25">
        <v>0</v>
      </c>
      <c r="V25">
        <v>0</v>
      </c>
      <c r="W25">
        <v>0</v>
      </c>
      <c r="X25">
        <v>1</v>
      </c>
      <c r="Y25">
        <v>0</v>
      </c>
      <c r="Z25">
        <v>0</v>
      </c>
    </row>
    <row r="26" spans="1:26" x14ac:dyDescent="0.25">
      <c r="A26" t="s">
        <v>792</v>
      </c>
      <c r="B26" t="s">
        <v>399</v>
      </c>
      <c r="C26" t="s">
        <v>1303</v>
      </c>
      <c r="D26">
        <v>0</v>
      </c>
      <c r="E26">
        <v>9.4814356408235607</v>
      </c>
      <c r="F26">
        <v>-0.73839877231454998</v>
      </c>
      <c r="G26">
        <v>-9</v>
      </c>
      <c r="H26">
        <v>5</v>
      </c>
      <c r="I26">
        <v>15.173999786376999</v>
      </c>
      <c r="J26">
        <v>11.39999961853</v>
      </c>
      <c r="K26" t="str">
        <f t="shared" si="0"/>
        <v/>
      </c>
      <c r="L26" t="s">
        <v>167</v>
      </c>
      <c r="M26" t="s">
        <v>2179</v>
      </c>
      <c r="N26">
        <v>0</v>
      </c>
      <c r="O26">
        <v>0</v>
      </c>
      <c r="P26">
        <v>1</v>
      </c>
      <c r="Q26">
        <v>0</v>
      </c>
      <c r="R26">
        <v>0</v>
      </c>
      <c r="S26">
        <v>0</v>
      </c>
      <c r="T26">
        <v>0</v>
      </c>
      <c r="U26">
        <v>0</v>
      </c>
      <c r="V26">
        <v>1</v>
      </c>
      <c r="W26">
        <v>0</v>
      </c>
      <c r="X26">
        <v>0</v>
      </c>
      <c r="Y26">
        <v>0</v>
      </c>
      <c r="Z26">
        <v>0</v>
      </c>
    </row>
    <row r="27" spans="1:26" x14ac:dyDescent="0.25">
      <c r="A27" t="s">
        <v>853</v>
      </c>
      <c r="B27" t="s">
        <v>399</v>
      </c>
      <c r="C27" t="s">
        <v>1305</v>
      </c>
      <c r="D27">
        <v>0</v>
      </c>
      <c r="E27">
        <v>9.3789854979538898</v>
      </c>
      <c r="F27">
        <v>-0.35026066480164197</v>
      </c>
      <c r="G27">
        <v>8</v>
      </c>
      <c r="H27">
        <v>2</v>
      </c>
      <c r="I27">
        <v>14.747400283813</v>
      </c>
      <c r="J27">
        <v>55.229999542236001</v>
      </c>
      <c r="K27">
        <f t="shared" si="0"/>
        <v>1</v>
      </c>
      <c r="L27" t="s">
        <v>30</v>
      </c>
      <c r="M27" t="s">
        <v>30</v>
      </c>
      <c r="N27">
        <v>1</v>
      </c>
      <c r="O27">
        <v>0</v>
      </c>
      <c r="P27">
        <v>0</v>
      </c>
      <c r="Q27">
        <v>0</v>
      </c>
      <c r="R27">
        <v>0</v>
      </c>
      <c r="S27">
        <v>0</v>
      </c>
      <c r="T27">
        <v>0</v>
      </c>
      <c r="U27">
        <v>0</v>
      </c>
      <c r="V27">
        <v>0</v>
      </c>
      <c r="W27">
        <v>0</v>
      </c>
      <c r="X27">
        <v>0</v>
      </c>
      <c r="Y27">
        <v>0</v>
      </c>
      <c r="Z27">
        <v>0</v>
      </c>
    </row>
    <row r="28" spans="1:26" x14ac:dyDescent="0.25">
      <c r="A28" t="s">
        <v>909</v>
      </c>
      <c r="B28" t="s">
        <v>399</v>
      </c>
      <c r="C28" t="s">
        <v>1306</v>
      </c>
      <c r="D28">
        <v>0</v>
      </c>
      <c r="E28">
        <v>9.3275899320264202</v>
      </c>
      <c r="F28">
        <v>0.19442578296232399</v>
      </c>
      <c r="G28">
        <v>7</v>
      </c>
      <c r="H28">
        <v>14</v>
      </c>
      <c r="I28">
        <v>11.013199806213001</v>
      </c>
      <c r="J28">
        <v>118.2200012207</v>
      </c>
      <c r="K28">
        <f t="shared" si="0"/>
        <v>1</v>
      </c>
      <c r="L28" t="s">
        <v>30</v>
      </c>
      <c r="M28" t="s">
        <v>30</v>
      </c>
      <c r="N28">
        <v>1</v>
      </c>
      <c r="O28">
        <v>0</v>
      </c>
      <c r="P28">
        <v>0</v>
      </c>
      <c r="Q28">
        <v>0</v>
      </c>
      <c r="R28">
        <v>0</v>
      </c>
      <c r="S28">
        <v>0</v>
      </c>
      <c r="T28">
        <v>0</v>
      </c>
      <c r="U28">
        <v>0</v>
      </c>
      <c r="V28">
        <v>0</v>
      </c>
      <c r="W28">
        <v>0</v>
      </c>
      <c r="X28">
        <v>0</v>
      </c>
      <c r="Y28">
        <v>0</v>
      </c>
      <c r="Z28">
        <v>0</v>
      </c>
    </row>
    <row r="29" spans="1:26" x14ac:dyDescent="0.25">
      <c r="A29" t="s">
        <v>1024</v>
      </c>
      <c r="B29" t="s">
        <v>399</v>
      </c>
      <c r="C29" t="s">
        <v>1307</v>
      </c>
      <c r="D29">
        <v>0</v>
      </c>
      <c r="E29">
        <v>9.5157183983629103</v>
      </c>
      <c r="F29">
        <v>0.218370086144037</v>
      </c>
      <c r="G29">
        <v>7</v>
      </c>
      <c r="H29">
        <v>2</v>
      </c>
      <c r="I29">
        <v>14.394200325011999</v>
      </c>
      <c r="J29">
        <v>34.389999389647997</v>
      </c>
      <c r="K29" t="str">
        <f t="shared" si="0"/>
        <v/>
      </c>
      <c r="L29" t="s">
        <v>189</v>
      </c>
      <c r="M29" t="s">
        <v>2179</v>
      </c>
      <c r="N29">
        <v>0</v>
      </c>
      <c r="O29">
        <v>0</v>
      </c>
      <c r="P29">
        <v>1</v>
      </c>
      <c r="Q29">
        <v>0</v>
      </c>
      <c r="R29">
        <v>0</v>
      </c>
      <c r="S29">
        <v>0</v>
      </c>
      <c r="T29">
        <v>0</v>
      </c>
      <c r="U29">
        <v>0</v>
      </c>
      <c r="V29">
        <v>1</v>
      </c>
      <c r="W29">
        <v>0</v>
      </c>
      <c r="X29">
        <v>0</v>
      </c>
      <c r="Y29">
        <v>0</v>
      </c>
      <c r="Z29">
        <v>0</v>
      </c>
    </row>
    <row r="30" spans="1:26" x14ac:dyDescent="0.25">
      <c r="A30" t="s">
        <v>1024</v>
      </c>
      <c r="B30" t="s">
        <v>399</v>
      </c>
      <c r="C30" t="s">
        <v>1307</v>
      </c>
      <c r="D30">
        <v>0</v>
      </c>
      <c r="E30">
        <v>9.5157183983629103</v>
      </c>
      <c r="F30">
        <v>0.218370086144037</v>
      </c>
      <c r="G30">
        <v>7</v>
      </c>
      <c r="H30">
        <v>2</v>
      </c>
      <c r="I30">
        <v>14.394200325011999</v>
      </c>
      <c r="J30">
        <v>34.389999389647997</v>
      </c>
      <c r="K30" t="str">
        <f t="shared" si="0"/>
        <v/>
      </c>
      <c r="L30" t="s">
        <v>189</v>
      </c>
      <c r="M30" t="s">
        <v>1163</v>
      </c>
      <c r="N30">
        <v>0</v>
      </c>
      <c r="O30">
        <v>0</v>
      </c>
      <c r="P30">
        <v>0</v>
      </c>
      <c r="Q30">
        <v>0</v>
      </c>
      <c r="R30">
        <v>0</v>
      </c>
      <c r="S30">
        <v>0</v>
      </c>
      <c r="T30">
        <v>1</v>
      </c>
      <c r="U30">
        <v>0</v>
      </c>
      <c r="V30">
        <v>0</v>
      </c>
      <c r="W30">
        <v>0</v>
      </c>
      <c r="X30">
        <v>0</v>
      </c>
      <c r="Y30">
        <v>0</v>
      </c>
      <c r="Z30">
        <v>0</v>
      </c>
    </row>
    <row r="31" spans="1:26" x14ac:dyDescent="0.25">
      <c r="A31" t="s">
        <v>1024</v>
      </c>
      <c r="B31" t="s">
        <v>399</v>
      </c>
      <c r="C31" t="s">
        <v>1308</v>
      </c>
      <c r="D31">
        <v>0</v>
      </c>
      <c r="E31">
        <v>9.5157183983629103</v>
      </c>
      <c r="F31">
        <v>0.218370086144037</v>
      </c>
      <c r="G31">
        <v>7</v>
      </c>
      <c r="H31">
        <v>2</v>
      </c>
      <c r="I31">
        <v>14.394200325011999</v>
      </c>
      <c r="J31">
        <v>34.389999389647997</v>
      </c>
      <c r="K31" t="str">
        <f t="shared" si="0"/>
        <v/>
      </c>
      <c r="L31" t="s">
        <v>551</v>
      </c>
      <c r="M31" t="s">
        <v>2179</v>
      </c>
      <c r="N31">
        <v>0</v>
      </c>
      <c r="O31">
        <v>0</v>
      </c>
      <c r="P31">
        <v>1</v>
      </c>
      <c r="Q31">
        <v>0</v>
      </c>
      <c r="R31">
        <v>0</v>
      </c>
      <c r="S31">
        <v>0</v>
      </c>
      <c r="T31">
        <v>0</v>
      </c>
      <c r="U31">
        <v>0</v>
      </c>
      <c r="V31">
        <v>1</v>
      </c>
      <c r="W31">
        <v>0</v>
      </c>
      <c r="X31">
        <v>0</v>
      </c>
      <c r="Y31">
        <v>0</v>
      </c>
      <c r="Z31">
        <v>0</v>
      </c>
    </row>
    <row r="32" spans="1:26" x14ac:dyDescent="0.25">
      <c r="A32" t="s">
        <v>1024</v>
      </c>
      <c r="B32" t="s">
        <v>399</v>
      </c>
      <c r="C32" t="s">
        <v>1308</v>
      </c>
      <c r="D32">
        <v>0</v>
      </c>
      <c r="E32">
        <v>9.5157183983629103</v>
      </c>
      <c r="F32">
        <v>0.218370086144037</v>
      </c>
      <c r="G32">
        <v>7</v>
      </c>
      <c r="H32">
        <v>2</v>
      </c>
      <c r="I32">
        <v>14.394200325011999</v>
      </c>
      <c r="J32">
        <v>34.389999389647997</v>
      </c>
      <c r="K32" t="str">
        <f t="shared" si="0"/>
        <v/>
      </c>
      <c r="L32" t="s">
        <v>551</v>
      </c>
      <c r="M32" t="s">
        <v>57</v>
      </c>
      <c r="N32">
        <v>0</v>
      </c>
      <c r="O32">
        <v>0</v>
      </c>
      <c r="P32">
        <v>0</v>
      </c>
      <c r="Q32">
        <v>0</v>
      </c>
      <c r="R32">
        <v>1</v>
      </c>
      <c r="S32">
        <v>0</v>
      </c>
      <c r="T32">
        <v>0</v>
      </c>
      <c r="U32">
        <v>0</v>
      </c>
      <c r="V32">
        <v>0</v>
      </c>
      <c r="W32">
        <v>0</v>
      </c>
      <c r="X32">
        <v>0</v>
      </c>
      <c r="Y32">
        <v>0</v>
      </c>
      <c r="Z32">
        <v>0</v>
      </c>
    </row>
    <row r="33" spans="1:26" x14ac:dyDescent="0.25">
      <c r="A33" t="s">
        <v>1108</v>
      </c>
      <c r="B33" t="s">
        <v>399</v>
      </c>
      <c r="C33" t="s">
        <v>1309</v>
      </c>
      <c r="D33">
        <v>0</v>
      </c>
      <c r="E33">
        <v>9.5728243994698499</v>
      </c>
      <c r="F33">
        <v>-0.52869667680320598</v>
      </c>
      <c r="G33">
        <v>8</v>
      </c>
      <c r="H33">
        <v>2</v>
      </c>
      <c r="I33">
        <v>26.432499236748999</v>
      </c>
      <c r="J33">
        <v>48.006618710089001</v>
      </c>
      <c r="K33">
        <f t="shared" si="0"/>
        <v>1</v>
      </c>
      <c r="L33" t="s">
        <v>361</v>
      </c>
      <c r="M33" t="s">
        <v>2179</v>
      </c>
      <c r="N33">
        <v>0</v>
      </c>
      <c r="O33">
        <v>0</v>
      </c>
      <c r="P33">
        <v>1</v>
      </c>
      <c r="Q33">
        <v>0</v>
      </c>
      <c r="R33">
        <v>0</v>
      </c>
      <c r="S33">
        <v>0</v>
      </c>
      <c r="T33">
        <v>0</v>
      </c>
      <c r="U33">
        <v>0</v>
      </c>
      <c r="V33">
        <v>1</v>
      </c>
      <c r="W33">
        <v>0</v>
      </c>
      <c r="X33">
        <v>0</v>
      </c>
      <c r="Y33">
        <v>0</v>
      </c>
      <c r="Z33">
        <v>0</v>
      </c>
    </row>
    <row r="34" spans="1:26" x14ac:dyDescent="0.25">
      <c r="A34" t="s">
        <v>1108</v>
      </c>
      <c r="B34" t="s">
        <v>399</v>
      </c>
      <c r="C34" t="s">
        <v>1309</v>
      </c>
      <c r="D34">
        <v>0</v>
      </c>
      <c r="E34">
        <v>9.5728243994698499</v>
      </c>
      <c r="F34">
        <v>-0.52869667680320598</v>
      </c>
      <c r="G34">
        <v>8</v>
      </c>
      <c r="H34">
        <v>2</v>
      </c>
      <c r="I34">
        <v>26.432499236748999</v>
      </c>
      <c r="J34">
        <v>48.006618710089001</v>
      </c>
      <c r="K34">
        <f t="shared" si="0"/>
        <v>1</v>
      </c>
      <c r="L34" t="s">
        <v>361</v>
      </c>
      <c r="M34" t="s">
        <v>60</v>
      </c>
      <c r="N34">
        <v>0</v>
      </c>
      <c r="O34">
        <v>0</v>
      </c>
      <c r="P34">
        <v>0</v>
      </c>
      <c r="Q34">
        <v>0</v>
      </c>
      <c r="R34">
        <v>0</v>
      </c>
      <c r="S34">
        <v>0</v>
      </c>
      <c r="T34">
        <v>1</v>
      </c>
      <c r="U34">
        <v>0</v>
      </c>
      <c r="V34">
        <v>0</v>
      </c>
      <c r="W34">
        <v>0</v>
      </c>
      <c r="X34">
        <v>0</v>
      </c>
      <c r="Y34">
        <v>0</v>
      </c>
      <c r="Z34">
        <v>0</v>
      </c>
    </row>
    <row r="35" spans="1:26" x14ac:dyDescent="0.25">
      <c r="A35" t="s">
        <v>1108</v>
      </c>
      <c r="B35" t="s">
        <v>399</v>
      </c>
      <c r="C35" t="s">
        <v>1310</v>
      </c>
      <c r="D35">
        <v>0</v>
      </c>
      <c r="E35">
        <v>9.5728243994698499</v>
      </c>
      <c r="F35">
        <v>-0.52869667680320598</v>
      </c>
      <c r="G35">
        <v>8</v>
      </c>
      <c r="H35">
        <v>2</v>
      </c>
      <c r="I35">
        <v>26.432499236748999</v>
      </c>
      <c r="J35">
        <v>48.006618710089001</v>
      </c>
      <c r="K35">
        <f t="shared" si="0"/>
        <v>1</v>
      </c>
      <c r="L35" t="s">
        <v>57</v>
      </c>
      <c r="M35" t="s">
        <v>57</v>
      </c>
      <c r="N35">
        <v>0</v>
      </c>
      <c r="O35">
        <v>0</v>
      </c>
      <c r="P35">
        <v>0</v>
      </c>
      <c r="Q35">
        <v>0</v>
      </c>
      <c r="R35">
        <v>1</v>
      </c>
      <c r="S35">
        <v>0</v>
      </c>
      <c r="T35">
        <v>0</v>
      </c>
      <c r="U35">
        <v>0</v>
      </c>
      <c r="V35">
        <v>0</v>
      </c>
      <c r="W35">
        <v>0</v>
      </c>
      <c r="X35">
        <v>0</v>
      </c>
      <c r="Y35">
        <v>0</v>
      </c>
      <c r="Z35">
        <v>0</v>
      </c>
    </row>
    <row r="36" spans="1:26" x14ac:dyDescent="0.25">
      <c r="A36" t="s">
        <v>1108</v>
      </c>
      <c r="B36" t="s">
        <v>399</v>
      </c>
      <c r="C36" t="s">
        <v>1311</v>
      </c>
      <c r="D36">
        <v>0</v>
      </c>
      <c r="E36">
        <v>9.5728243994698499</v>
      </c>
      <c r="F36">
        <v>-0.52869667680320598</v>
      </c>
      <c r="G36">
        <v>8</v>
      </c>
      <c r="H36">
        <v>2</v>
      </c>
      <c r="I36">
        <v>26.432499236748999</v>
      </c>
      <c r="J36">
        <v>48.006618710089001</v>
      </c>
      <c r="K36">
        <f t="shared" si="0"/>
        <v>1</v>
      </c>
      <c r="L36" t="s">
        <v>87</v>
      </c>
      <c r="M36" t="s">
        <v>87</v>
      </c>
      <c r="N36">
        <v>0</v>
      </c>
      <c r="O36">
        <v>0</v>
      </c>
      <c r="P36">
        <v>0</v>
      </c>
      <c r="Q36">
        <v>0</v>
      </c>
      <c r="R36">
        <v>1</v>
      </c>
      <c r="S36">
        <v>0</v>
      </c>
      <c r="T36">
        <v>0</v>
      </c>
      <c r="U36">
        <v>0</v>
      </c>
      <c r="V36">
        <v>0</v>
      </c>
      <c r="W36">
        <v>0</v>
      </c>
      <c r="X36">
        <v>0</v>
      </c>
      <c r="Y36">
        <v>0</v>
      </c>
      <c r="Z36">
        <v>0</v>
      </c>
    </row>
    <row r="37" spans="1:26" x14ac:dyDescent="0.25">
      <c r="A37" t="s">
        <v>1108</v>
      </c>
      <c r="B37" t="s">
        <v>399</v>
      </c>
      <c r="C37" t="s">
        <v>1312</v>
      </c>
      <c r="D37">
        <v>0</v>
      </c>
      <c r="E37">
        <v>9.5728243994698499</v>
      </c>
      <c r="F37">
        <v>-0.52869667680320598</v>
      </c>
      <c r="G37">
        <v>8</v>
      </c>
      <c r="H37">
        <v>2</v>
      </c>
      <c r="I37">
        <v>26.432499236748999</v>
      </c>
      <c r="J37">
        <v>48.006618710089001</v>
      </c>
      <c r="K37">
        <f t="shared" si="0"/>
        <v>1</v>
      </c>
      <c r="L37" t="s">
        <v>240</v>
      </c>
      <c r="M37" t="s">
        <v>87</v>
      </c>
      <c r="N37">
        <v>0</v>
      </c>
      <c r="O37">
        <v>0</v>
      </c>
      <c r="P37">
        <v>0</v>
      </c>
      <c r="Q37">
        <v>0</v>
      </c>
      <c r="R37">
        <v>1</v>
      </c>
      <c r="S37">
        <v>0</v>
      </c>
      <c r="T37">
        <v>0</v>
      </c>
      <c r="U37">
        <v>0</v>
      </c>
      <c r="V37">
        <v>0</v>
      </c>
      <c r="W37">
        <v>0</v>
      </c>
      <c r="X37">
        <v>0</v>
      </c>
      <c r="Y37">
        <v>0</v>
      </c>
      <c r="Z37">
        <v>0</v>
      </c>
    </row>
    <row r="38" spans="1:26" x14ac:dyDescent="0.25">
      <c r="A38" t="s">
        <v>1108</v>
      </c>
      <c r="B38" t="s">
        <v>399</v>
      </c>
      <c r="C38" t="s">
        <v>1312</v>
      </c>
      <c r="D38">
        <v>0</v>
      </c>
      <c r="E38">
        <v>9.5728243994698499</v>
      </c>
      <c r="F38">
        <v>-0.52869667680320598</v>
      </c>
      <c r="G38">
        <v>8</v>
      </c>
      <c r="H38">
        <v>2</v>
      </c>
      <c r="I38">
        <v>26.432499236748999</v>
      </c>
      <c r="J38">
        <v>48.006618710089001</v>
      </c>
      <c r="K38">
        <f t="shared" si="0"/>
        <v>1</v>
      </c>
      <c r="L38" t="s">
        <v>240</v>
      </c>
      <c r="M38" t="s">
        <v>117</v>
      </c>
      <c r="N38">
        <v>0</v>
      </c>
      <c r="O38">
        <v>0</v>
      </c>
      <c r="P38">
        <v>0</v>
      </c>
      <c r="Q38">
        <v>0</v>
      </c>
      <c r="R38">
        <v>0</v>
      </c>
      <c r="S38">
        <v>0</v>
      </c>
      <c r="T38">
        <v>1</v>
      </c>
      <c r="U38">
        <v>0</v>
      </c>
      <c r="V38">
        <v>0</v>
      </c>
      <c r="W38">
        <v>0</v>
      </c>
      <c r="X38">
        <v>0</v>
      </c>
      <c r="Y38">
        <v>0</v>
      </c>
      <c r="Z38">
        <v>0</v>
      </c>
    </row>
    <row r="39" spans="1:26" x14ac:dyDescent="0.25">
      <c r="A39" t="s">
        <v>1137</v>
      </c>
      <c r="B39" t="s">
        <v>399</v>
      </c>
      <c r="C39" t="s">
        <v>1313</v>
      </c>
      <c r="D39">
        <v>1</v>
      </c>
      <c r="E39">
        <v>9.7921058011227409</v>
      </c>
      <c r="F39">
        <v>-0.11759063164274999</v>
      </c>
      <c r="G39">
        <v>8</v>
      </c>
      <c r="H39">
        <v>8</v>
      </c>
      <c r="I39">
        <v>30.762347750458002</v>
      </c>
      <c r="J39">
        <v>53.813851619113002</v>
      </c>
      <c r="K39">
        <f t="shared" si="0"/>
        <v>1</v>
      </c>
      <c r="L39" t="s">
        <v>167</v>
      </c>
      <c r="M39" t="s">
        <v>2179</v>
      </c>
      <c r="N39">
        <v>0</v>
      </c>
      <c r="O39">
        <v>0</v>
      </c>
      <c r="P39">
        <v>1</v>
      </c>
      <c r="Q39">
        <v>0</v>
      </c>
      <c r="R39">
        <v>0</v>
      </c>
      <c r="S39">
        <v>0</v>
      </c>
      <c r="T39">
        <v>0</v>
      </c>
      <c r="U39">
        <v>0</v>
      </c>
      <c r="V39">
        <v>1</v>
      </c>
      <c r="W39">
        <v>0</v>
      </c>
      <c r="X39">
        <v>0</v>
      </c>
      <c r="Y39">
        <v>0</v>
      </c>
      <c r="Z39">
        <v>0</v>
      </c>
    </row>
    <row r="40" spans="1:26" x14ac:dyDescent="0.25">
      <c r="A40" t="s">
        <v>1000</v>
      </c>
      <c r="B40" t="s">
        <v>1001</v>
      </c>
      <c r="C40" t="s">
        <v>1290</v>
      </c>
      <c r="D40">
        <v>0</v>
      </c>
      <c r="E40">
        <v>8.3260683269664195</v>
      </c>
      <c r="G40">
        <v>6</v>
      </c>
      <c r="H40">
        <v>14</v>
      </c>
      <c r="K40" t="str">
        <f t="shared" si="0"/>
        <v/>
      </c>
      <c r="L40" t="s">
        <v>30</v>
      </c>
      <c r="M40" t="s">
        <v>30</v>
      </c>
      <c r="N40">
        <v>1</v>
      </c>
      <c r="O40">
        <v>0</v>
      </c>
      <c r="P40">
        <v>0</v>
      </c>
      <c r="Q40">
        <v>0</v>
      </c>
      <c r="R40">
        <v>0</v>
      </c>
      <c r="S40">
        <v>0</v>
      </c>
      <c r="T40">
        <v>0</v>
      </c>
      <c r="U40">
        <v>0</v>
      </c>
      <c r="V40">
        <v>0</v>
      </c>
      <c r="W40">
        <v>0</v>
      </c>
      <c r="X40">
        <v>0</v>
      </c>
      <c r="Y40">
        <v>0</v>
      </c>
      <c r="Z40">
        <v>0</v>
      </c>
    </row>
    <row r="41" spans="1:26" x14ac:dyDescent="0.25">
      <c r="A41" t="s">
        <v>261</v>
      </c>
      <c r="B41" t="s">
        <v>262</v>
      </c>
      <c r="C41" t="s">
        <v>1314</v>
      </c>
      <c r="D41">
        <v>0</v>
      </c>
      <c r="E41">
        <v>6.8895913083544702</v>
      </c>
      <c r="K41" t="str">
        <f t="shared" si="0"/>
        <v/>
      </c>
      <c r="L41" t="s">
        <v>27</v>
      </c>
      <c r="M41" t="s">
        <v>2178</v>
      </c>
      <c r="N41">
        <v>0</v>
      </c>
      <c r="O41">
        <v>0</v>
      </c>
      <c r="P41">
        <v>1</v>
      </c>
      <c r="Q41">
        <v>0</v>
      </c>
      <c r="R41">
        <v>0</v>
      </c>
      <c r="S41">
        <v>0</v>
      </c>
      <c r="T41">
        <v>0</v>
      </c>
      <c r="U41">
        <v>1</v>
      </c>
      <c r="V41">
        <v>0</v>
      </c>
      <c r="W41">
        <v>0</v>
      </c>
      <c r="X41">
        <v>0</v>
      </c>
      <c r="Y41">
        <v>0</v>
      </c>
      <c r="Z41">
        <v>0</v>
      </c>
    </row>
    <row r="42" spans="1:26" x14ac:dyDescent="0.25">
      <c r="A42" t="s">
        <v>261</v>
      </c>
      <c r="B42" t="s">
        <v>262</v>
      </c>
      <c r="C42" t="s">
        <v>1315</v>
      </c>
      <c r="D42">
        <v>0</v>
      </c>
      <c r="E42">
        <v>6.8895913083544702</v>
      </c>
      <c r="K42" t="str">
        <f t="shared" si="0"/>
        <v/>
      </c>
      <c r="L42" t="s">
        <v>27</v>
      </c>
      <c r="M42" t="s">
        <v>2178</v>
      </c>
      <c r="N42">
        <v>0</v>
      </c>
      <c r="O42">
        <v>0</v>
      </c>
      <c r="P42">
        <v>1</v>
      </c>
      <c r="Q42">
        <v>0</v>
      </c>
      <c r="R42">
        <v>0</v>
      </c>
      <c r="S42">
        <v>0</v>
      </c>
      <c r="T42">
        <v>0</v>
      </c>
      <c r="U42">
        <v>1</v>
      </c>
      <c r="V42">
        <v>0</v>
      </c>
      <c r="W42">
        <v>0</v>
      </c>
      <c r="X42">
        <v>0</v>
      </c>
      <c r="Y42">
        <v>0</v>
      </c>
      <c r="Z42">
        <v>0</v>
      </c>
    </row>
    <row r="43" spans="1:26" x14ac:dyDescent="0.25">
      <c r="A43" t="s">
        <v>290</v>
      </c>
      <c r="B43" t="s">
        <v>262</v>
      </c>
      <c r="C43" t="s">
        <v>1316</v>
      </c>
      <c r="D43">
        <v>0</v>
      </c>
      <c r="E43">
        <v>7.4407337073892599</v>
      </c>
      <c r="F43">
        <v>1.52927533494187</v>
      </c>
      <c r="K43" t="str">
        <f t="shared" si="0"/>
        <v/>
      </c>
      <c r="L43" t="s">
        <v>291</v>
      </c>
      <c r="M43" t="s">
        <v>2178</v>
      </c>
      <c r="N43">
        <v>0</v>
      </c>
      <c r="O43">
        <v>0</v>
      </c>
      <c r="P43">
        <v>1</v>
      </c>
      <c r="Q43">
        <v>0</v>
      </c>
      <c r="R43">
        <v>0</v>
      </c>
      <c r="S43">
        <v>0</v>
      </c>
      <c r="T43">
        <v>0</v>
      </c>
      <c r="U43">
        <v>1</v>
      </c>
      <c r="V43">
        <v>0</v>
      </c>
      <c r="W43">
        <v>0</v>
      </c>
      <c r="X43">
        <v>0</v>
      </c>
      <c r="Y43">
        <v>0</v>
      </c>
      <c r="Z43">
        <v>0</v>
      </c>
    </row>
    <row r="44" spans="1:26" x14ac:dyDescent="0.25">
      <c r="A44" t="s">
        <v>290</v>
      </c>
      <c r="B44" t="s">
        <v>262</v>
      </c>
      <c r="C44" t="s">
        <v>1316</v>
      </c>
      <c r="D44">
        <v>0</v>
      </c>
      <c r="E44">
        <v>7.4407337073892599</v>
      </c>
      <c r="F44">
        <v>1.52927533494187</v>
      </c>
      <c r="K44" t="str">
        <f t="shared" si="0"/>
        <v/>
      </c>
      <c r="L44" t="s">
        <v>291</v>
      </c>
      <c r="M44" t="s">
        <v>47</v>
      </c>
      <c r="N44">
        <v>0</v>
      </c>
      <c r="O44">
        <v>1</v>
      </c>
      <c r="P44">
        <v>0</v>
      </c>
      <c r="Q44">
        <v>0</v>
      </c>
      <c r="R44">
        <v>0</v>
      </c>
      <c r="S44">
        <v>0</v>
      </c>
      <c r="T44">
        <v>0</v>
      </c>
      <c r="U44">
        <v>0</v>
      </c>
      <c r="V44">
        <v>0</v>
      </c>
      <c r="W44">
        <v>0</v>
      </c>
      <c r="X44">
        <v>0</v>
      </c>
      <c r="Y44">
        <v>0</v>
      </c>
      <c r="Z44">
        <v>0</v>
      </c>
    </row>
    <row r="45" spans="1:26" x14ac:dyDescent="0.25">
      <c r="A45" t="s">
        <v>290</v>
      </c>
      <c r="B45" t="s">
        <v>262</v>
      </c>
      <c r="C45" t="s">
        <v>1316</v>
      </c>
      <c r="D45">
        <v>0</v>
      </c>
      <c r="E45">
        <v>7.4407337073892599</v>
      </c>
      <c r="F45">
        <v>1.52927533494187</v>
      </c>
      <c r="K45" t="str">
        <f t="shared" si="0"/>
        <v/>
      </c>
      <c r="L45" t="s">
        <v>291</v>
      </c>
      <c r="M45" t="s">
        <v>85</v>
      </c>
      <c r="N45">
        <v>0</v>
      </c>
      <c r="O45">
        <v>1</v>
      </c>
      <c r="P45">
        <v>0</v>
      </c>
      <c r="Q45">
        <v>0</v>
      </c>
      <c r="R45">
        <v>0</v>
      </c>
      <c r="S45">
        <v>0</v>
      </c>
      <c r="T45">
        <v>0</v>
      </c>
      <c r="U45">
        <v>0</v>
      </c>
      <c r="V45">
        <v>0</v>
      </c>
      <c r="W45">
        <v>0</v>
      </c>
      <c r="X45">
        <v>0</v>
      </c>
      <c r="Y45">
        <v>0</v>
      </c>
      <c r="Z45">
        <v>0</v>
      </c>
    </row>
    <row r="46" spans="1:26" x14ac:dyDescent="0.25">
      <c r="A46" t="s">
        <v>309</v>
      </c>
      <c r="B46" t="s">
        <v>262</v>
      </c>
      <c r="C46" t="s">
        <v>1317</v>
      </c>
      <c r="D46">
        <v>1</v>
      </c>
      <c r="E46">
        <v>8.2257707993487301</v>
      </c>
      <c r="F46">
        <v>0.14718345570704</v>
      </c>
      <c r="K46" t="str">
        <f t="shared" si="0"/>
        <v/>
      </c>
      <c r="L46" t="s">
        <v>60</v>
      </c>
      <c r="M46" t="s">
        <v>60</v>
      </c>
      <c r="N46">
        <v>0</v>
      </c>
      <c r="O46">
        <v>0</v>
      </c>
      <c r="P46">
        <v>0</v>
      </c>
      <c r="Q46">
        <v>0</v>
      </c>
      <c r="R46">
        <v>0</v>
      </c>
      <c r="S46">
        <v>0</v>
      </c>
      <c r="T46">
        <v>1</v>
      </c>
      <c r="U46">
        <v>0</v>
      </c>
      <c r="V46">
        <v>0</v>
      </c>
      <c r="W46">
        <v>0</v>
      </c>
      <c r="X46">
        <v>0</v>
      </c>
      <c r="Y46">
        <v>0</v>
      </c>
      <c r="Z46">
        <v>0</v>
      </c>
    </row>
    <row r="47" spans="1:26" x14ac:dyDescent="0.25">
      <c r="A47" t="s">
        <v>349</v>
      </c>
      <c r="B47" t="s">
        <v>262</v>
      </c>
      <c r="C47" t="s">
        <v>1318</v>
      </c>
      <c r="D47">
        <v>1</v>
      </c>
      <c r="E47">
        <v>8.3900414057557509</v>
      </c>
      <c r="F47">
        <v>0.25283592719013798</v>
      </c>
      <c r="J47">
        <v>12.569999694824</v>
      </c>
      <c r="K47" t="str">
        <f t="shared" si="0"/>
        <v/>
      </c>
      <c r="L47" t="s">
        <v>76</v>
      </c>
      <c r="M47" t="s">
        <v>76</v>
      </c>
      <c r="N47">
        <v>0</v>
      </c>
      <c r="O47">
        <v>0</v>
      </c>
      <c r="P47">
        <v>0</v>
      </c>
      <c r="Q47">
        <v>0</v>
      </c>
      <c r="R47">
        <v>0</v>
      </c>
      <c r="S47">
        <v>0</v>
      </c>
      <c r="T47">
        <v>0</v>
      </c>
      <c r="U47">
        <v>0</v>
      </c>
      <c r="V47">
        <v>0</v>
      </c>
      <c r="W47">
        <v>0</v>
      </c>
      <c r="X47">
        <v>0</v>
      </c>
      <c r="Y47">
        <v>0</v>
      </c>
      <c r="Z47">
        <v>1</v>
      </c>
    </row>
    <row r="48" spans="1:26" x14ac:dyDescent="0.25">
      <c r="A48" t="s">
        <v>408</v>
      </c>
      <c r="B48" t="s">
        <v>262</v>
      </c>
      <c r="C48" t="s">
        <v>1319</v>
      </c>
      <c r="D48">
        <v>1</v>
      </c>
      <c r="E48">
        <v>8.8271747713627793</v>
      </c>
      <c r="F48">
        <v>-0.45126095539974298</v>
      </c>
      <c r="J48">
        <v>20.893400192261002</v>
      </c>
      <c r="K48" t="str">
        <f t="shared" si="0"/>
        <v/>
      </c>
      <c r="L48" t="s">
        <v>27</v>
      </c>
      <c r="M48" t="s">
        <v>2178</v>
      </c>
      <c r="N48">
        <v>0</v>
      </c>
      <c r="O48">
        <v>0</v>
      </c>
      <c r="P48">
        <v>1</v>
      </c>
      <c r="Q48">
        <v>0</v>
      </c>
      <c r="R48">
        <v>0</v>
      </c>
      <c r="S48">
        <v>0</v>
      </c>
      <c r="T48">
        <v>0</v>
      </c>
      <c r="U48">
        <v>1</v>
      </c>
      <c r="V48">
        <v>0</v>
      </c>
      <c r="W48">
        <v>0</v>
      </c>
      <c r="X48">
        <v>0</v>
      </c>
      <c r="Y48">
        <v>0</v>
      </c>
      <c r="Z48">
        <v>0</v>
      </c>
    </row>
    <row r="49" spans="1:26" x14ac:dyDescent="0.25">
      <c r="A49" t="s">
        <v>455</v>
      </c>
      <c r="B49" t="s">
        <v>262</v>
      </c>
      <c r="C49" t="s">
        <v>1320</v>
      </c>
      <c r="D49">
        <v>0</v>
      </c>
      <c r="E49">
        <v>8.7590407275242192</v>
      </c>
      <c r="F49">
        <v>-0.46787212525861599</v>
      </c>
      <c r="J49">
        <v>51.709701538086001</v>
      </c>
      <c r="K49">
        <f t="shared" si="0"/>
        <v>1</v>
      </c>
      <c r="L49" t="s">
        <v>222</v>
      </c>
      <c r="M49" t="s">
        <v>222</v>
      </c>
      <c r="N49">
        <v>0</v>
      </c>
      <c r="O49">
        <v>1</v>
      </c>
      <c r="P49">
        <v>0</v>
      </c>
      <c r="Q49">
        <v>0</v>
      </c>
      <c r="R49">
        <v>0</v>
      </c>
      <c r="S49">
        <v>0</v>
      </c>
      <c r="T49">
        <v>0</v>
      </c>
      <c r="U49">
        <v>0</v>
      </c>
      <c r="V49">
        <v>0</v>
      </c>
      <c r="W49">
        <v>0</v>
      </c>
      <c r="X49">
        <v>0</v>
      </c>
      <c r="Y49">
        <v>1</v>
      </c>
      <c r="Z49">
        <v>0</v>
      </c>
    </row>
    <row r="50" spans="1:26" x14ac:dyDescent="0.25">
      <c r="A50" t="s">
        <v>455</v>
      </c>
      <c r="B50" t="s">
        <v>262</v>
      </c>
      <c r="C50" t="s">
        <v>1321</v>
      </c>
      <c r="D50">
        <v>0</v>
      </c>
      <c r="E50">
        <v>8.7590407275242192</v>
      </c>
      <c r="F50">
        <v>-0.46787212525861599</v>
      </c>
      <c r="J50">
        <v>51.709701538086001</v>
      </c>
      <c r="K50">
        <f t="shared" si="0"/>
        <v>1</v>
      </c>
      <c r="L50" t="s">
        <v>55</v>
      </c>
      <c r="M50" t="s">
        <v>47</v>
      </c>
      <c r="N50">
        <v>0</v>
      </c>
      <c r="O50">
        <v>1</v>
      </c>
      <c r="P50">
        <v>0</v>
      </c>
      <c r="Q50">
        <v>0</v>
      </c>
      <c r="R50">
        <v>0</v>
      </c>
      <c r="S50">
        <v>0</v>
      </c>
      <c r="T50">
        <v>0</v>
      </c>
      <c r="U50">
        <v>0</v>
      </c>
      <c r="V50">
        <v>0</v>
      </c>
      <c r="W50">
        <v>0</v>
      </c>
      <c r="X50">
        <v>0</v>
      </c>
      <c r="Y50">
        <v>0</v>
      </c>
      <c r="Z50">
        <v>0</v>
      </c>
    </row>
    <row r="51" spans="1:26" x14ac:dyDescent="0.25">
      <c r="A51" t="s">
        <v>455</v>
      </c>
      <c r="B51" t="s">
        <v>262</v>
      </c>
      <c r="C51" t="s">
        <v>1321</v>
      </c>
      <c r="D51">
        <v>0</v>
      </c>
      <c r="E51">
        <v>8.7590407275242192</v>
      </c>
      <c r="F51">
        <v>-0.46787212525861599</v>
      </c>
      <c r="J51">
        <v>51.709701538086001</v>
      </c>
      <c r="K51">
        <f t="shared" si="0"/>
        <v>1</v>
      </c>
      <c r="L51" t="s">
        <v>55</v>
      </c>
      <c r="M51" t="s">
        <v>76</v>
      </c>
      <c r="N51">
        <v>0</v>
      </c>
      <c r="O51">
        <v>0</v>
      </c>
      <c r="P51">
        <v>0</v>
      </c>
      <c r="Q51">
        <v>0</v>
      </c>
      <c r="R51">
        <v>0</v>
      </c>
      <c r="S51">
        <v>0</v>
      </c>
      <c r="T51">
        <v>0</v>
      </c>
      <c r="U51">
        <v>0</v>
      </c>
      <c r="V51">
        <v>0</v>
      </c>
      <c r="W51">
        <v>0</v>
      </c>
      <c r="X51">
        <v>0</v>
      </c>
      <c r="Y51">
        <v>0</v>
      </c>
      <c r="Z51">
        <v>1</v>
      </c>
    </row>
    <row r="52" spans="1:26" x14ac:dyDescent="0.25">
      <c r="A52" t="s">
        <v>455</v>
      </c>
      <c r="B52" t="s">
        <v>262</v>
      </c>
      <c r="C52" t="s">
        <v>1322</v>
      </c>
      <c r="D52">
        <v>0</v>
      </c>
      <c r="E52">
        <v>8.7590407275242192</v>
      </c>
      <c r="F52">
        <v>-0.46787212525861599</v>
      </c>
      <c r="J52">
        <v>51.709701538086001</v>
      </c>
      <c r="K52">
        <f t="shared" si="0"/>
        <v>1</v>
      </c>
      <c r="L52" t="s">
        <v>27</v>
      </c>
      <c r="M52" t="s">
        <v>2178</v>
      </c>
      <c r="N52">
        <v>0</v>
      </c>
      <c r="O52">
        <v>0</v>
      </c>
      <c r="P52">
        <v>1</v>
      </c>
      <c r="Q52">
        <v>0</v>
      </c>
      <c r="R52">
        <v>0</v>
      </c>
      <c r="S52">
        <v>0</v>
      </c>
      <c r="T52">
        <v>0</v>
      </c>
      <c r="U52">
        <v>1</v>
      </c>
      <c r="V52">
        <v>0</v>
      </c>
      <c r="W52">
        <v>0</v>
      </c>
      <c r="X52">
        <v>0</v>
      </c>
      <c r="Y52">
        <v>0</v>
      </c>
      <c r="Z52">
        <v>0</v>
      </c>
    </row>
    <row r="53" spans="1:26" x14ac:dyDescent="0.25">
      <c r="A53" t="s">
        <v>455</v>
      </c>
      <c r="B53" t="s">
        <v>262</v>
      </c>
      <c r="C53" t="s">
        <v>1322</v>
      </c>
      <c r="D53">
        <v>0</v>
      </c>
      <c r="E53">
        <v>8.7590407275242192</v>
      </c>
      <c r="F53">
        <v>-0.46787212525861599</v>
      </c>
      <c r="J53">
        <v>51.709701538086001</v>
      </c>
      <c r="K53">
        <f t="shared" si="0"/>
        <v>1</v>
      </c>
      <c r="L53" t="s">
        <v>60</v>
      </c>
      <c r="M53" t="s">
        <v>60</v>
      </c>
      <c r="N53">
        <v>0</v>
      </c>
      <c r="O53">
        <v>0</v>
      </c>
      <c r="P53">
        <v>0</v>
      </c>
      <c r="Q53">
        <v>0</v>
      </c>
      <c r="R53">
        <v>0</v>
      </c>
      <c r="S53">
        <v>0</v>
      </c>
      <c r="T53">
        <v>1</v>
      </c>
      <c r="U53">
        <v>0</v>
      </c>
      <c r="V53">
        <v>0</v>
      </c>
      <c r="W53">
        <v>0</v>
      </c>
      <c r="X53">
        <v>0</v>
      </c>
      <c r="Y53">
        <v>0</v>
      </c>
      <c r="Z53">
        <v>0</v>
      </c>
    </row>
    <row r="54" spans="1:26" x14ac:dyDescent="0.25">
      <c r="A54" t="s">
        <v>455</v>
      </c>
      <c r="B54" t="s">
        <v>262</v>
      </c>
      <c r="C54" t="s">
        <v>1322</v>
      </c>
      <c r="D54">
        <v>0</v>
      </c>
      <c r="E54">
        <v>8.7590407275242192</v>
      </c>
      <c r="F54">
        <v>-0.46787212525861599</v>
      </c>
      <c r="J54">
        <v>51.709701538086001</v>
      </c>
      <c r="K54">
        <f t="shared" si="0"/>
        <v>1</v>
      </c>
      <c r="L54" t="s">
        <v>240</v>
      </c>
      <c r="M54" t="s">
        <v>87</v>
      </c>
      <c r="N54">
        <v>0</v>
      </c>
      <c r="O54">
        <v>0</v>
      </c>
      <c r="P54">
        <v>0</v>
      </c>
      <c r="Q54">
        <v>0</v>
      </c>
      <c r="R54">
        <v>1</v>
      </c>
      <c r="S54">
        <v>0</v>
      </c>
      <c r="T54">
        <v>0</v>
      </c>
      <c r="U54">
        <v>0</v>
      </c>
      <c r="V54">
        <v>0</v>
      </c>
      <c r="W54">
        <v>0</v>
      </c>
      <c r="X54">
        <v>0</v>
      </c>
      <c r="Y54">
        <v>0</v>
      </c>
      <c r="Z54">
        <v>0</v>
      </c>
    </row>
    <row r="55" spans="1:26" x14ac:dyDescent="0.25">
      <c r="A55" t="s">
        <v>455</v>
      </c>
      <c r="B55" t="s">
        <v>262</v>
      </c>
      <c r="C55" t="s">
        <v>1322</v>
      </c>
      <c r="D55">
        <v>0</v>
      </c>
      <c r="E55">
        <v>8.7590407275242192</v>
      </c>
      <c r="F55">
        <v>-0.46787212525861599</v>
      </c>
      <c r="J55">
        <v>51.709701538086001</v>
      </c>
      <c r="K55">
        <f t="shared" si="0"/>
        <v>1</v>
      </c>
      <c r="L55" t="s">
        <v>240</v>
      </c>
      <c r="M55" t="s">
        <v>117</v>
      </c>
      <c r="N55">
        <v>0</v>
      </c>
      <c r="O55">
        <v>0</v>
      </c>
      <c r="P55">
        <v>0</v>
      </c>
      <c r="Q55">
        <v>0</v>
      </c>
      <c r="R55">
        <v>0</v>
      </c>
      <c r="S55">
        <v>0</v>
      </c>
      <c r="T55">
        <v>1</v>
      </c>
      <c r="U55">
        <v>0</v>
      </c>
      <c r="V55">
        <v>0</v>
      </c>
      <c r="W55">
        <v>0</v>
      </c>
      <c r="X55">
        <v>0</v>
      </c>
      <c r="Y55">
        <v>0</v>
      </c>
      <c r="Z55">
        <v>0</v>
      </c>
    </row>
    <row r="56" spans="1:26" x14ac:dyDescent="0.25">
      <c r="A56" t="s">
        <v>470</v>
      </c>
      <c r="B56" t="s">
        <v>262</v>
      </c>
      <c r="C56" t="s">
        <v>1323</v>
      </c>
      <c r="D56">
        <v>1</v>
      </c>
      <c r="E56">
        <v>8.6782911117585595</v>
      </c>
      <c r="F56">
        <v>0.34199871903488599</v>
      </c>
      <c r="J56">
        <v>58.130599975586001</v>
      </c>
      <c r="K56">
        <f t="shared" si="0"/>
        <v>1</v>
      </c>
      <c r="L56" t="s">
        <v>47</v>
      </c>
      <c r="M56" t="s">
        <v>47</v>
      </c>
      <c r="N56">
        <v>0</v>
      </c>
      <c r="O56">
        <v>1</v>
      </c>
      <c r="P56">
        <v>0</v>
      </c>
      <c r="Q56">
        <v>0</v>
      </c>
      <c r="R56">
        <v>0</v>
      </c>
      <c r="S56">
        <v>0</v>
      </c>
      <c r="T56">
        <v>0</v>
      </c>
      <c r="U56">
        <v>0</v>
      </c>
      <c r="V56">
        <v>0</v>
      </c>
      <c r="W56">
        <v>0</v>
      </c>
      <c r="X56">
        <v>0</v>
      </c>
      <c r="Y56">
        <v>0</v>
      </c>
      <c r="Z56">
        <v>0</v>
      </c>
    </row>
    <row r="57" spans="1:26" x14ac:dyDescent="0.25">
      <c r="A57" t="s">
        <v>593</v>
      </c>
      <c r="B57" t="s">
        <v>262</v>
      </c>
      <c r="C57" t="s">
        <v>1324</v>
      </c>
      <c r="D57">
        <v>1</v>
      </c>
      <c r="E57">
        <v>9.02111503886543</v>
      </c>
      <c r="F57">
        <v>0.201760159811114</v>
      </c>
      <c r="G57">
        <v>10</v>
      </c>
      <c r="I57">
        <v>4.8374800682068004</v>
      </c>
      <c r="J57">
        <v>58.827301025391002</v>
      </c>
      <c r="K57">
        <f t="shared" si="0"/>
        <v>1</v>
      </c>
      <c r="L57" t="s">
        <v>167</v>
      </c>
      <c r="M57" t="s">
        <v>2179</v>
      </c>
      <c r="N57">
        <v>0</v>
      </c>
      <c r="O57">
        <v>0</v>
      </c>
      <c r="P57">
        <v>1</v>
      </c>
      <c r="Q57">
        <v>0</v>
      </c>
      <c r="R57">
        <v>0</v>
      </c>
      <c r="S57">
        <v>0</v>
      </c>
      <c r="T57">
        <v>0</v>
      </c>
      <c r="U57">
        <v>0</v>
      </c>
      <c r="V57">
        <v>1</v>
      </c>
      <c r="W57">
        <v>0</v>
      </c>
      <c r="X57">
        <v>0</v>
      </c>
      <c r="Y57">
        <v>0</v>
      </c>
      <c r="Z57">
        <v>0</v>
      </c>
    </row>
    <row r="58" spans="1:26" x14ac:dyDescent="0.25">
      <c r="A58" t="s">
        <v>644</v>
      </c>
      <c r="B58" t="s">
        <v>262</v>
      </c>
      <c r="C58" t="s">
        <v>1298</v>
      </c>
      <c r="D58">
        <v>0</v>
      </c>
      <c r="E58">
        <v>8.9231914906860599</v>
      </c>
      <c r="F58">
        <v>0.166665581280206</v>
      </c>
      <c r="G58">
        <v>10</v>
      </c>
      <c r="I58">
        <v>6.3947200775145996</v>
      </c>
      <c r="J58">
        <v>89.813499450684006</v>
      </c>
      <c r="K58">
        <f t="shared" si="0"/>
        <v>1</v>
      </c>
      <c r="L58" t="s">
        <v>27</v>
      </c>
      <c r="M58" t="s">
        <v>2178</v>
      </c>
      <c r="N58">
        <v>0</v>
      </c>
      <c r="O58">
        <v>0</v>
      </c>
      <c r="P58">
        <v>1</v>
      </c>
      <c r="Q58">
        <v>0</v>
      </c>
      <c r="R58">
        <v>0</v>
      </c>
      <c r="S58">
        <v>0</v>
      </c>
      <c r="T58">
        <v>0</v>
      </c>
      <c r="U58">
        <v>1</v>
      </c>
      <c r="V58">
        <v>0</v>
      </c>
      <c r="W58">
        <v>0</v>
      </c>
      <c r="X58">
        <v>0</v>
      </c>
      <c r="Y58">
        <v>0</v>
      </c>
      <c r="Z58">
        <v>0</v>
      </c>
    </row>
    <row r="59" spans="1:26" x14ac:dyDescent="0.25">
      <c r="A59" t="s">
        <v>644</v>
      </c>
      <c r="B59" t="s">
        <v>262</v>
      </c>
      <c r="C59" t="s">
        <v>1325</v>
      </c>
      <c r="D59">
        <v>0</v>
      </c>
      <c r="E59">
        <v>8.9231914906860599</v>
      </c>
      <c r="F59">
        <v>0.166665581280206</v>
      </c>
      <c r="G59">
        <v>10</v>
      </c>
      <c r="I59">
        <v>6.3947200775145996</v>
      </c>
      <c r="J59">
        <v>89.813499450684006</v>
      </c>
      <c r="K59">
        <f t="shared" si="0"/>
        <v>1</v>
      </c>
      <c r="L59" t="s">
        <v>222</v>
      </c>
      <c r="M59" t="s">
        <v>222</v>
      </c>
      <c r="N59">
        <v>0</v>
      </c>
      <c r="O59">
        <v>1</v>
      </c>
      <c r="P59">
        <v>0</v>
      </c>
      <c r="Q59">
        <v>0</v>
      </c>
      <c r="R59">
        <v>0</v>
      </c>
      <c r="S59">
        <v>0</v>
      </c>
      <c r="T59">
        <v>0</v>
      </c>
      <c r="U59">
        <v>0</v>
      </c>
      <c r="V59">
        <v>0</v>
      </c>
      <c r="W59">
        <v>0</v>
      </c>
      <c r="X59">
        <v>0</v>
      </c>
      <c r="Y59">
        <v>1</v>
      </c>
      <c r="Z59">
        <v>0</v>
      </c>
    </row>
    <row r="60" spans="1:26" x14ac:dyDescent="0.25">
      <c r="A60" t="s">
        <v>644</v>
      </c>
      <c r="B60" t="s">
        <v>262</v>
      </c>
      <c r="C60" t="s">
        <v>1326</v>
      </c>
      <c r="D60">
        <v>0</v>
      </c>
      <c r="E60">
        <v>8.9231914906860599</v>
      </c>
      <c r="F60">
        <v>0.166665581280206</v>
      </c>
      <c r="G60">
        <v>10</v>
      </c>
      <c r="I60">
        <v>6.3947200775145996</v>
      </c>
      <c r="J60">
        <v>89.813499450684006</v>
      </c>
      <c r="K60">
        <f t="shared" si="0"/>
        <v>1</v>
      </c>
      <c r="L60" t="s">
        <v>27</v>
      </c>
      <c r="M60" t="s">
        <v>2178</v>
      </c>
      <c r="N60">
        <v>0</v>
      </c>
      <c r="O60">
        <v>0</v>
      </c>
      <c r="P60">
        <v>1</v>
      </c>
      <c r="Q60">
        <v>0</v>
      </c>
      <c r="R60">
        <v>0</v>
      </c>
      <c r="S60">
        <v>0</v>
      </c>
      <c r="T60">
        <v>0</v>
      </c>
      <c r="U60">
        <v>1</v>
      </c>
      <c r="V60">
        <v>0</v>
      </c>
      <c r="W60">
        <v>0</v>
      </c>
      <c r="X60">
        <v>0</v>
      </c>
      <c r="Y60">
        <v>0</v>
      </c>
      <c r="Z60">
        <v>0</v>
      </c>
    </row>
    <row r="61" spans="1:26" x14ac:dyDescent="0.25">
      <c r="A61" t="s">
        <v>758</v>
      </c>
      <c r="B61" t="s">
        <v>262</v>
      </c>
      <c r="C61" t="s">
        <v>1327</v>
      </c>
      <c r="D61">
        <v>1</v>
      </c>
      <c r="E61">
        <v>9.92949637171718</v>
      </c>
      <c r="F61">
        <v>-0.25808824259760998</v>
      </c>
      <c r="G61">
        <v>10</v>
      </c>
      <c r="H61">
        <v>2</v>
      </c>
      <c r="I61">
        <v>30.912183761596999</v>
      </c>
      <c r="J61">
        <v>22.341989800823999</v>
      </c>
      <c r="K61" t="str">
        <f t="shared" si="0"/>
        <v/>
      </c>
      <c r="L61" t="s">
        <v>759</v>
      </c>
      <c r="M61" t="s">
        <v>222</v>
      </c>
      <c r="N61">
        <v>0</v>
      </c>
      <c r="O61">
        <v>1</v>
      </c>
      <c r="P61">
        <v>0</v>
      </c>
      <c r="Q61">
        <v>0</v>
      </c>
      <c r="R61">
        <v>0</v>
      </c>
      <c r="S61">
        <v>0</v>
      </c>
      <c r="T61">
        <v>0</v>
      </c>
      <c r="U61">
        <v>0</v>
      </c>
      <c r="V61">
        <v>0</v>
      </c>
      <c r="W61">
        <v>0</v>
      </c>
      <c r="X61">
        <v>0</v>
      </c>
      <c r="Y61">
        <v>1</v>
      </c>
      <c r="Z61">
        <v>0</v>
      </c>
    </row>
    <row r="62" spans="1:26" x14ac:dyDescent="0.25">
      <c r="A62" t="s">
        <v>758</v>
      </c>
      <c r="B62" t="s">
        <v>262</v>
      </c>
      <c r="C62" t="s">
        <v>1327</v>
      </c>
      <c r="D62">
        <v>1</v>
      </c>
      <c r="E62">
        <v>9.92949637171718</v>
      </c>
      <c r="F62">
        <v>-0.25808824259760998</v>
      </c>
      <c r="G62">
        <v>10</v>
      </c>
      <c r="H62">
        <v>2</v>
      </c>
      <c r="I62">
        <v>30.912183761596999</v>
      </c>
      <c r="J62">
        <v>22.341989800823999</v>
      </c>
      <c r="K62" t="str">
        <f t="shared" si="0"/>
        <v/>
      </c>
      <c r="L62" t="s">
        <v>759</v>
      </c>
      <c r="M62" t="s">
        <v>2179</v>
      </c>
      <c r="N62">
        <v>0</v>
      </c>
      <c r="O62">
        <v>0</v>
      </c>
      <c r="P62">
        <v>1</v>
      </c>
      <c r="Q62">
        <v>0</v>
      </c>
      <c r="R62">
        <v>0</v>
      </c>
      <c r="S62">
        <v>0</v>
      </c>
      <c r="T62">
        <v>0</v>
      </c>
      <c r="U62">
        <v>0</v>
      </c>
      <c r="V62">
        <v>1</v>
      </c>
      <c r="W62">
        <v>0</v>
      </c>
      <c r="X62">
        <v>0</v>
      </c>
      <c r="Y62">
        <v>0</v>
      </c>
      <c r="Z62">
        <v>0</v>
      </c>
    </row>
    <row r="63" spans="1:26" x14ac:dyDescent="0.25">
      <c r="A63" t="s">
        <v>777</v>
      </c>
      <c r="B63" t="s">
        <v>262</v>
      </c>
      <c r="C63" t="s">
        <v>1328</v>
      </c>
      <c r="D63">
        <v>1</v>
      </c>
      <c r="E63">
        <v>9.9810502644839207</v>
      </c>
      <c r="F63">
        <v>-0.26009706049104903</v>
      </c>
      <c r="G63">
        <v>10</v>
      </c>
      <c r="H63">
        <v>8</v>
      </c>
      <c r="I63">
        <v>34.083324432372997</v>
      </c>
      <c r="J63">
        <v>23.613116326838</v>
      </c>
      <c r="K63" t="str">
        <f t="shared" si="0"/>
        <v/>
      </c>
      <c r="L63" t="s">
        <v>778</v>
      </c>
      <c r="M63" t="s">
        <v>222</v>
      </c>
      <c r="N63">
        <v>0</v>
      </c>
      <c r="O63">
        <v>1</v>
      </c>
      <c r="P63">
        <v>0</v>
      </c>
      <c r="Q63">
        <v>0</v>
      </c>
      <c r="R63">
        <v>0</v>
      </c>
      <c r="S63">
        <v>0</v>
      </c>
      <c r="T63">
        <v>0</v>
      </c>
      <c r="U63">
        <v>0</v>
      </c>
      <c r="V63">
        <v>0</v>
      </c>
      <c r="W63">
        <v>0</v>
      </c>
      <c r="X63">
        <v>0</v>
      </c>
      <c r="Y63">
        <v>1</v>
      </c>
      <c r="Z63">
        <v>0</v>
      </c>
    </row>
    <row r="64" spans="1:26" x14ac:dyDescent="0.25">
      <c r="A64" t="s">
        <v>777</v>
      </c>
      <c r="B64" t="s">
        <v>262</v>
      </c>
      <c r="C64" t="s">
        <v>1328</v>
      </c>
      <c r="D64">
        <v>1</v>
      </c>
      <c r="E64">
        <v>9.9810502644839207</v>
      </c>
      <c r="F64">
        <v>-0.26009706049104903</v>
      </c>
      <c r="G64">
        <v>10</v>
      </c>
      <c r="H64">
        <v>8</v>
      </c>
      <c r="I64">
        <v>34.083324432372997</v>
      </c>
      <c r="J64">
        <v>23.613116326838</v>
      </c>
      <c r="K64" t="str">
        <f t="shared" si="0"/>
        <v/>
      </c>
      <c r="L64" t="s">
        <v>778</v>
      </c>
      <c r="M64" t="s">
        <v>2178</v>
      </c>
      <c r="N64">
        <v>0</v>
      </c>
      <c r="O64">
        <v>0</v>
      </c>
      <c r="P64">
        <v>1</v>
      </c>
      <c r="Q64">
        <v>0</v>
      </c>
      <c r="R64">
        <v>0</v>
      </c>
      <c r="S64">
        <v>0</v>
      </c>
      <c r="T64">
        <v>0</v>
      </c>
      <c r="U64">
        <v>1</v>
      </c>
      <c r="V64">
        <v>0</v>
      </c>
      <c r="W64">
        <v>0</v>
      </c>
      <c r="X64">
        <v>0</v>
      </c>
      <c r="Y64">
        <v>0</v>
      </c>
      <c r="Z64">
        <v>0</v>
      </c>
    </row>
    <row r="65" spans="1:26" x14ac:dyDescent="0.25">
      <c r="A65" t="s">
        <v>788</v>
      </c>
      <c r="B65" t="s">
        <v>262</v>
      </c>
      <c r="C65" t="s">
        <v>1329</v>
      </c>
      <c r="D65">
        <v>1</v>
      </c>
      <c r="E65">
        <v>9.9964312981788694</v>
      </c>
      <c r="F65">
        <v>-0.16806863905866901</v>
      </c>
      <c r="G65">
        <v>10</v>
      </c>
      <c r="H65">
        <v>8</v>
      </c>
      <c r="I65">
        <v>32.516582489013999</v>
      </c>
      <c r="J65">
        <v>22.863460820682999</v>
      </c>
      <c r="K65" t="str">
        <f t="shared" si="0"/>
        <v/>
      </c>
      <c r="L65" t="s">
        <v>27</v>
      </c>
      <c r="M65" t="s">
        <v>2178</v>
      </c>
      <c r="N65">
        <v>0</v>
      </c>
      <c r="O65">
        <v>0</v>
      </c>
      <c r="P65">
        <v>1</v>
      </c>
      <c r="Q65">
        <v>0</v>
      </c>
      <c r="R65">
        <v>0</v>
      </c>
      <c r="S65">
        <v>0</v>
      </c>
      <c r="T65">
        <v>0</v>
      </c>
      <c r="U65">
        <v>1</v>
      </c>
      <c r="V65">
        <v>0</v>
      </c>
      <c r="W65">
        <v>0</v>
      </c>
      <c r="X65">
        <v>0</v>
      </c>
      <c r="Y65">
        <v>0</v>
      </c>
      <c r="Z65">
        <v>0</v>
      </c>
    </row>
    <row r="66" spans="1:26" x14ac:dyDescent="0.25">
      <c r="A66" t="s">
        <v>910</v>
      </c>
      <c r="B66" t="s">
        <v>262</v>
      </c>
      <c r="C66" t="s">
        <v>1330</v>
      </c>
      <c r="D66">
        <v>0</v>
      </c>
      <c r="E66">
        <v>10.19249374795</v>
      </c>
      <c r="F66">
        <v>-0.110098957876661</v>
      </c>
      <c r="G66">
        <v>10</v>
      </c>
      <c r="H66">
        <v>13</v>
      </c>
      <c r="I66">
        <v>34.454963684082003</v>
      </c>
      <c r="J66">
        <v>17.032994544950999</v>
      </c>
      <c r="K66" t="str">
        <f t="shared" ref="K66:K129" si="1">IF(J66&gt;40,1,"")</f>
        <v/>
      </c>
      <c r="L66" t="s">
        <v>865</v>
      </c>
      <c r="M66" t="s">
        <v>47</v>
      </c>
      <c r="N66">
        <v>0</v>
      </c>
      <c r="O66">
        <v>1</v>
      </c>
      <c r="P66">
        <v>0</v>
      </c>
      <c r="Q66">
        <v>0</v>
      </c>
      <c r="R66">
        <v>0</v>
      </c>
      <c r="S66">
        <v>0</v>
      </c>
      <c r="T66">
        <v>0</v>
      </c>
      <c r="U66">
        <v>0</v>
      </c>
      <c r="V66">
        <v>0</v>
      </c>
      <c r="W66">
        <v>0</v>
      </c>
      <c r="X66">
        <v>0</v>
      </c>
      <c r="Y66">
        <v>0</v>
      </c>
      <c r="Z66">
        <v>0</v>
      </c>
    </row>
    <row r="67" spans="1:26" x14ac:dyDescent="0.25">
      <c r="A67" t="s">
        <v>910</v>
      </c>
      <c r="B67" t="s">
        <v>262</v>
      </c>
      <c r="C67" t="s">
        <v>1330</v>
      </c>
      <c r="D67">
        <v>0</v>
      </c>
      <c r="E67">
        <v>10.19249374795</v>
      </c>
      <c r="F67">
        <v>-0.110098957876661</v>
      </c>
      <c r="G67">
        <v>10</v>
      </c>
      <c r="H67">
        <v>13</v>
      </c>
      <c r="I67">
        <v>34.454963684082003</v>
      </c>
      <c r="J67">
        <v>17.032994544950999</v>
      </c>
      <c r="K67" t="str">
        <f t="shared" si="1"/>
        <v/>
      </c>
      <c r="L67" t="s">
        <v>865</v>
      </c>
      <c r="M67" t="s">
        <v>2178</v>
      </c>
      <c r="N67">
        <v>0</v>
      </c>
      <c r="O67">
        <v>0</v>
      </c>
      <c r="P67">
        <v>1</v>
      </c>
      <c r="Q67">
        <v>0</v>
      </c>
      <c r="R67">
        <v>0</v>
      </c>
      <c r="S67">
        <v>0</v>
      </c>
      <c r="T67">
        <v>0</v>
      </c>
      <c r="U67">
        <v>1</v>
      </c>
      <c r="V67">
        <v>0</v>
      </c>
      <c r="W67">
        <v>0</v>
      </c>
      <c r="X67">
        <v>0</v>
      </c>
      <c r="Y67">
        <v>0</v>
      </c>
      <c r="Z67">
        <v>0</v>
      </c>
    </row>
    <row r="68" spans="1:26" x14ac:dyDescent="0.25">
      <c r="A68" t="s">
        <v>910</v>
      </c>
      <c r="B68" t="s">
        <v>262</v>
      </c>
      <c r="C68" t="s">
        <v>1331</v>
      </c>
      <c r="D68">
        <v>0</v>
      </c>
      <c r="E68">
        <v>10.19249374795</v>
      </c>
      <c r="F68">
        <v>-0.110098957876661</v>
      </c>
      <c r="G68">
        <v>10</v>
      </c>
      <c r="H68">
        <v>13</v>
      </c>
      <c r="I68">
        <v>34.454963684082003</v>
      </c>
      <c r="J68">
        <v>17.032994544950999</v>
      </c>
      <c r="K68" t="str">
        <f t="shared" si="1"/>
        <v/>
      </c>
      <c r="L68" t="s">
        <v>128</v>
      </c>
      <c r="M68" t="s">
        <v>173</v>
      </c>
      <c r="N68">
        <v>0</v>
      </c>
      <c r="O68">
        <v>0</v>
      </c>
      <c r="P68">
        <v>0</v>
      </c>
      <c r="Q68">
        <v>1</v>
      </c>
      <c r="R68">
        <v>0</v>
      </c>
      <c r="S68">
        <v>0</v>
      </c>
      <c r="T68">
        <v>0</v>
      </c>
      <c r="U68">
        <v>0</v>
      </c>
      <c r="V68">
        <v>0</v>
      </c>
      <c r="W68">
        <v>0</v>
      </c>
      <c r="X68">
        <v>0</v>
      </c>
      <c r="Y68">
        <v>0</v>
      </c>
      <c r="Z68">
        <v>0</v>
      </c>
    </row>
    <row r="69" spans="1:26" x14ac:dyDescent="0.25">
      <c r="A69" t="s">
        <v>910</v>
      </c>
      <c r="B69" t="s">
        <v>262</v>
      </c>
      <c r="C69" t="s">
        <v>1331</v>
      </c>
      <c r="D69">
        <v>0</v>
      </c>
      <c r="E69">
        <v>10.19249374795</v>
      </c>
      <c r="F69">
        <v>-0.110098957876661</v>
      </c>
      <c r="G69">
        <v>10</v>
      </c>
      <c r="H69">
        <v>13</v>
      </c>
      <c r="I69">
        <v>34.454963684082003</v>
      </c>
      <c r="J69">
        <v>17.032994544950999</v>
      </c>
      <c r="K69" t="str">
        <f t="shared" si="1"/>
        <v/>
      </c>
      <c r="L69" t="s">
        <v>128</v>
      </c>
      <c r="M69" t="s">
        <v>57</v>
      </c>
      <c r="N69">
        <v>0</v>
      </c>
      <c r="O69">
        <v>0</v>
      </c>
      <c r="P69">
        <v>0</v>
      </c>
      <c r="Q69">
        <v>0</v>
      </c>
      <c r="R69">
        <v>1</v>
      </c>
      <c r="S69">
        <v>0</v>
      </c>
      <c r="T69">
        <v>0</v>
      </c>
      <c r="U69">
        <v>0</v>
      </c>
      <c r="V69">
        <v>0</v>
      </c>
      <c r="W69">
        <v>0</v>
      </c>
      <c r="X69">
        <v>0</v>
      </c>
      <c r="Y69">
        <v>0</v>
      </c>
      <c r="Z69">
        <v>0</v>
      </c>
    </row>
    <row r="70" spans="1:26" x14ac:dyDescent="0.25">
      <c r="A70" t="s">
        <v>910</v>
      </c>
      <c r="B70" t="s">
        <v>262</v>
      </c>
      <c r="C70" t="s">
        <v>1332</v>
      </c>
      <c r="D70">
        <v>0</v>
      </c>
      <c r="E70">
        <v>10.19249374795</v>
      </c>
      <c r="F70">
        <v>-0.110098957876661</v>
      </c>
      <c r="G70">
        <v>10</v>
      </c>
      <c r="H70">
        <v>13</v>
      </c>
      <c r="I70">
        <v>34.454963684082003</v>
      </c>
      <c r="J70">
        <v>17.032994544950999</v>
      </c>
      <c r="K70" t="str">
        <f t="shared" si="1"/>
        <v/>
      </c>
      <c r="L70" t="s">
        <v>128</v>
      </c>
      <c r="M70" t="s">
        <v>173</v>
      </c>
      <c r="N70">
        <v>0</v>
      </c>
      <c r="O70">
        <v>0</v>
      </c>
      <c r="P70">
        <v>0</v>
      </c>
      <c r="Q70">
        <v>1</v>
      </c>
      <c r="R70">
        <v>0</v>
      </c>
      <c r="S70">
        <v>0</v>
      </c>
      <c r="T70">
        <v>0</v>
      </c>
      <c r="U70">
        <v>0</v>
      </c>
      <c r="V70">
        <v>0</v>
      </c>
      <c r="W70">
        <v>0</v>
      </c>
      <c r="X70">
        <v>0</v>
      </c>
      <c r="Y70">
        <v>0</v>
      </c>
      <c r="Z70">
        <v>0</v>
      </c>
    </row>
    <row r="71" spans="1:26" x14ac:dyDescent="0.25">
      <c r="A71" t="s">
        <v>910</v>
      </c>
      <c r="B71" t="s">
        <v>262</v>
      </c>
      <c r="C71" t="s">
        <v>1332</v>
      </c>
      <c r="D71">
        <v>0</v>
      </c>
      <c r="E71">
        <v>10.19249374795</v>
      </c>
      <c r="F71">
        <v>-0.110098957876661</v>
      </c>
      <c r="G71">
        <v>10</v>
      </c>
      <c r="H71">
        <v>13</v>
      </c>
      <c r="I71">
        <v>34.454963684082003</v>
      </c>
      <c r="J71">
        <v>17.032994544950999</v>
      </c>
      <c r="K71" t="str">
        <f t="shared" si="1"/>
        <v/>
      </c>
      <c r="L71" t="s">
        <v>128</v>
      </c>
      <c r="M71" t="s">
        <v>57</v>
      </c>
      <c r="N71">
        <v>0</v>
      </c>
      <c r="O71">
        <v>0</v>
      </c>
      <c r="P71">
        <v>0</v>
      </c>
      <c r="Q71">
        <v>0</v>
      </c>
      <c r="R71">
        <v>1</v>
      </c>
      <c r="S71">
        <v>0</v>
      </c>
      <c r="T71">
        <v>0</v>
      </c>
      <c r="U71">
        <v>0</v>
      </c>
      <c r="V71">
        <v>0</v>
      </c>
      <c r="W71">
        <v>0</v>
      </c>
      <c r="X71">
        <v>0</v>
      </c>
      <c r="Y71">
        <v>0</v>
      </c>
      <c r="Z71">
        <v>0</v>
      </c>
    </row>
    <row r="72" spans="1:26" x14ac:dyDescent="0.25">
      <c r="A72" t="s">
        <v>1138</v>
      </c>
      <c r="B72" t="s">
        <v>262</v>
      </c>
      <c r="C72" t="s">
        <v>1333</v>
      </c>
      <c r="D72">
        <v>1</v>
      </c>
      <c r="E72">
        <v>10.6927078899412</v>
      </c>
      <c r="F72">
        <v>-0.32692290972669802</v>
      </c>
      <c r="G72">
        <v>10</v>
      </c>
      <c r="H72">
        <v>13</v>
      </c>
      <c r="I72">
        <v>36.076099395752003</v>
      </c>
      <c r="J72">
        <v>11.748652026395</v>
      </c>
      <c r="K72" t="str">
        <f t="shared" si="1"/>
        <v/>
      </c>
      <c r="L72" t="s">
        <v>167</v>
      </c>
      <c r="M72" t="s">
        <v>2179</v>
      </c>
      <c r="N72">
        <v>0</v>
      </c>
      <c r="O72">
        <v>0</v>
      </c>
      <c r="P72">
        <v>1</v>
      </c>
      <c r="Q72">
        <v>0</v>
      </c>
      <c r="R72">
        <v>0</v>
      </c>
      <c r="S72">
        <v>0</v>
      </c>
      <c r="T72">
        <v>0</v>
      </c>
      <c r="U72">
        <v>0</v>
      </c>
      <c r="V72">
        <v>1</v>
      </c>
      <c r="W72">
        <v>0</v>
      </c>
      <c r="X72">
        <v>0</v>
      </c>
      <c r="Y72">
        <v>0</v>
      </c>
      <c r="Z72">
        <v>0</v>
      </c>
    </row>
    <row r="73" spans="1:26" x14ac:dyDescent="0.25">
      <c r="A73" t="s">
        <v>1138</v>
      </c>
      <c r="B73" t="s">
        <v>262</v>
      </c>
      <c r="C73" t="s">
        <v>1291</v>
      </c>
      <c r="D73">
        <v>1</v>
      </c>
      <c r="E73">
        <v>10.6927078899412</v>
      </c>
      <c r="F73">
        <v>-0.32692290972669802</v>
      </c>
      <c r="G73">
        <v>10</v>
      </c>
      <c r="H73">
        <v>13</v>
      </c>
      <c r="I73">
        <v>36.076099395752003</v>
      </c>
      <c r="J73">
        <v>11.748652026395</v>
      </c>
      <c r="K73" t="str">
        <f t="shared" si="1"/>
        <v/>
      </c>
      <c r="L73" t="s">
        <v>37</v>
      </c>
      <c r="M73" t="s">
        <v>47</v>
      </c>
      <c r="N73">
        <v>0</v>
      </c>
      <c r="O73">
        <v>1</v>
      </c>
      <c r="P73">
        <v>0</v>
      </c>
      <c r="Q73">
        <v>0</v>
      </c>
      <c r="R73">
        <v>0</v>
      </c>
      <c r="S73">
        <v>0</v>
      </c>
      <c r="T73">
        <v>0</v>
      </c>
      <c r="U73">
        <v>0</v>
      </c>
      <c r="V73">
        <v>0</v>
      </c>
      <c r="W73">
        <v>0</v>
      </c>
      <c r="X73">
        <v>0</v>
      </c>
      <c r="Y73">
        <v>0</v>
      </c>
      <c r="Z73">
        <v>0</v>
      </c>
    </row>
    <row r="74" spans="1:26" x14ac:dyDescent="0.25">
      <c r="A74" t="s">
        <v>1138</v>
      </c>
      <c r="B74" t="s">
        <v>262</v>
      </c>
      <c r="C74" t="s">
        <v>1291</v>
      </c>
      <c r="D74">
        <v>1</v>
      </c>
      <c r="E74">
        <v>10.6927078899412</v>
      </c>
      <c r="F74">
        <v>-0.32692290972669802</v>
      </c>
      <c r="G74">
        <v>10</v>
      </c>
      <c r="H74">
        <v>13</v>
      </c>
      <c r="I74">
        <v>36.076099395752003</v>
      </c>
      <c r="J74">
        <v>11.748652026395</v>
      </c>
      <c r="K74" t="str">
        <f t="shared" si="1"/>
        <v/>
      </c>
      <c r="L74" t="s">
        <v>37</v>
      </c>
      <c r="M74" t="s">
        <v>85</v>
      </c>
      <c r="N74">
        <v>0</v>
      </c>
      <c r="O74">
        <v>1</v>
      </c>
      <c r="P74">
        <v>0</v>
      </c>
      <c r="Q74">
        <v>0</v>
      </c>
      <c r="R74">
        <v>0</v>
      </c>
      <c r="S74">
        <v>0</v>
      </c>
      <c r="T74">
        <v>0</v>
      </c>
      <c r="U74">
        <v>0</v>
      </c>
      <c r="V74">
        <v>0</v>
      </c>
      <c r="W74">
        <v>0</v>
      </c>
      <c r="X74">
        <v>0</v>
      </c>
      <c r="Y74">
        <v>0</v>
      </c>
      <c r="Z74">
        <v>0</v>
      </c>
    </row>
    <row r="75" spans="1:26" x14ac:dyDescent="0.25">
      <c r="A75" t="s">
        <v>1138</v>
      </c>
      <c r="B75" t="s">
        <v>262</v>
      </c>
      <c r="C75" t="s">
        <v>1291</v>
      </c>
      <c r="D75">
        <v>1</v>
      </c>
      <c r="E75">
        <v>10.6927078899412</v>
      </c>
      <c r="F75">
        <v>-0.32692290972669802</v>
      </c>
      <c r="G75">
        <v>10</v>
      </c>
      <c r="H75">
        <v>13</v>
      </c>
      <c r="I75">
        <v>36.076099395752003</v>
      </c>
      <c r="J75">
        <v>11.748652026395</v>
      </c>
      <c r="K75" t="str">
        <f t="shared" si="1"/>
        <v/>
      </c>
      <c r="L75" t="s">
        <v>47</v>
      </c>
      <c r="M75" t="s">
        <v>47</v>
      </c>
      <c r="N75">
        <v>0</v>
      </c>
      <c r="O75">
        <v>1</v>
      </c>
      <c r="P75">
        <v>0</v>
      </c>
      <c r="Q75">
        <v>0</v>
      </c>
      <c r="R75">
        <v>0</v>
      </c>
      <c r="S75">
        <v>0</v>
      </c>
      <c r="T75">
        <v>0</v>
      </c>
      <c r="U75">
        <v>0</v>
      </c>
      <c r="V75">
        <v>0</v>
      </c>
      <c r="W75">
        <v>0</v>
      </c>
      <c r="X75">
        <v>0</v>
      </c>
      <c r="Y75">
        <v>0</v>
      </c>
      <c r="Z75">
        <v>0</v>
      </c>
    </row>
    <row r="76" spans="1:26" x14ac:dyDescent="0.25">
      <c r="A76" t="s">
        <v>143</v>
      </c>
      <c r="B76" t="s">
        <v>144</v>
      </c>
      <c r="C76" t="s">
        <v>1334</v>
      </c>
      <c r="D76">
        <v>1</v>
      </c>
      <c r="K76" t="str">
        <f t="shared" si="1"/>
        <v/>
      </c>
      <c r="L76" t="s">
        <v>57</v>
      </c>
      <c r="M76" t="s">
        <v>57</v>
      </c>
      <c r="N76">
        <v>0</v>
      </c>
      <c r="O76">
        <v>0</v>
      </c>
      <c r="P76">
        <v>0</v>
      </c>
      <c r="Q76">
        <v>0</v>
      </c>
      <c r="R76">
        <v>1</v>
      </c>
      <c r="S76">
        <v>0</v>
      </c>
      <c r="T76">
        <v>0</v>
      </c>
      <c r="U76">
        <v>0</v>
      </c>
      <c r="V76">
        <v>0</v>
      </c>
      <c r="W76">
        <v>0</v>
      </c>
      <c r="X76">
        <v>0</v>
      </c>
      <c r="Y76">
        <v>0</v>
      </c>
      <c r="Z76">
        <v>0</v>
      </c>
    </row>
    <row r="77" spans="1:26" x14ac:dyDescent="0.25">
      <c r="A77" t="s">
        <v>154</v>
      </c>
      <c r="B77" t="s">
        <v>144</v>
      </c>
      <c r="C77" t="s">
        <v>1335</v>
      </c>
      <c r="D77">
        <v>1</v>
      </c>
      <c r="K77" t="str">
        <f t="shared" si="1"/>
        <v/>
      </c>
      <c r="L77" t="s">
        <v>155</v>
      </c>
      <c r="M77" t="s">
        <v>2178</v>
      </c>
      <c r="N77">
        <v>0</v>
      </c>
      <c r="O77">
        <v>0</v>
      </c>
      <c r="P77">
        <v>1</v>
      </c>
      <c r="Q77">
        <v>0</v>
      </c>
      <c r="R77">
        <v>0</v>
      </c>
      <c r="S77">
        <v>0</v>
      </c>
      <c r="T77">
        <v>0</v>
      </c>
      <c r="U77">
        <v>1</v>
      </c>
      <c r="V77">
        <v>0</v>
      </c>
      <c r="W77">
        <v>0</v>
      </c>
      <c r="X77">
        <v>0</v>
      </c>
      <c r="Y77">
        <v>0</v>
      </c>
      <c r="Z77">
        <v>0</v>
      </c>
    </row>
    <row r="78" spans="1:26" x14ac:dyDescent="0.25">
      <c r="A78" t="s">
        <v>154</v>
      </c>
      <c r="B78" t="s">
        <v>144</v>
      </c>
      <c r="C78" t="s">
        <v>1335</v>
      </c>
      <c r="D78">
        <v>1</v>
      </c>
      <c r="K78" t="str">
        <f t="shared" si="1"/>
        <v/>
      </c>
      <c r="L78" t="s">
        <v>155</v>
      </c>
      <c r="M78" t="s">
        <v>85</v>
      </c>
      <c r="N78">
        <v>0</v>
      </c>
      <c r="O78">
        <v>1</v>
      </c>
      <c r="P78">
        <v>0</v>
      </c>
      <c r="Q78">
        <v>0</v>
      </c>
      <c r="R78">
        <v>0</v>
      </c>
      <c r="S78">
        <v>0</v>
      </c>
      <c r="T78">
        <v>0</v>
      </c>
      <c r="U78">
        <v>0</v>
      </c>
      <c r="V78">
        <v>0</v>
      </c>
      <c r="W78">
        <v>0</v>
      </c>
      <c r="X78">
        <v>0</v>
      </c>
      <c r="Y78">
        <v>0</v>
      </c>
      <c r="Z78">
        <v>0</v>
      </c>
    </row>
    <row r="79" spans="1:26" x14ac:dyDescent="0.25">
      <c r="A79" t="s">
        <v>168</v>
      </c>
      <c r="B79" t="s">
        <v>144</v>
      </c>
      <c r="C79" t="s">
        <v>1336</v>
      </c>
      <c r="D79">
        <v>1</v>
      </c>
      <c r="K79" t="str">
        <f t="shared" si="1"/>
        <v/>
      </c>
      <c r="L79" t="s">
        <v>57</v>
      </c>
      <c r="M79" t="s">
        <v>57</v>
      </c>
      <c r="N79">
        <v>0</v>
      </c>
      <c r="O79">
        <v>0</v>
      </c>
      <c r="P79">
        <v>0</v>
      </c>
      <c r="Q79">
        <v>0</v>
      </c>
      <c r="R79">
        <v>1</v>
      </c>
      <c r="S79">
        <v>0</v>
      </c>
      <c r="T79">
        <v>0</v>
      </c>
      <c r="U79">
        <v>0</v>
      </c>
      <c r="V79">
        <v>0</v>
      </c>
      <c r="W79">
        <v>0</v>
      </c>
      <c r="X79">
        <v>0</v>
      </c>
      <c r="Y79">
        <v>0</v>
      </c>
      <c r="Z79">
        <v>0</v>
      </c>
    </row>
    <row r="80" spans="1:26" x14ac:dyDescent="0.25">
      <c r="A80" t="s">
        <v>171</v>
      </c>
      <c r="B80" t="s">
        <v>144</v>
      </c>
      <c r="C80" t="s">
        <v>1337</v>
      </c>
      <c r="D80">
        <v>1</v>
      </c>
      <c r="K80" t="str">
        <f t="shared" si="1"/>
        <v/>
      </c>
      <c r="L80" t="s">
        <v>27</v>
      </c>
      <c r="M80" t="s">
        <v>2178</v>
      </c>
      <c r="N80">
        <v>0</v>
      </c>
      <c r="O80">
        <v>0</v>
      </c>
      <c r="P80">
        <v>1</v>
      </c>
      <c r="Q80">
        <v>0</v>
      </c>
      <c r="R80">
        <v>0</v>
      </c>
      <c r="S80">
        <v>0</v>
      </c>
      <c r="T80">
        <v>0</v>
      </c>
      <c r="U80">
        <v>1</v>
      </c>
      <c r="V80">
        <v>0</v>
      </c>
      <c r="W80">
        <v>0</v>
      </c>
      <c r="X80">
        <v>0</v>
      </c>
      <c r="Y80">
        <v>0</v>
      </c>
      <c r="Z80">
        <v>0</v>
      </c>
    </row>
    <row r="81" spans="1:26" x14ac:dyDescent="0.25">
      <c r="A81" t="s">
        <v>299</v>
      </c>
      <c r="B81" t="s">
        <v>144</v>
      </c>
      <c r="C81" t="s">
        <v>1338</v>
      </c>
      <c r="D81">
        <v>1</v>
      </c>
      <c r="G81">
        <v>-6</v>
      </c>
      <c r="K81" t="str">
        <f t="shared" si="1"/>
        <v/>
      </c>
      <c r="L81" t="s">
        <v>117</v>
      </c>
      <c r="M81" t="s">
        <v>117</v>
      </c>
      <c r="N81">
        <v>0</v>
      </c>
      <c r="O81">
        <v>0</v>
      </c>
      <c r="P81">
        <v>0</v>
      </c>
      <c r="Q81">
        <v>0</v>
      </c>
      <c r="R81">
        <v>0</v>
      </c>
      <c r="S81">
        <v>0</v>
      </c>
      <c r="T81">
        <v>1</v>
      </c>
      <c r="U81">
        <v>0</v>
      </c>
      <c r="V81">
        <v>0</v>
      </c>
      <c r="W81">
        <v>0</v>
      </c>
      <c r="X81">
        <v>0</v>
      </c>
      <c r="Y81">
        <v>0</v>
      </c>
      <c r="Z81">
        <v>0</v>
      </c>
    </row>
    <row r="82" spans="1:26" x14ac:dyDescent="0.25">
      <c r="A82" t="s">
        <v>299</v>
      </c>
      <c r="B82" t="s">
        <v>144</v>
      </c>
      <c r="C82" t="s">
        <v>1339</v>
      </c>
      <c r="D82">
        <v>1</v>
      </c>
      <c r="G82">
        <v>-6</v>
      </c>
      <c r="K82" t="str">
        <f t="shared" si="1"/>
        <v/>
      </c>
      <c r="L82" t="s">
        <v>42</v>
      </c>
      <c r="M82" t="s">
        <v>42</v>
      </c>
      <c r="N82">
        <v>0</v>
      </c>
      <c r="O82">
        <v>0</v>
      </c>
      <c r="P82">
        <v>0</v>
      </c>
      <c r="Q82">
        <v>0</v>
      </c>
      <c r="R82">
        <v>0</v>
      </c>
      <c r="S82">
        <v>0</v>
      </c>
      <c r="T82">
        <v>1</v>
      </c>
      <c r="U82">
        <v>0</v>
      </c>
      <c r="V82">
        <v>0</v>
      </c>
      <c r="W82">
        <v>0</v>
      </c>
      <c r="X82">
        <v>0</v>
      </c>
      <c r="Y82">
        <v>0</v>
      </c>
      <c r="Z82">
        <v>0</v>
      </c>
    </row>
    <row r="83" spans="1:26" x14ac:dyDescent="0.25">
      <c r="A83" t="s">
        <v>299</v>
      </c>
      <c r="B83" t="s">
        <v>144</v>
      </c>
      <c r="C83" t="s">
        <v>1338</v>
      </c>
      <c r="D83">
        <v>1</v>
      </c>
      <c r="G83">
        <v>-6</v>
      </c>
      <c r="K83" t="str">
        <f t="shared" si="1"/>
        <v/>
      </c>
      <c r="L83" t="s">
        <v>27</v>
      </c>
      <c r="M83" t="s">
        <v>2178</v>
      </c>
      <c r="N83">
        <v>0</v>
      </c>
      <c r="O83">
        <v>0</v>
      </c>
      <c r="P83">
        <v>1</v>
      </c>
      <c r="Q83">
        <v>0</v>
      </c>
      <c r="R83">
        <v>0</v>
      </c>
      <c r="S83">
        <v>0</v>
      </c>
      <c r="T83">
        <v>0</v>
      </c>
      <c r="U83">
        <v>1</v>
      </c>
      <c r="V83">
        <v>0</v>
      </c>
      <c r="W83">
        <v>0</v>
      </c>
      <c r="X83">
        <v>0</v>
      </c>
      <c r="Y83">
        <v>0</v>
      </c>
      <c r="Z83">
        <v>0</v>
      </c>
    </row>
    <row r="84" spans="1:26" x14ac:dyDescent="0.25">
      <c r="A84" t="s">
        <v>314</v>
      </c>
      <c r="B84" t="s">
        <v>144</v>
      </c>
      <c r="C84" t="s">
        <v>1340</v>
      </c>
      <c r="D84">
        <v>1</v>
      </c>
      <c r="G84">
        <v>-6</v>
      </c>
      <c r="K84" t="str">
        <f t="shared" si="1"/>
        <v/>
      </c>
      <c r="L84" t="s">
        <v>27</v>
      </c>
      <c r="M84" t="s">
        <v>2178</v>
      </c>
      <c r="N84">
        <v>0</v>
      </c>
      <c r="O84">
        <v>0</v>
      </c>
      <c r="P84">
        <v>1</v>
      </c>
      <c r="Q84">
        <v>0</v>
      </c>
      <c r="R84">
        <v>0</v>
      </c>
      <c r="S84">
        <v>0</v>
      </c>
      <c r="T84">
        <v>0</v>
      </c>
      <c r="U84">
        <v>1</v>
      </c>
      <c r="V84">
        <v>0</v>
      </c>
      <c r="W84">
        <v>0</v>
      </c>
      <c r="X84">
        <v>0</v>
      </c>
      <c r="Y84">
        <v>0</v>
      </c>
      <c r="Z84">
        <v>0</v>
      </c>
    </row>
    <row r="85" spans="1:26" x14ac:dyDescent="0.25">
      <c r="A85" t="s">
        <v>370</v>
      </c>
      <c r="B85" t="s">
        <v>371</v>
      </c>
      <c r="C85" t="s">
        <v>1341</v>
      </c>
      <c r="D85">
        <v>1</v>
      </c>
      <c r="G85">
        <v>-4</v>
      </c>
      <c r="K85" t="str">
        <f t="shared" si="1"/>
        <v/>
      </c>
      <c r="L85" t="s">
        <v>30</v>
      </c>
      <c r="M85" t="s">
        <v>30</v>
      </c>
      <c r="N85">
        <v>1</v>
      </c>
      <c r="O85">
        <v>0</v>
      </c>
      <c r="P85">
        <v>0</v>
      </c>
      <c r="Q85">
        <v>0</v>
      </c>
      <c r="R85">
        <v>0</v>
      </c>
      <c r="S85">
        <v>0</v>
      </c>
      <c r="T85">
        <v>0</v>
      </c>
      <c r="U85">
        <v>0</v>
      </c>
      <c r="V85">
        <v>0</v>
      </c>
      <c r="W85">
        <v>0</v>
      </c>
      <c r="X85">
        <v>0</v>
      </c>
      <c r="Y85">
        <v>0</v>
      </c>
      <c r="Z85">
        <v>0</v>
      </c>
    </row>
    <row r="86" spans="1:26" x14ac:dyDescent="0.25">
      <c r="A86" t="s">
        <v>370</v>
      </c>
      <c r="B86" t="s">
        <v>144</v>
      </c>
      <c r="C86" t="s">
        <v>1341</v>
      </c>
      <c r="D86">
        <v>1</v>
      </c>
      <c r="G86">
        <v>-4</v>
      </c>
      <c r="K86" t="str">
        <f t="shared" si="1"/>
        <v/>
      </c>
      <c r="L86" t="s">
        <v>27</v>
      </c>
      <c r="M86" t="s">
        <v>2178</v>
      </c>
      <c r="N86">
        <v>0</v>
      </c>
      <c r="O86">
        <v>0</v>
      </c>
      <c r="P86">
        <v>1</v>
      </c>
      <c r="Q86">
        <v>0</v>
      </c>
      <c r="R86">
        <v>0</v>
      </c>
      <c r="S86">
        <v>0</v>
      </c>
      <c r="T86">
        <v>0</v>
      </c>
      <c r="U86">
        <v>1</v>
      </c>
      <c r="V86">
        <v>0</v>
      </c>
      <c r="W86">
        <v>0</v>
      </c>
      <c r="X86">
        <v>0</v>
      </c>
      <c r="Y86">
        <v>0</v>
      </c>
      <c r="Z86">
        <v>0</v>
      </c>
    </row>
    <row r="87" spans="1:26" x14ac:dyDescent="0.25">
      <c r="A87" t="s">
        <v>386</v>
      </c>
      <c r="B87" t="s">
        <v>144</v>
      </c>
      <c r="C87" t="s">
        <v>1342</v>
      </c>
      <c r="D87">
        <v>0</v>
      </c>
      <c r="E87">
        <v>8.0551577318196799</v>
      </c>
      <c r="G87">
        <v>-4</v>
      </c>
      <c r="K87" t="str">
        <f t="shared" si="1"/>
        <v/>
      </c>
      <c r="L87" t="s">
        <v>167</v>
      </c>
      <c r="M87" t="s">
        <v>2179</v>
      </c>
      <c r="N87">
        <v>0</v>
      </c>
      <c r="O87">
        <v>0</v>
      </c>
      <c r="P87">
        <v>1</v>
      </c>
      <c r="Q87">
        <v>0</v>
      </c>
      <c r="R87">
        <v>0</v>
      </c>
      <c r="S87">
        <v>0</v>
      </c>
      <c r="T87">
        <v>0</v>
      </c>
      <c r="U87">
        <v>0</v>
      </c>
      <c r="V87">
        <v>1</v>
      </c>
      <c r="W87">
        <v>0</v>
      </c>
      <c r="X87">
        <v>0</v>
      </c>
      <c r="Y87">
        <v>0</v>
      </c>
      <c r="Z87">
        <v>0</v>
      </c>
    </row>
    <row r="88" spans="1:26" x14ac:dyDescent="0.25">
      <c r="A88" t="s">
        <v>386</v>
      </c>
      <c r="B88" t="s">
        <v>144</v>
      </c>
      <c r="C88" t="s">
        <v>1342</v>
      </c>
      <c r="D88">
        <v>0</v>
      </c>
      <c r="E88">
        <v>8.0551577318196799</v>
      </c>
      <c r="G88">
        <v>-4</v>
      </c>
      <c r="K88" t="str">
        <f t="shared" si="1"/>
        <v/>
      </c>
      <c r="L88" t="s">
        <v>60</v>
      </c>
      <c r="M88" t="s">
        <v>60</v>
      </c>
      <c r="N88">
        <v>0</v>
      </c>
      <c r="O88">
        <v>0</v>
      </c>
      <c r="P88">
        <v>0</v>
      </c>
      <c r="Q88">
        <v>0</v>
      </c>
      <c r="R88">
        <v>0</v>
      </c>
      <c r="S88">
        <v>0</v>
      </c>
      <c r="T88">
        <v>1</v>
      </c>
      <c r="U88">
        <v>0</v>
      </c>
      <c r="V88">
        <v>0</v>
      </c>
      <c r="W88">
        <v>0</v>
      </c>
      <c r="X88">
        <v>0</v>
      </c>
      <c r="Y88">
        <v>0</v>
      </c>
      <c r="Z88">
        <v>0</v>
      </c>
    </row>
    <row r="89" spans="1:26" x14ac:dyDescent="0.25">
      <c r="A89" t="s">
        <v>386</v>
      </c>
      <c r="B89" t="s">
        <v>144</v>
      </c>
      <c r="C89" t="s">
        <v>1342</v>
      </c>
      <c r="D89">
        <v>0</v>
      </c>
      <c r="E89">
        <v>8.0551577318196799</v>
      </c>
      <c r="G89">
        <v>-4</v>
      </c>
      <c r="K89" t="str">
        <f t="shared" si="1"/>
        <v/>
      </c>
      <c r="L89" t="s">
        <v>117</v>
      </c>
      <c r="M89" t="s">
        <v>117</v>
      </c>
      <c r="N89">
        <v>0</v>
      </c>
      <c r="O89">
        <v>0</v>
      </c>
      <c r="P89">
        <v>0</v>
      </c>
      <c r="Q89">
        <v>0</v>
      </c>
      <c r="R89">
        <v>0</v>
      </c>
      <c r="S89">
        <v>0</v>
      </c>
      <c r="T89">
        <v>1</v>
      </c>
      <c r="U89">
        <v>0</v>
      </c>
      <c r="V89">
        <v>0</v>
      </c>
      <c r="W89">
        <v>0</v>
      </c>
      <c r="X89">
        <v>0</v>
      </c>
      <c r="Y89">
        <v>0</v>
      </c>
      <c r="Z89">
        <v>0</v>
      </c>
    </row>
    <row r="90" spans="1:26" x14ac:dyDescent="0.25">
      <c r="A90" t="s">
        <v>386</v>
      </c>
      <c r="B90" t="s">
        <v>144</v>
      </c>
      <c r="C90" t="s">
        <v>1343</v>
      </c>
      <c r="D90">
        <v>0</v>
      </c>
      <c r="E90">
        <v>8.0551577318196799</v>
      </c>
      <c r="G90">
        <v>-4</v>
      </c>
      <c r="K90" t="str">
        <f t="shared" si="1"/>
        <v/>
      </c>
      <c r="L90" t="s">
        <v>167</v>
      </c>
      <c r="M90" t="s">
        <v>2179</v>
      </c>
      <c r="N90">
        <v>0</v>
      </c>
      <c r="O90">
        <v>0</v>
      </c>
      <c r="P90">
        <v>1</v>
      </c>
      <c r="Q90">
        <v>0</v>
      </c>
      <c r="R90">
        <v>0</v>
      </c>
      <c r="S90">
        <v>0</v>
      </c>
      <c r="T90">
        <v>0</v>
      </c>
      <c r="U90">
        <v>0</v>
      </c>
      <c r="V90">
        <v>1</v>
      </c>
      <c r="W90">
        <v>0</v>
      </c>
      <c r="X90">
        <v>0</v>
      </c>
      <c r="Y90">
        <v>0</v>
      </c>
      <c r="Z90">
        <v>0</v>
      </c>
    </row>
    <row r="91" spans="1:26" x14ac:dyDescent="0.25">
      <c r="A91" t="s">
        <v>422</v>
      </c>
      <c r="B91" t="s">
        <v>144</v>
      </c>
      <c r="C91" t="s">
        <v>1344</v>
      </c>
      <c r="D91">
        <v>1</v>
      </c>
      <c r="E91">
        <v>8.16650031915505</v>
      </c>
      <c r="G91">
        <v>-4</v>
      </c>
      <c r="I91">
        <v>17.539199829101999</v>
      </c>
      <c r="J91">
        <v>75.159301757812003</v>
      </c>
      <c r="K91">
        <f t="shared" si="1"/>
        <v>1</v>
      </c>
      <c r="L91" t="s">
        <v>189</v>
      </c>
      <c r="M91" t="s">
        <v>2179</v>
      </c>
      <c r="N91">
        <v>0</v>
      </c>
      <c r="O91">
        <v>0</v>
      </c>
      <c r="P91">
        <v>1</v>
      </c>
      <c r="Q91">
        <v>0</v>
      </c>
      <c r="R91">
        <v>0</v>
      </c>
      <c r="S91">
        <v>0</v>
      </c>
      <c r="T91">
        <v>0</v>
      </c>
      <c r="U91">
        <v>0</v>
      </c>
      <c r="V91">
        <v>1</v>
      </c>
      <c r="W91">
        <v>0</v>
      </c>
      <c r="X91">
        <v>0</v>
      </c>
      <c r="Y91">
        <v>0</v>
      </c>
      <c r="Z91">
        <v>0</v>
      </c>
    </row>
    <row r="92" spans="1:26" x14ac:dyDescent="0.25">
      <c r="A92" t="s">
        <v>422</v>
      </c>
      <c r="B92" t="s">
        <v>144</v>
      </c>
      <c r="C92" t="s">
        <v>1344</v>
      </c>
      <c r="D92">
        <v>1</v>
      </c>
      <c r="E92">
        <v>8.16650031915505</v>
      </c>
      <c r="G92">
        <v>-4</v>
      </c>
      <c r="I92">
        <v>17.539199829101999</v>
      </c>
      <c r="J92">
        <v>75.159301757812003</v>
      </c>
      <c r="K92">
        <f t="shared" si="1"/>
        <v>1</v>
      </c>
      <c r="L92" t="s">
        <v>189</v>
      </c>
      <c r="M92" t="s">
        <v>1163</v>
      </c>
      <c r="N92">
        <v>0</v>
      </c>
      <c r="O92">
        <v>0</v>
      </c>
      <c r="P92">
        <v>0</v>
      </c>
      <c r="Q92">
        <v>0</v>
      </c>
      <c r="R92">
        <v>0</v>
      </c>
      <c r="S92">
        <v>0</v>
      </c>
      <c r="T92">
        <v>1</v>
      </c>
      <c r="U92">
        <v>0</v>
      </c>
      <c r="V92">
        <v>0</v>
      </c>
      <c r="W92">
        <v>0</v>
      </c>
      <c r="X92">
        <v>0</v>
      </c>
      <c r="Y92">
        <v>0</v>
      </c>
      <c r="Z92">
        <v>0</v>
      </c>
    </row>
    <row r="93" spans="1:26" x14ac:dyDescent="0.25">
      <c r="A93" t="s">
        <v>516</v>
      </c>
      <c r="B93" t="s">
        <v>144</v>
      </c>
      <c r="C93" t="s">
        <v>1345</v>
      </c>
      <c r="D93">
        <v>1</v>
      </c>
      <c r="E93">
        <v>8.5874652444015709</v>
      </c>
      <c r="F93">
        <v>-0.73081201355556602</v>
      </c>
      <c r="G93">
        <v>-4</v>
      </c>
      <c r="I93">
        <v>17.290300369263001</v>
      </c>
      <c r="J93">
        <v>61.355800628662003</v>
      </c>
      <c r="K93">
        <f t="shared" si="1"/>
        <v>1</v>
      </c>
      <c r="L93" t="s">
        <v>167</v>
      </c>
      <c r="M93" t="s">
        <v>2179</v>
      </c>
      <c r="N93">
        <v>0</v>
      </c>
      <c r="O93">
        <v>0</v>
      </c>
      <c r="P93">
        <v>1</v>
      </c>
      <c r="Q93">
        <v>0</v>
      </c>
      <c r="R93">
        <v>0</v>
      </c>
      <c r="S93">
        <v>0</v>
      </c>
      <c r="T93">
        <v>0</v>
      </c>
      <c r="U93">
        <v>0</v>
      </c>
      <c r="V93">
        <v>1</v>
      </c>
      <c r="W93">
        <v>0</v>
      </c>
      <c r="X93">
        <v>0</v>
      </c>
      <c r="Y93">
        <v>0</v>
      </c>
      <c r="Z93">
        <v>0</v>
      </c>
    </row>
    <row r="94" spans="1:26" x14ac:dyDescent="0.25">
      <c r="A94" t="s">
        <v>522</v>
      </c>
      <c r="B94" t="s">
        <v>144</v>
      </c>
      <c r="C94" t="s">
        <v>1346</v>
      </c>
      <c r="D94">
        <v>1</v>
      </c>
      <c r="E94">
        <v>8.61667646990119</v>
      </c>
      <c r="F94">
        <v>-1.3602853361871701</v>
      </c>
      <c r="G94">
        <v>-4</v>
      </c>
      <c r="K94" t="str">
        <f t="shared" si="1"/>
        <v/>
      </c>
      <c r="L94" t="s">
        <v>424</v>
      </c>
      <c r="M94" t="s">
        <v>117</v>
      </c>
      <c r="N94">
        <v>0</v>
      </c>
      <c r="O94">
        <v>0</v>
      </c>
      <c r="P94">
        <v>0</v>
      </c>
      <c r="Q94">
        <v>0</v>
      </c>
      <c r="R94">
        <v>0</v>
      </c>
      <c r="S94">
        <v>0</v>
      </c>
      <c r="T94">
        <v>1</v>
      </c>
      <c r="U94">
        <v>0</v>
      </c>
      <c r="V94">
        <v>0</v>
      </c>
      <c r="W94">
        <v>0</v>
      </c>
      <c r="X94">
        <v>0</v>
      </c>
      <c r="Y94">
        <v>0</v>
      </c>
      <c r="Z94">
        <v>0</v>
      </c>
    </row>
    <row r="95" spans="1:26" x14ac:dyDescent="0.25">
      <c r="A95" t="s">
        <v>522</v>
      </c>
      <c r="B95" t="s">
        <v>144</v>
      </c>
      <c r="C95" t="s">
        <v>1346</v>
      </c>
      <c r="D95">
        <v>1</v>
      </c>
      <c r="E95">
        <v>8.61667646990119</v>
      </c>
      <c r="F95">
        <v>-1.3602853361871701</v>
      </c>
      <c r="G95">
        <v>-4</v>
      </c>
      <c r="K95" t="str">
        <f t="shared" si="1"/>
        <v/>
      </c>
      <c r="L95" t="s">
        <v>424</v>
      </c>
      <c r="M95" t="s">
        <v>42</v>
      </c>
      <c r="N95">
        <v>0</v>
      </c>
      <c r="O95">
        <v>0</v>
      </c>
      <c r="P95">
        <v>0</v>
      </c>
      <c r="Q95">
        <v>0</v>
      </c>
      <c r="R95">
        <v>0</v>
      </c>
      <c r="S95">
        <v>0</v>
      </c>
      <c r="T95">
        <v>1</v>
      </c>
      <c r="U95">
        <v>0</v>
      </c>
      <c r="V95">
        <v>0</v>
      </c>
      <c r="W95">
        <v>0</v>
      </c>
      <c r="X95">
        <v>0</v>
      </c>
      <c r="Y95">
        <v>0</v>
      </c>
      <c r="Z95">
        <v>0</v>
      </c>
    </row>
    <row r="96" spans="1:26" x14ac:dyDescent="0.25">
      <c r="A96" t="s">
        <v>522</v>
      </c>
      <c r="B96" t="s">
        <v>144</v>
      </c>
      <c r="C96" t="s">
        <v>1297</v>
      </c>
      <c r="D96">
        <v>1</v>
      </c>
      <c r="E96">
        <v>8.61667646990119</v>
      </c>
      <c r="F96">
        <v>-1.3602853361871701</v>
      </c>
      <c r="G96">
        <v>-4</v>
      </c>
      <c r="K96" t="str">
        <f t="shared" si="1"/>
        <v/>
      </c>
      <c r="L96" t="s">
        <v>1347</v>
      </c>
      <c r="M96" t="s">
        <v>1163</v>
      </c>
      <c r="N96">
        <v>0</v>
      </c>
      <c r="O96">
        <v>0</v>
      </c>
      <c r="P96">
        <v>0</v>
      </c>
      <c r="Q96">
        <v>0</v>
      </c>
      <c r="R96">
        <v>0</v>
      </c>
      <c r="S96">
        <v>0</v>
      </c>
      <c r="T96">
        <v>1</v>
      </c>
      <c r="U96">
        <v>0</v>
      </c>
      <c r="V96">
        <v>0</v>
      </c>
      <c r="W96">
        <v>0</v>
      </c>
      <c r="X96">
        <v>0</v>
      </c>
      <c r="Y96">
        <v>0</v>
      </c>
      <c r="Z96">
        <v>0</v>
      </c>
    </row>
    <row r="97" spans="1:26" x14ac:dyDescent="0.25">
      <c r="A97" t="s">
        <v>522</v>
      </c>
      <c r="B97" t="s">
        <v>144</v>
      </c>
      <c r="C97" t="s">
        <v>1297</v>
      </c>
      <c r="D97">
        <v>1</v>
      </c>
      <c r="E97">
        <v>8.61667646990119</v>
      </c>
      <c r="F97">
        <v>-1.3602853361871701</v>
      </c>
      <c r="G97">
        <v>-4</v>
      </c>
      <c r="K97" t="str">
        <f t="shared" si="1"/>
        <v/>
      </c>
      <c r="L97" t="s">
        <v>1347</v>
      </c>
      <c r="M97" t="s">
        <v>60</v>
      </c>
      <c r="N97">
        <v>0</v>
      </c>
      <c r="O97">
        <v>0</v>
      </c>
      <c r="P97">
        <v>0</v>
      </c>
      <c r="Q97">
        <v>0</v>
      </c>
      <c r="R97">
        <v>0</v>
      </c>
      <c r="S97">
        <v>0</v>
      </c>
      <c r="T97">
        <v>1</v>
      </c>
      <c r="U97">
        <v>0</v>
      </c>
      <c r="V97">
        <v>0</v>
      </c>
      <c r="W97">
        <v>0</v>
      </c>
      <c r="X97">
        <v>0</v>
      </c>
      <c r="Y97">
        <v>0</v>
      </c>
      <c r="Z97">
        <v>0</v>
      </c>
    </row>
    <row r="98" spans="1:26" x14ac:dyDescent="0.25">
      <c r="A98" t="s">
        <v>522</v>
      </c>
      <c r="B98" t="s">
        <v>144</v>
      </c>
      <c r="C98" t="s">
        <v>1346</v>
      </c>
      <c r="D98">
        <v>1</v>
      </c>
      <c r="E98">
        <v>8.61667646990119</v>
      </c>
      <c r="F98">
        <v>-1.3602853361871701</v>
      </c>
      <c r="G98">
        <v>-4</v>
      </c>
      <c r="K98" t="str">
        <f t="shared" si="1"/>
        <v/>
      </c>
      <c r="L98" t="s">
        <v>27</v>
      </c>
      <c r="M98" t="s">
        <v>2178</v>
      </c>
      <c r="N98">
        <v>0</v>
      </c>
      <c r="O98">
        <v>0</v>
      </c>
      <c r="P98">
        <v>1</v>
      </c>
      <c r="Q98">
        <v>0</v>
      </c>
      <c r="R98">
        <v>0</v>
      </c>
      <c r="S98">
        <v>0</v>
      </c>
      <c r="T98">
        <v>0</v>
      </c>
      <c r="U98">
        <v>1</v>
      </c>
      <c r="V98">
        <v>0</v>
      </c>
      <c r="W98">
        <v>0</v>
      </c>
      <c r="X98">
        <v>0</v>
      </c>
      <c r="Y98">
        <v>0</v>
      </c>
      <c r="Z98">
        <v>0</v>
      </c>
    </row>
    <row r="99" spans="1:26" x14ac:dyDescent="0.25">
      <c r="A99" t="s">
        <v>549</v>
      </c>
      <c r="B99" t="s">
        <v>550</v>
      </c>
      <c r="C99" t="s">
        <v>1348</v>
      </c>
      <c r="D99">
        <v>1</v>
      </c>
      <c r="E99">
        <v>8.3497208374724892</v>
      </c>
      <c r="F99">
        <v>-0.22899404599165801</v>
      </c>
      <c r="G99">
        <v>-4</v>
      </c>
      <c r="K99" t="str">
        <f t="shared" si="1"/>
        <v/>
      </c>
      <c r="L99" t="s">
        <v>551</v>
      </c>
      <c r="M99" t="s">
        <v>2179</v>
      </c>
      <c r="N99">
        <v>0</v>
      </c>
      <c r="O99">
        <v>0</v>
      </c>
      <c r="P99">
        <v>1</v>
      </c>
      <c r="Q99">
        <v>0</v>
      </c>
      <c r="R99">
        <v>0</v>
      </c>
      <c r="S99">
        <v>0</v>
      </c>
      <c r="T99">
        <v>0</v>
      </c>
      <c r="U99">
        <v>0</v>
      </c>
      <c r="V99">
        <v>1</v>
      </c>
      <c r="W99">
        <v>0</v>
      </c>
      <c r="X99">
        <v>0</v>
      </c>
      <c r="Y99">
        <v>0</v>
      </c>
      <c r="Z99">
        <v>0</v>
      </c>
    </row>
    <row r="100" spans="1:26" x14ac:dyDescent="0.25">
      <c r="A100" t="s">
        <v>549</v>
      </c>
      <c r="B100" t="s">
        <v>550</v>
      </c>
      <c r="C100" t="s">
        <v>1348</v>
      </c>
      <c r="D100">
        <v>1</v>
      </c>
      <c r="E100">
        <v>8.3497208374724892</v>
      </c>
      <c r="F100">
        <v>-0.22899404599165801</v>
      </c>
      <c r="G100">
        <v>-4</v>
      </c>
      <c r="K100" t="str">
        <f t="shared" si="1"/>
        <v/>
      </c>
      <c r="L100" t="s">
        <v>551</v>
      </c>
      <c r="M100" t="s">
        <v>57</v>
      </c>
      <c r="N100">
        <v>0</v>
      </c>
      <c r="O100">
        <v>0</v>
      </c>
      <c r="P100">
        <v>0</v>
      </c>
      <c r="Q100">
        <v>0</v>
      </c>
      <c r="R100">
        <v>1</v>
      </c>
      <c r="S100">
        <v>0</v>
      </c>
      <c r="T100">
        <v>0</v>
      </c>
      <c r="U100">
        <v>0</v>
      </c>
      <c r="V100">
        <v>0</v>
      </c>
      <c r="W100">
        <v>0</v>
      </c>
      <c r="X100">
        <v>0</v>
      </c>
      <c r="Y100">
        <v>0</v>
      </c>
      <c r="Z100">
        <v>0</v>
      </c>
    </row>
    <row r="101" spans="1:26" x14ac:dyDescent="0.25">
      <c r="A101" t="s">
        <v>594</v>
      </c>
      <c r="B101" t="s">
        <v>144</v>
      </c>
      <c r="C101" t="s">
        <v>1349</v>
      </c>
      <c r="D101">
        <v>0</v>
      </c>
      <c r="E101">
        <v>8.4184772184770793</v>
      </c>
      <c r="F101">
        <v>1.1713250072908199</v>
      </c>
      <c r="G101">
        <v>8</v>
      </c>
      <c r="I101">
        <v>14.697600364685</v>
      </c>
      <c r="J101">
        <v>24.104700088501001</v>
      </c>
      <c r="K101" t="str">
        <f t="shared" si="1"/>
        <v/>
      </c>
      <c r="L101" t="s">
        <v>167</v>
      </c>
      <c r="M101" t="s">
        <v>2179</v>
      </c>
      <c r="N101">
        <v>0</v>
      </c>
      <c r="O101">
        <v>0</v>
      </c>
      <c r="P101">
        <v>1</v>
      </c>
      <c r="Q101">
        <v>0</v>
      </c>
      <c r="R101">
        <v>0</v>
      </c>
      <c r="S101">
        <v>0</v>
      </c>
      <c r="T101">
        <v>0</v>
      </c>
      <c r="U101">
        <v>0</v>
      </c>
      <c r="V101">
        <v>1</v>
      </c>
      <c r="W101">
        <v>0</v>
      </c>
      <c r="X101">
        <v>0</v>
      </c>
      <c r="Y101">
        <v>0</v>
      </c>
      <c r="Z101">
        <v>0</v>
      </c>
    </row>
    <row r="102" spans="1:26" x14ac:dyDescent="0.25">
      <c r="A102" t="s">
        <v>609</v>
      </c>
      <c r="B102" t="s">
        <v>144</v>
      </c>
      <c r="C102" t="s">
        <v>1350</v>
      </c>
      <c r="D102">
        <v>1</v>
      </c>
      <c r="E102">
        <v>8.5880243721768306</v>
      </c>
      <c r="F102">
        <v>0.28101645255975199</v>
      </c>
      <c r="G102">
        <v>8</v>
      </c>
      <c r="I102">
        <v>15.583700180054</v>
      </c>
      <c r="J102">
        <v>21.468900680541999</v>
      </c>
      <c r="K102" t="str">
        <f t="shared" si="1"/>
        <v/>
      </c>
      <c r="L102" t="s">
        <v>47</v>
      </c>
      <c r="M102" t="s">
        <v>47</v>
      </c>
      <c r="N102">
        <v>0</v>
      </c>
      <c r="O102">
        <v>1</v>
      </c>
      <c r="P102">
        <v>0</v>
      </c>
      <c r="Q102">
        <v>0</v>
      </c>
      <c r="R102">
        <v>0</v>
      </c>
      <c r="S102">
        <v>0</v>
      </c>
      <c r="T102">
        <v>0</v>
      </c>
      <c r="U102">
        <v>0</v>
      </c>
      <c r="V102">
        <v>0</v>
      </c>
      <c r="W102">
        <v>0</v>
      </c>
      <c r="X102">
        <v>0</v>
      </c>
      <c r="Y102">
        <v>0</v>
      </c>
      <c r="Z102">
        <v>0</v>
      </c>
    </row>
    <row r="103" spans="1:26" x14ac:dyDescent="0.25">
      <c r="A103" t="s">
        <v>609</v>
      </c>
      <c r="B103" t="s">
        <v>144</v>
      </c>
      <c r="C103" t="s">
        <v>1351</v>
      </c>
      <c r="D103">
        <v>1</v>
      </c>
      <c r="E103">
        <v>8.5880243721768306</v>
      </c>
      <c r="F103">
        <v>0.28101645255975199</v>
      </c>
      <c r="G103">
        <v>8</v>
      </c>
      <c r="I103">
        <v>15.583700180054</v>
      </c>
      <c r="J103">
        <v>21.468900680541999</v>
      </c>
      <c r="K103" t="str">
        <f t="shared" si="1"/>
        <v/>
      </c>
      <c r="L103" t="s">
        <v>1352</v>
      </c>
      <c r="M103" t="s">
        <v>42</v>
      </c>
      <c r="N103">
        <v>0</v>
      </c>
      <c r="O103">
        <v>0</v>
      </c>
      <c r="P103">
        <v>0</v>
      </c>
      <c r="Q103">
        <v>0</v>
      </c>
      <c r="R103">
        <v>0</v>
      </c>
      <c r="S103">
        <v>0</v>
      </c>
      <c r="T103">
        <v>1</v>
      </c>
      <c r="U103">
        <v>0</v>
      </c>
      <c r="V103">
        <v>0</v>
      </c>
      <c r="W103">
        <v>0</v>
      </c>
      <c r="X103">
        <v>0</v>
      </c>
      <c r="Y103">
        <v>0</v>
      </c>
      <c r="Z103">
        <v>0</v>
      </c>
    </row>
    <row r="104" spans="1:26" x14ac:dyDescent="0.25">
      <c r="A104" t="s">
        <v>609</v>
      </c>
      <c r="B104" t="s">
        <v>144</v>
      </c>
      <c r="C104" t="s">
        <v>1351</v>
      </c>
      <c r="D104">
        <v>1</v>
      </c>
      <c r="E104">
        <v>8.5880243721768306</v>
      </c>
      <c r="F104">
        <v>0.28101645255975199</v>
      </c>
      <c r="G104">
        <v>8</v>
      </c>
      <c r="I104">
        <v>15.583700180054</v>
      </c>
      <c r="J104">
        <v>21.468900680541999</v>
      </c>
      <c r="K104" t="str">
        <f t="shared" si="1"/>
        <v/>
      </c>
      <c r="L104" t="s">
        <v>1352</v>
      </c>
      <c r="M104" t="s">
        <v>85</v>
      </c>
      <c r="N104">
        <v>0</v>
      </c>
      <c r="O104">
        <v>1</v>
      </c>
      <c r="P104">
        <v>0</v>
      </c>
      <c r="Q104">
        <v>0</v>
      </c>
      <c r="R104">
        <v>0</v>
      </c>
      <c r="S104">
        <v>0</v>
      </c>
      <c r="T104">
        <v>0</v>
      </c>
      <c r="U104">
        <v>0</v>
      </c>
      <c r="V104">
        <v>0</v>
      </c>
      <c r="W104">
        <v>0</v>
      </c>
      <c r="X104">
        <v>0</v>
      </c>
      <c r="Y104">
        <v>0</v>
      </c>
      <c r="Z104">
        <v>0</v>
      </c>
    </row>
    <row r="105" spans="1:26" x14ac:dyDescent="0.25">
      <c r="A105" t="s">
        <v>625</v>
      </c>
      <c r="B105" t="s">
        <v>144</v>
      </c>
      <c r="C105" t="s">
        <v>1353</v>
      </c>
      <c r="D105">
        <v>0</v>
      </c>
      <c r="E105">
        <v>8.6706007380455503</v>
      </c>
      <c r="F105">
        <v>-0.58438949855752997</v>
      </c>
      <c r="G105">
        <v>8</v>
      </c>
      <c r="I105">
        <v>16.459899902343999</v>
      </c>
      <c r="J105">
        <v>15.432600021361999</v>
      </c>
      <c r="K105" t="str">
        <f t="shared" si="1"/>
        <v/>
      </c>
      <c r="L105" t="s">
        <v>30</v>
      </c>
      <c r="M105" t="s">
        <v>30</v>
      </c>
      <c r="N105">
        <v>1</v>
      </c>
      <c r="O105">
        <v>0</v>
      </c>
      <c r="P105">
        <v>0</v>
      </c>
      <c r="Q105">
        <v>0</v>
      </c>
      <c r="R105">
        <v>0</v>
      </c>
      <c r="S105">
        <v>0</v>
      </c>
      <c r="T105">
        <v>0</v>
      </c>
      <c r="U105">
        <v>0</v>
      </c>
      <c r="V105">
        <v>0</v>
      </c>
      <c r="W105">
        <v>0</v>
      </c>
      <c r="X105">
        <v>0</v>
      </c>
      <c r="Y105">
        <v>0</v>
      </c>
      <c r="Z105">
        <v>0</v>
      </c>
    </row>
    <row r="106" spans="1:26" x14ac:dyDescent="0.25">
      <c r="A106" t="s">
        <v>645</v>
      </c>
      <c r="B106" t="s">
        <v>144</v>
      </c>
      <c r="C106" t="s">
        <v>1354</v>
      </c>
      <c r="D106">
        <v>0</v>
      </c>
      <c r="E106">
        <v>8.6510245390497609</v>
      </c>
      <c r="F106">
        <v>-1.1799250411111399</v>
      </c>
      <c r="G106">
        <v>8</v>
      </c>
      <c r="I106">
        <v>22.5</v>
      </c>
      <c r="J106">
        <v>21.833999633788999</v>
      </c>
      <c r="K106" t="str">
        <f t="shared" si="1"/>
        <v/>
      </c>
      <c r="L106" t="s">
        <v>27</v>
      </c>
      <c r="M106" t="s">
        <v>2178</v>
      </c>
      <c r="N106">
        <v>0</v>
      </c>
      <c r="O106">
        <v>0</v>
      </c>
      <c r="P106">
        <v>1</v>
      </c>
      <c r="Q106">
        <v>0</v>
      </c>
      <c r="R106">
        <v>0</v>
      </c>
      <c r="S106">
        <v>0</v>
      </c>
      <c r="T106">
        <v>0</v>
      </c>
      <c r="U106">
        <v>1</v>
      </c>
      <c r="V106">
        <v>0</v>
      </c>
      <c r="W106">
        <v>0</v>
      </c>
      <c r="X106">
        <v>0</v>
      </c>
      <c r="Y106">
        <v>0</v>
      </c>
      <c r="Z106">
        <v>0</v>
      </c>
    </row>
    <row r="107" spans="1:26" x14ac:dyDescent="0.25">
      <c r="A107" t="s">
        <v>645</v>
      </c>
      <c r="B107" t="s">
        <v>144</v>
      </c>
      <c r="C107" t="s">
        <v>1325</v>
      </c>
      <c r="D107">
        <v>0</v>
      </c>
      <c r="E107">
        <v>8.6510245390497609</v>
      </c>
      <c r="F107">
        <v>-1.1799250411111399</v>
      </c>
      <c r="G107">
        <v>8</v>
      </c>
      <c r="I107">
        <v>22.5</v>
      </c>
      <c r="J107">
        <v>21.833999633788999</v>
      </c>
      <c r="K107" t="str">
        <f t="shared" si="1"/>
        <v/>
      </c>
      <c r="L107" t="s">
        <v>167</v>
      </c>
      <c r="M107" t="s">
        <v>2179</v>
      </c>
      <c r="N107">
        <v>0</v>
      </c>
      <c r="O107">
        <v>0</v>
      </c>
      <c r="P107">
        <v>1</v>
      </c>
      <c r="Q107">
        <v>0</v>
      </c>
      <c r="R107">
        <v>0</v>
      </c>
      <c r="S107">
        <v>0</v>
      </c>
      <c r="T107">
        <v>0</v>
      </c>
      <c r="U107">
        <v>0</v>
      </c>
      <c r="V107">
        <v>1</v>
      </c>
      <c r="W107">
        <v>0</v>
      </c>
      <c r="X107">
        <v>0</v>
      </c>
      <c r="Y107">
        <v>0</v>
      </c>
      <c r="Z107">
        <v>0</v>
      </c>
    </row>
    <row r="108" spans="1:26" x14ac:dyDescent="0.25">
      <c r="A108" t="s">
        <v>645</v>
      </c>
      <c r="B108" t="s">
        <v>144</v>
      </c>
      <c r="C108" t="s">
        <v>1325</v>
      </c>
      <c r="D108">
        <v>0</v>
      </c>
      <c r="E108">
        <v>8.6510245390497609</v>
      </c>
      <c r="F108">
        <v>-1.1799250411111399</v>
      </c>
      <c r="G108">
        <v>8</v>
      </c>
      <c r="I108">
        <v>22.5</v>
      </c>
      <c r="J108">
        <v>21.833999633788999</v>
      </c>
      <c r="K108" t="str">
        <f t="shared" si="1"/>
        <v/>
      </c>
      <c r="L108" t="s">
        <v>1233</v>
      </c>
      <c r="M108" t="s">
        <v>173</v>
      </c>
      <c r="N108">
        <v>0</v>
      </c>
      <c r="O108">
        <v>0</v>
      </c>
      <c r="P108">
        <v>0</v>
      </c>
      <c r="Q108">
        <v>1</v>
      </c>
      <c r="R108">
        <v>0</v>
      </c>
      <c r="S108">
        <v>0</v>
      </c>
      <c r="T108">
        <v>0</v>
      </c>
      <c r="U108">
        <v>0</v>
      </c>
      <c r="V108">
        <v>0</v>
      </c>
      <c r="W108">
        <v>0</v>
      </c>
      <c r="X108">
        <v>0</v>
      </c>
      <c r="Y108">
        <v>0</v>
      </c>
      <c r="Z108">
        <v>0</v>
      </c>
    </row>
    <row r="109" spans="1:26" x14ac:dyDescent="0.25">
      <c r="A109" t="s">
        <v>645</v>
      </c>
      <c r="B109" t="s">
        <v>144</v>
      </c>
      <c r="C109" t="s">
        <v>1325</v>
      </c>
      <c r="D109">
        <v>0</v>
      </c>
      <c r="E109">
        <v>8.6510245390497609</v>
      </c>
      <c r="F109">
        <v>-1.1799250411111399</v>
      </c>
      <c r="G109">
        <v>8</v>
      </c>
      <c r="I109">
        <v>22.5</v>
      </c>
      <c r="J109">
        <v>21.833999633788999</v>
      </c>
      <c r="K109" t="str">
        <f t="shared" si="1"/>
        <v/>
      </c>
      <c r="L109" t="s">
        <v>1233</v>
      </c>
      <c r="M109" t="s">
        <v>85</v>
      </c>
      <c r="N109">
        <v>0</v>
      </c>
      <c r="O109">
        <v>1</v>
      </c>
      <c r="P109">
        <v>0</v>
      </c>
      <c r="Q109">
        <v>0</v>
      </c>
      <c r="R109">
        <v>0</v>
      </c>
      <c r="S109">
        <v>0</v>
      </c>
      <c r="T109">
        <v>0</v>
      </c>
      <c r="U109">
        <v>0</v>
      </c>
      <c r="V109">
        <v>0</v>
      </c>
      <c r="W109">
        <v>0</v>
      </c>
      <c r="X109">
        <v>0</v>
      </c>
      <c r="Y109">
        <v>0</v>
      </c>
      <c r="Z109">
        <v>0</v>
      </c>
    </row>
    <row r="110" spans="1:26" x14ac:dyDescent="0.25">
      <c r="A110" t="s">
        <v>645</v>
      </c>
      <c r="B110" t="s">
        <v>144</v>
      </c>
      <c r="C110" t="s">
        <v>1326</v>
      </c>
      <c r="D110">
        <v>0</v>
      </c>
      <c r="E110">
        <v>8.6510245390497609</v>
      </c>
      <c r="F110">
        <v>-1.1799250411111399</v>
      </c>
      <c r="G110">
        <v>8</v>
      </c>
      <c r="I110">
        <v>22.5</v>
      </c>
      <c r="J110">
        <v>21.833999633788999</v>
      </c>
      <c r="K110" t="str">
        <f t="shared" si="1"/>
        <v/>
      </c>
      <c r="L110" t="s">
        <v>117</v>
      </c>
      <c r="M110" t="s">
        <v>117</v>
      </c>
      <c r="N110">
        <v>0</v>
      </c>
      <c r="O110">
        <v>0</v>
      </c>
      <c r="P110">
        <v>0</v>
      </c>
      <c r="Q110">
        <v>0</v>
      </c>
      <c r="R110">
        <v>0</v>
      </c>
      <c r="S110">
        <v>0</v>
      </c>
      <c r="T110">
        <v>1</v>
      </c>
      <c r="U110">
        <v>0</v>
      </c>
      <c r="V110">
        <v>0</v>
      </c>
      <c r="W110">
        <v>0</v>
      </c>
      <c r="X110">
        <v>0</v>
      </c>
      <c r="Y110">
        <v>0</v>
      </c>
      <c r="Z110">
        <v>0</v>
      </c>
    </row>
    <row r="111" spans="1:26" x14ac:dyDescent="0.25">
      <c r="A111" t="s">
        <v>681</v>
      </c>
      <c r="B111" t="s">
        <v>144</v>
      </c>
      <c r="C111" t="s">
        <v>1355</v>
      </c>
      <c r="D111">
        <v>1</v>
      </c>
      <c r="E111">
        <v>8.4523346190677398</v>
      </c>
      <c r="F111">
        <v>-0.11512302771224001</v>
      </c>
      <c r="G111">
        <v>-1</v>
      </c>
      <c r="I111">
        <v>14.301500320435</v>
      </c>
      <c r="J111">
        <v>36.450099945067997</v>
      </c>
      <c r="K111" t="str">
        <f t="shared" si="1"/>
        <v/>
      </c>
      <c r="L111" t="s">
        <v>40</v>
      </c>
      <c r="M111" t="s">
        <v>173</v>
      </c>
      <c r="N111">
        <v>0</v>
      </c>
      <c r="O111">
        <v>0</v>
      </c>
      <c r="P111">
        <v>0</v>
      </c>
      <c r="Q111">
        <v>1</v>
      </c>
      <c r="R111">
        <v>0</v>
      </c>
      <c r="S111">
        <v>0</v>
      </c>
      <c r="T111">
        <v>0</v>
      </c>
      <c r="U111">
        <v>0</v>
      </c>
      <c r="V111">
        <v>0</v>
      </c>
      <c r="W111">
        <v>0</v>
      </c>
      <c r="X111">
        <v>0</v>
      </c>
      <c r="Y111">
        <v>0</v>
      </c>
      <c r="Z111">
        <v>0</v>
      </c>
    </row>
    <row r="112" spans="1:26" x14ac:dyDescent="0.25">
      <c r="A112" t="s">
        <v>681</v>
      </c>
      <c r="B112" t="s">
        <v>144</v>
      </c>
      <c r="C112" t="s">
        <v>1355</v>
      </c>
      <c r="D112">
        <v>1</v>
      </c>
      <c r="E112">
        <v>8.4523346190677398</v>
      </c>
      <c r="F112">
        <v>-0.11512302771224001</v>
      </c>
      <c r="G112">
        <v>-1</v>
      </c>
      <c r="I112">
        <v>14.301500320435</v>
      </c>
      <c r="J112">
        <v>36.450099945067997</v>
      </c>
      <c r="K112" t="str">
        <f t="shared" si="1"/>
        <v/>
      </c>
      <c r="L112" t="s">
        <v>40</v>
      </c>
      <c r="M112" t="s">
        <v>603</v>
      </c>
      <c r="N112">
        <v>0</v>
      </c>
      <c r="O112">
        <v>0</v>
      </c>
      <c r="P112">
        <v>0</v>
      </c>
      <c r="Q112">
        <v>0</v>
      </c>
      <c r="R112">
        <v>0</v>
      </c>
      <c r="S112">
        <v>1</v>
      </c>
      <c r="T112">
        <v>0</v>
      </c>
      <c r="U112">
        <v>0</v>
      </c>
      <c r="V112">
        <v>0</v>
      </c>
      <c r="W112">
        <v>1</v>
      </c>
      <c r="X112">
        <v>0</v>
      </c>
      <c r="Y112">
        <v>0</v>
      </c>
      <c r="Z112">
        <v>0</v>
      </c>
    </row>
    <row r="113" spans="1:26" x14ac:dyDescent="0.25">
      <c r="A113" t="s">
        <v>696</v>
      </c>
      <c r="B113" t="s">
        <v>144</v>
      </c>
      <c r="C113" t="s">
        <v>1356</v>
      </c>
      <c r="D113">
        <v>1</v>
      </c>
      <c r="E113">
        <v>8.44117570499232</v>
      </c>
      <c r="F113">
        <v>0.91994137320518998</v>
      </c>
      <c r="G113">
        <v>-9</v>
      </c>
      <c r="I113">
        <v>15.557900428771999</v>
      </c>
      <c r="J113">
        <v>36.424900054932003</v>
      </c>
      <c r="K113" t="str">
        <f t="shared" si="1"/>
        <v/>
      </c>
      <c r="L113" t="s">
        <v>85</v>
      </c>
      <c r="M113" t="s">
        <v>85</v>
      </c>
      <c r="N113">
        <v>0</v>
      </c>
      <c r="O113">
        <v>1</v>
      </c>
      <c r="P113">
        <v>0</v>
      </c>
      <c r="Q113">
        <v>0</v>
      </c>
      <c r="R113">
        <v>0</v>
      </c>
      <c r="S113">
        <v>0</v>
      </c>
      <c r="T113">
        <v>0</v>
      </c>
      <c r="U113">
        <v>0</v>
      </c>
      <c r="V113">
        <v>0</v>
      </c>
      <c r="W113">
        <v>0</v>
      </c>
      <c r="X113">
        <v>0</v>
      </c>
      <c r="Y113">
        <v>0</v>
      </c>
      <c r="Z113">
        <v>0</v>
      </c>
    </row>
    <row r="114" spans="1:26" x14ac:dyDescent="0.25">
      <c r="A114" t="s">
        <v>804</v>
      </c>
      <c r="B114" t="s">
        <v>144</v>
      </c>
      <c r="C114" t="s">
        <v>1357</v>
      </c>
      <c r="D114">
        <v>1</v>
      </c>
      <c r="E114">
        <v>9.9957020365239408</v>
      </c>
      <c r="F114">
        <v>-0.439477920801567</v>
      </c>
      <c r="G114">
        <v>10</v>
      </c>
      <c r="H114">
        <v>4</v>
      </c>
      <c r="I114">
        <v>51.520999908447003</v>
      </c>
      <c r="J114">
        <v>37.269278740940003</v>
      </c>
      <c r="K114" t="str">
        <f t="shared" si="1"/>
        <v/>
      </c>
      <c r="L114" t="s">
        <v>194</v>
      </c>
      <c r="M114" t="s">
        <v>173</v>
      </c>
      <c r="N114">
        <v>0</v>
      </c>
      <c r="O114">
        <v>0</v>
      </c>
      <c r="P114">
        <v>0</v>
      </c>
      <c r="Q114">
        <v>1</v>
      </c>
      <c r="R114">
        <v>0</v>
      </c>
      <c r="S114">
        <v>0</v>
      </c>
      <c r="T114">
        <v>0</v>
      </c>
      <c r="U114">
        <v>0</v>
      </c>
      <c r="V114">
        <v>0</v>
      </c>
      <c r="W114">
        <v>0</v>
      </c>
      <c r="X114">
        <v>0</v>
      </c>
      <c r="Y114">
        <v>0</v>
      </c>
      <c r="Z114">
        <v>0</v>
      </c>
    </row>
    <row r="115" spans="1:26" x14ac:dyDescent="0.25">
      <c r="A115" t="s">
        <v>804</v>
      </c>
      <c r="B115" t="s">
        <v>144</v>
      </c>
      <c r="C115" t="s">
        <v>1357</v>
      </c>
      <c r="D115">
        <v>1</v>
      </c>
      <c r="E115">
        <v>9.9957020365239408</v>
      </c>
      <c r="F115">
        <v>-0.439477920801567</v>
      </c>
      <c r="G115">
        <v>10</v>
      </c>
      <c r="H115">
        <v>4</v>
      </c>
      <c r="I115">
        <v>51.520999908447003</v>
      </c>
      <c r="J115">
        <v>37.269278740940003</v>
      </c>
      <c r="K115" t="str">
        <f t="shared" si="1"/>
        <v/>
      </c>
      <c r="L115" t="s">
        <v>194</v>
      </c>
      <c r="M115" t="s">
        <v>87</v>
      </c>
      <c r="N115">
        <v>0</v>
      </c>
      <c r="O115">
        <v>0</v>
      </c>
      <c r="P115">
        <v>0</v>
      </c>
      <c r="Q115">
        <v>0</v>
      </c>
      <c r="R115">
        <v>1</v>
      </c>
      <c r="S115">
        <v>0</v>
      </c>
      <c r="T115">
        <v>0</v>
      </c>
      <c r="U115">
        <v>0</v>
      </c>
      <c r="V115">
        <v>0</v>
      </c>
      <c r="W115">
        <v>0</v>
      </c>
      <c r="X115">
        <v>0</v>
      </c>
      <c r="Y115">
        <v>0</v>
      </c>
      <c r="Z115">
        <v>0</v>
      </c>
    </row>
    <row r="116" spans="1:26" x14ac:dyDescent="0.25">
      <c r="A116" t="s">
        <v>1025</v>
      </c>
      <c r="B116" t="s">
        <v>144</v>
      </c>
      <c r="C116" t="s">
        <v>1308</v>
      </c>
      <c r="D116">
        <v>1</v>
      </c>
      <c r="E116">
        <v>10.267462401218101</v>
      </c>
      <c r="F116">
        <v>0.15618618406180401</v>
      </c>
      <c r="G116">
        <v>10</v>
      </c>
      <c r="H116">
        <v>4</v>
      </c>
      <c r="I116">
        <v>56.311000823975</v>
      </c>
      <c r="J116">
        <v>67.864755938711994</v>
      </c>
      <c r="K116">
        <f t="shared" si="1"/>
        <v>1</v>
      </c>
      <c r="L116" t="s">
        <v>97</v>
      </c>
      <c r="M116" t="s">
        <v>47</v>
      </c>
      <c r="N116">
        <v>0</v>
      </c>
      <c r="O116">
        <v>1</v>
      </c>
      <c r="P116">
        <v>0</v>
      </c>
      <c r="Q116">
        <v>0</v>
      </c>
      <c r="R116">
        <v>0</v>
      </c>
      <c r="S116">
        <v>0</v>
      </c>
      <c r="T116">
        <v>0</v>
      </c>
      <c r="U116">
        <v>0</v>
      </c>
      <c r="V116">
        <v>0</v>
      </c>
      <c r="W116">
        <v>0</v>
      </c>
      <c r="X116">
        <v>0</v>
      </c>
      <c r="Y116">
        <v>0</v>
      </c>
      <c r="Z116">
        <v>0</v>
      </c>
    </row>
    <row r="117" spans="1:26" x14ac:dyDescent="0.25">
      <c r="A117" t="s">
        <v>1025</v>
      </c>
      <c r="B117" t="s">
        <v>144</v>
      </c>
      <c r="C117" t="s">
        <v>1308</v>
      </c>
      <c r="D117">
        <v>1</v>
      </c>
      <c r="E117">
        <v>10.267462401218101</v>
      </c>
      <c r="F117">
        <v>0.15618618406180401</v>
      </c>
      <c r="G117">
        <v>10</v>
      </c>
      <c r="H117">
        <v>4</v>
      </c>
      <c r="I117">
        <v>56.311000823975</v>
      </c>
      <c r="J117">
        <v>67.864755938711994</v>
      </c>
      <c r="K117">
        <f t="shared" si="1"/>
        <v>1</v>
      </c>
      <c r="L117" t="s">
        <v>97</v>
      </c>
      <c r="M117" t="s">
        <v>57</v>
      </c>
      <c r="N117">
        <v>0</v>
      </c>
      <c r="O117">
        <v>0</v>
      </c>
      <c r="P117">
        <v>0</v>
      </c>
      <c r="Q117">
        <v>0</v>
      </c>
      <c r="R117">
        <v>1</v>
      </c>
      <c r="S117">
        <v>0</v>
      </c>
      <c r="T117">
        <v>0</v>
      </c>
      <c r="U117">
        <v>0</v>
      </c>
      <c r="V117">
        <v>0</v>
      </c>
      <c r="W117">
        <v>0</v>
      </c>
      <c r="X117">
        <v>0</v>
      </c>
      <c r="Y117">
        <v>0</v>
      </c>
      <c r="Z117">
        <v>0</v>
      </c>
    </row>
    <row r="118" spans="1:26" x14ac:dyDescent="0.25">
      <c r="A118" t="s">
        <v>1139</v>
      </c>
      <c r="B118" t="s">
        <v>144</v>
      </c>
      <c r="C118" t="s">
        <v>1291</v>
      </c>
      <c r="D118">
        <v>0</v>
      </c>
      <c r="E118">
        <v>10.6042376153018</v>
      </c>
      <c r="F118">
        <v>-0.32360442494172698</v>
      </c>
      <c r="G118">
        <v>10</v>
      </c>
      <c r="H118">
        <v>1</v>
      </c>
      <c r="I118">
        <v>49.335399627686002</v>
      </c>
      <c r="J118">
        <v>68.417357730869995</v>
      </c>
      <c r="K118">
        <f t="shared" si="1"/>
        <v>1</v>
      </c>
      <c r="L118" t="s">
        <v>324</v>
      </c>
      <c r="M118" t="s">
        <v>2179</v>
      </c>
      <c r="N118">
        <v>0</v>
      </c>
      <c r="O118">
        <v>0</v>
      </c>
      <c r="P118">
        <v>1</v>
      </c>
      <c r="Q118">
        <v>0</v>
      </c>
      <c r="R118">
        <v>0</v>
      </c>
      <c r="S118">
        <v>0</v>
      </c>
      <c r="T118">
        <v>0</v>
      </c>
      <c r="U118">
        <v>0</v>
      </c>
      <c r="V118">
        <v>1</v>
      </c>
      <c r="W118">
        <v>0</v>
      </c>
      <c r="X118">
        <v>0</v>
      </c>
      <c r="Y118">
        <v>0</v>
      </c>
      <c r="Z118">
        <v>0</v>
      </c>
    </row>
    <row r="119" spans="1:26" x14ac:dyDescent="0.25">
      <c r="A119" t="s">
        <v>1139</v>
      </c>
      <c r="B119" t="s">
        <v>144</v>
      </c>
      <c r="C119" t="s">
        <v>1291</v>
      </c>
      <c r="D119">
        <v>0</v>
      </c>
      <c r="E119">
        <v>10.6042376153018</v>
      </c>
      <c r="F119">
        <v>-0.32360442494172698</v>
      </c>
      <c r="G119">
        <v>10</v>
      </c>
      <c r="H119">
        <v>1</v>
      </c>
      <c r="I119">
        <v>49.335399627686002</v>
      </c>
      <c r="J119">
        <v>68.417357730869995</v>
      </c>
      <c r="K119">
        <f t="shared" si="1"/>
        <v>1</v>
      </c>
      <c r="L119" t="s">
        <v>324</v>
      </c>
      <c r="M119" t="s">
        <v>85</v>
      </c>
      <c r="N119">
        <v>0</v>
      </c>
      <c r="O119">
        <v>1</v>
      </c>
      <c r="P119">
        <v>0</v>
      </c>
      <c r="Q119">
        <v>0</v>
      </c>
      <c r="R119">
        <v>0</v>
      </c>
      <c r="S119">
        <v>0</v>
      </c>
      <c r="T119">
        <v>0</v>
      </c>
      <c r="U119">
        <v>0</v>
      </c>
      <c r="V119">
        <v>0</v>
      </c>
      <c r="W119">
        <v>0</v>
      </c>
      <c r="X119">
        <v>0</v>
      </c>
      <c r="Y119">
        <v>0</v>
      </c>
      <c r="Z119">
        <v>0</v>
      </c>
    </row>
    <row r="120" spans="1:26" x14ac:dyDescent="0.25">
      <c r="A120" t="s">
        <v>1139</v>
      </c>
      <c r="B120" t="s">
        <v>1358</v>
      </c>
      <c r="C120" t="s">
        <v>1359</v>
      </c>
      <c r="D120">
        <v>0</v>
      </c>
      <c r="E120">
        <v>10.6042376153018</v>
      </c>
      <c r="F120">
        <v>-0.32360442494172698</v>
      </c>
      <c r="G120">
        <v>10</v>
      </c>
      <c r="H120">
        <v>1</v>
      </c>
      <c r="I120">
        <v>49.335399627686002</v>
      </c>
      <c r="J120">
        <v>68.417357730869995</v>
      </c>
      <c r="K120">
        <f t="shared" si="1"/>
        <v>1</v>
      </c>
      <c r="L120" t="s">
        <v>173</v>
      </c>
      <c r="M120" t="s">
        <v>173</v>
      </c>
      <c r="N120">
        <v>0</v>
      </c>
      <c r="O120">
        <v>0</v>
      </c>
      <c r="P120">
        <v>0</v>
      </c>
      <c r="Q120">
        <v>1</v>
      </c>
      <c r="R120">
        <v>0</v>
      </c>
      <c r="S120">
        <v>0</v>
      </c>
      <c r="T120">
        <v>0</v>
      </c>
      <c r="U120">
        <v>0</v>
      </c>
      <c r="V120">
        <v>0</v>
      </c>
      <c r="W120">
        <v>0</v>
      </c>
      <c r="X120">
        <v>0</v>
      </c>
      <c r="Y120">
        <v>0</v>
      </c>
      <c r="Z120">
        <v>0</v>
      </c>
    </row>
    <row r="121" spans="1:26" x14ac:dyDescent="0.25">
      <c r="A121" t="s">
        <v>1139</v>
      </c>
      <c r="B121" t="s">
        <v>144</v>
      </c>
      <c r="C121" t="s">
        <v>1291</v>
      </c>
      <c r="D121">
        <v>0</v>
      </c>
      <c r="E121">
        <v>10.6042376153018</v>
      </c>
      <c r="F121">
        <v>-0.32360442494172698</v>
      </c>
      <c r="G121">
        <v>10</v>
      </c>
      <c r="H121">
        <v>1</v>
      </c>
      <c r="I121">
        <v>49.335399627686002</v>
      </c>
      <c r="J121">
        <v>68.417357730869995</v>
      </c>
      <c r="K121">
        <f t="shared" si="1"/>
        <v>1</v>
      </c>
      <c r="L121" t="s">
        <v>47</v>
      </c>
      <c r="M121" t="s">
        <v>47</v>
      </c>
      <c r="N121">
        <v>0</v>
      </c>
      <c r="O121">
        <v>1</v>
      </c>
      <c r="P121">
        <v>0</v>
      </c>
      <c r="Q121">
        <v>0</v>
      </c>
      <c r="R121">
        <v>0</v>
      </c>
      <c r="S121">
        <v>0</v>
      </c>
      <c r="T121">
        <v>0</v>
      </c>
      <c r="U121">
        <v>0</v>
      </c>
      <c r="V121">
        <v>0</v>
      </c>
      <c r="W121">
        <v>0</v>
      </c>
      <c r="X121">
        <v>0</v>
      </c>
      <c r="Y121">
        <v>0</v>
      </c>
      <c r="Z121">
        <v>0</v>
      </c>
    </row>
    <row r="122" spans="1:26" x14ac:dyDescent="0.25">
      <c r="A122" t="s">
        <v>1139</v>
      </c>
      <c r="B122" t="s">
        <v>144</v>
      </c>
      <c r="C122" t="s">
        <v>1291</v>
      </c>
      <c r="D122">
        <v>0</v>
      </c>
      <c r="E122">
        <v>10.6042376153018</v>
      </c>
      <c r="F122">
        <v>-0.32360442494172698</v>
      </c>
      <c r="G122">
        <v>10</v>
      </c>
      <c r="H122">
        <v>1</v>
      </c>
      <c r="I122">
        <v>49.335399627686002</v>
      </c>
      <c r="J122">
        <v>68.417357730869995</v>
      </c>
      <c r="K122">
        <f t="shared" si="1"/>
        <v>1</v>
      </c>
      <c r="L122" t="s">
        <v>1199</v>
      </c>
      <c r="M122" t="s">
        <v>1360</v>
      </c>
      <c r="N122">
        <v>0</v>
      </c>
      <c r="O122">
        <v>0</v>
      </c>
      <c r="P122">
        <v>0</v>
      </c>
      <c r="Q122">
        <v>0</v>
      </c>
      <c r="R122">
        <v>0</v>
      </c>
      <c r="S122">
        <v>1</v>
      </c>
      <c r="T122">
        <v>0</v>
      </c>
      <c r="U122">
        <v>0</v>
      </c>
      <c r="V122">
        <v>0</v>
      </c>
      <c r="W122">
        <v>0</v>
      </c>
      <c r="X122">
        <v>0</v>
      </c>
      <c r="Y122">
        <v>0</v>
      </c>
      <c r="Z122">
        <v>0</v>
      </c>
    </row>
    <row r="123" spans="1:26" x14ac:dyDescent="0.25">
      <c r="A123" t="s">
        <v>1139</v>
      </c>
      <c r="B123" t="s">
        <v>144</v>
      </c>
      <c r="C123" t="s">
        <v>1291</v>
      </c>
      <c r="D123">
        <v>0</v>
      </c>
      <c r="E123">
        <v>10.6042376153018</v>
      </c>
      <c r="F123">
        <v>-0.32360442494172698</v>
      </c>
      <c r="G123">
        <v>10</v>
      </c>
      <c r="H123">
        <v>1</v>
      </c>
      <c r="I123">
        <v>49.335399627686002</v>
      </c>
      <c r="J123">
        <v>68.417357730869995</v>
      </c>
      <c r="K123">
        <f t="shared" si="1"/>
        <v>1</v>
      </c>
      <c r="L123" t="s">
        <v>1199</v>
      </c>
      <c r="M123" t="s">
        <v>607</v>
      </c>
      <c r="N123">
        <v>0</v>
      </c>
      <c r="O123">
        <v>0</v>
      </c>
      <c r="P123">
        <v>0</v>
      </c>
      <c r="Q123">
        <v>1</v>
      </c>
      <c r="R123">
        <v>0</v>
      </c>
      <c r="S123">
        <v>0</v>
      </c>
      <c r="T123">
        <v>0</v>
      </c>
      <c r="U123">
        <v>0</v>
      </c>
      <c r="V123">
        <v>0</v>
      </c>
      <c r="W123">
        <v>0</v>
      </c>
      <c r="X123">
        <v>1</v>
      </c>
      <c r="Y123">
        <v>0</v>
      </c>
      <c r="Z123">
        <v>0</v>
      </c>
    </row>
    <row r="124" spans="1:26" x14ac:dyDescent="0.25">
      <c r="A124" t="s">
        <v>1139</v>
      </c>
      <c r="B124" t="s">
        <v>144</v>
      </c>
      <c r="C124" t="s">
        <v>1361</v>
      </c>
      <c r="D124">
        <v>0</v>
      </c>
      <c r="E124">
        <v>10.6042376153018</v>
      </c>
      <c r="F124">
        <v>-0.32360442494172698</v>
      </c>
      <c r="G124">
        <v>10</v>
      </c>
      <c r="H124">
        <v>1</v>
      </c>
      <c r="I124">
        <v>49.335399627686002</v>
      </c>
      <c r="J124">
        <v>68.417357730869995</v>
      </c>
      <c r="K124">
        <f t="shared" si="1"/>
        <v>1</v>
      </c>
      <c r="L124" t="s">
        <v>173</v>
      </c>
      <c r="M124" t="s">
        <v>173</v>
      </c>
      <c r="N124">
        <v>0</v>
      </c>
      <c r="O124">
        <v>0</v>
      </c>
      <c r="P124">
        <v>0</v>
      </c>
      <c r="Q124">
        <v>1</v>
      </c>
      <c r="R124">
        <v>0</v>
      </c>
      <c r="S124">
        <v>0</v>
      </c>
      <c r="T124">
        <v>0</v>
      </c>
      <c r="U124">
        <v>0</v>
      </c>
      <c r="V124">
        <v>0</v>
      </c>
      <c r="W124">
        <v>0</v>
      </c>
      <c r="X124">
        <v>0</v>
      </c>
      <c r="Y124">
        <v>0</v>
      </c>
      <c r="Z124">
        <v>0</v>
      </c>
    </row>
    <row r="125" spans="1:26" x14ac:dyDescent="0.25">
      <c r="A125" t="s">
        <v>1230</v>
      </c>
      <c r="B125" t="s">
        <v>144</v>
      </c>
      <c r="C125" t="s">
        <v>1362</v>
      </c>
      <c r="D125">
        <v>0</v>
      </c>
      <c r="E125">
        <v>10.603817606881901</v>
      </c>
      <c r="F125">
        <v>-0.181038804215163</v>
      </c>
      <c r="G125">
        <v>10</v>
      </c>
      <c r="H125">
        <v>1</v>
      </c>
      <c r="I125">
        <v>50.891962237601</v>
      </c>
      <c r="J125">
        <v>82.178173828534</v>
      </c>
      <c r="K125">
        <f t="shared" si="1"/>
        <v>1</v>
      </c>
      <c r="L125" t="s">
        <v>1231</v>
      </c>
      <c r="M125" t="s">
        <v>173</v>
      </c>
      <c r="N125">
        <v>0</v>
      </c>
      <c r="O125">
        <v>0</v>
      </c>
      <c r="P125">
        <v>0</v>
      </c>
      <c r="Q125">
        <v>1</v>
      </c>
      <c r="R125">
        <v>0</v>
      </c>
      <c r="S125">
        <v>0</v>
      </c>
      <c r="T125">
        <v>0</v>
      </c>
      <c r="U125">
        <v>0</v>
      </c>
      <c r="V125">
        <v>0</v>
      </c>
      <c r="W125">
        <v>0</v>
      </c>
      <c r="X125">
        <v>0</v>
      </c>
      <c r="Y125">
        <v>0</v>
      </c>
      <c r="Z125">
        <v>0</v>
      </c>
    </row>
    <row r="126" spans="1:26" x14ac:dyDescent="0.25">
      <c r="A126" t="s">
        <v>1230</v>
      </c>
      <c r="B126" t="s">
        <v>144</v>
      </c>
      <c r="C126" t="s">
        <v>1362</v>
      </c>
      <c r="D126">
        <v>0</v>
      </c>
      <c r="E126">
        <v>10.603817606881901</v>
      </c>
      <c r="F126">
        <v>-0.181038804215163</v>
      </c>
      <c r="G126">
        <v>10</v>
      </c>
      <c r="H126">
        <v>1</v>
      </c>
      <c r="I126">
        <v>50.891962237601</v>
      </c>
      <c r="J126">
        <v>82.178173828534</v>
      </c>
      <c r="K126">
        <f t="shared" si="1"/>
        <v>1</v>
      </c>
      <c r="L126" t="s">
        <v>1231</v>
      </c>
      <c r="M126" t="s">
        <v>775</v>
      </c>
      <c r="N126">
        <v>0</v>
      </c>
      <c r="O126">
        <v>1</v>
      </c>
      <c r="P126">
        <v>0</v>
      </c>
      <c r="Q126">
        <v>0</v>
      </c>
      <c r="R126">
        <v>0</v>
      </c>
      <c r="S126">
        <v>0</v>
      </c>
      <c r="T126">
        <v>0</v>
      </c>
      <c r="U126">
        <v>0</v>
      </c>
      <c r="V126">
        <v>0</v>
      </c>
      <c r="W126">
        <v>0</v>
      </c>
      <c r="X126">
        <v>0</v>
      </c>
      <c r="Y126">
        <v>0</v>
      </c>
      <c r="Z126">
        <v>0</v>
      </c>
    </row>
    <row r="127" spans="1:26" x14ac:dyDescent="0.25">
      <c r="A127" t="s">
        <v>1230</v>
      </c>
      <c r="B127" t="s">
        <v>144</v>
      </c>
      <c r="C127" t="s">
        <v>1362</v>
      </c>
      <c r="D127">
        <v>0</v>
      </c>
      <c r="E127">
        <v>10.603817606881901</v>
      </c>
      <c r="F127">
        <v>-0.181038804215163</v>
      </c>
      <c r="G127">
        <v>10</v>
      </c>
      <c r="H127">
        <v>1</v>
      </c>
      <c r="I127">
        <v>50.891962237601</v>
      </c>
      <c r="J127">
        <v>82.178173828534</v>
      </c>
      <c r="K127">
        <f t="shared" si="1"/>
        <v>1</v>
      </c>
      <c r="L127" t="s">
        <v>1231</v>
      </c>
      <c r="M127" t="s">
        <v>85</v>
      </c>
      <c r="N127">
        <v>0</v>
      </c>
      <c r="O127">
        <v>1</v>
      </c>
      <c r="P127">
        <v>0</v>
      </c>
      <c r="Q127">
        <v>0</v>
      </c>
      <c r="R127">
        <v>0</v>
      </c>
      <c r="S127">
        <v>0</v>
      </c>
      <c r="T127">
        <v>0</v>
      </c>
      <c r="U127">
        <v>0</v>
      </c>
      <c r="V127">
        <v>0</v>
      </c>
      <c r="W127">
        <v>0</v>
      </c>
      <c r="X127">
        <v>0</v>
      </c>
      <c r="Y127">
        <v>0</v>
      </c>
      <c r="Z127">
        <v>0</v>
      </c>
    </row>
    <row r="128" spans="1:26" x14ac:dyDescent="0.25">
      <c r="A128" t="s">
        <v>1272</v>
      </c>
      <c r="B128" t="s">
        <v>144</v>
      </c>
      <c r="C128" t="s">
        <v>1363</v>
      </c>
      <c r="D128">
        <v>1</v>
      </c>
      <c r="E128">
        <v>10.6284724899448</v>
      </c>
      <c r="G128">
        <v>10</v>
      </c>
      <c r="H128">
        <v>1</v>
      </c>
      <c r="I128">
        <v>50.071315886169003</v>
      </c>
      <c r="J128">
        <v>82.548609091518998</v>
      </c>
      <c r="K128">
        <f t="shared" si="1"/>
        <v>1</v>
      </c>
      <c r="L128" t="s">
        <v>87</v>
      </c>
      <c r="M128" t="s">
        <v>87</v>
      </c>
      <c r="N128">
        <v>0</v>
      </c>
      <c r="O128">
        <v>0</v>
      </c>
      <c r="P128">
        <v>0</v>
      </c>
      <c r="Q128">
        <v>0</v>
      </c>
      <c r="R128">
        <v>1</v>
      </c>
      <c r="S128">
        <v>0</v>
      </c>
      <c r="T128">
        <v>0</v>
      </c>
      <c r="U128">
        <v>0</v>
      </c>
      <c r="V128">
        <v>0</v>
      </c>
      <c r="W128">
        <v>0</v>
      </c>
      <c r="X128">
        <v>0</v>
      </c>
      <c r="Y128">
        <v>0</v>
      </c>
      <c r="Z128">
        <v>0</v>
      </c>
    </row>
    <row r="129" spans="1:26" x14ac:dyDescent="0.25">
      <c r="A129" t="s">
        <v>1026</v>
      </c>
      <c r="B129" t="s">
        <v>1027</v>
      </c>
      <c r="C129" t="s">
        <v>1364</v>
      </c>
      <c r="D129">
        <v>0</v>
      </c>
      <c r="E129">
        <v>8.1471040495002693</v>
      </c>
      <c r="G129">
        <v>-6</v>
      </c>
      <c r="H129">
        <v>14</v>
      </c>
      <c r="I129">
        <v>18.665198237885999</v>
      </c>
      <c r="J129">
        <v>19.209110507077</v>
      </c>
      <c r="K129" t="str">
        <f t="shared" si="1"/>
        <v/>
      </c>
      <c r="L129" t="s">
        <v>57</v>
      </c>
      <c r="M129" t="s">
        <v>57</v>
      </c>
      <c r="N129">
        <v>0</v>
      </c>
      <c r="O129">
        <v>0</v>
      </c>
      <c r="P129">
        <v>0</v>
      </c>
      <c r="Q129">
        <v>0</v>
      </c>
      <c r="R129">
        <v>1</v>
      </c>
      <c r="S129">
        <v>0</v>
      </c>
      <c r="T129">
        <v>0</v>
      </c>
      <c r="U129">
        <v>0</v>
      </c>
      <c r="V129">
        <v>0</v>
      </c>
      <c r="W129">
        <v>0</v>
      </c>
      <c r="X129">
        <v>0</v>
      </c>
      <c r="Y129">
        <v>0</v>
      </c>
      <c r="Z129">
        <v>0</v>
      </c>
    </row>
    <row r="130" spans="1:26" x14ac:dyDescent="0.25">
      <c r="A130" t="s">
        <v>1140</v>
      </c>
      <c r="B130" t="s">
        <v>1027</v>
      </c>
      <c r="C130" t="s">
        <v>1291</v>
      </c>
      <c r="D130">
        <v>1</v>
      </c>
      <c r="E130">
        <v>9.4493177283577392</v>
      </c>
      <c r="F130">
        <v>0.25472497690462098</v>
      </c>
      <c r="G130">
        <v>-7</v>
      </c>
      <c r="H130">
        <v>4</v>
      </c>
      <c r="I130">
        <v>31.439017736415</v>
      </c>
      <c r="J130">
        <v>3.2207651862865001</v>
      </c>
      <c r="K130" t="str">
        <f t="shared" ref="K130:K193" si="2">IF(J130&gt;40,1,"")</f>
        <v/>
      </c>
      <c r="L130" t="s">
        <v>607</v>
      </c>
      <c r="M130" t="s">
        <v>607</v>
      </c>
      <c r="N130">
        <v>0</v>
      </c>
      <c r="O130">
        <v>0</v>
      </c>
      <c r="P130">
        <v>0</v>
      </c>
      <c r="Q130">
        <v>1</v>
      </c>
      <c r="R130">
        <v>0</v>
      </c>
      <c r="S130">
        <v>0</v>
      </c>
      <c r="T130">
        <v>0</v>
      </c>
      <c r="U130">
        <v>0</v>
      </c>
      <c r="V130">
        <v>0</v>
      </c>
      <c r="W130">
        <v>0</v>
      </c>
      <c r="X130">
        <v>1</v>
      </c>
      <c r="Y130">
        <v>0</v>
      </c>
      <c r="Z130">
        <v>0</v>
      </c>
    </row>
    <row r="131" spans="1:26" x14ac:dyDescent="0.25">
      <c r="A131" t="s">
        <v>1002</v>
      </c>
      <c r="B131" t="s">
        <v>1003</v>
      </c>
      <c r="C131" t="s">
        <v>1290</v>
      </c>
      <c r="D131">
        <v>0</v>
      </c>
      <c r="E131">
        <v>6.9806482418823999</v>
      </c>
      <c r="F131">
        <v>-0.91799503948287697</v>
      </c>
      <c r="G131">
        <v>0</v>
      </c>
      <c r="H131">
        <v>10</v>
      </c>
      <c r="I131">
        <v>22.550763548913999</v>
      </c>
      <c r="J131">
        <v>119.62528217617</v>
      </c>
      <c r="K131">
        <f t="shared" si="2"/>
        <v>1</v>
      </c>
      <c r="L131" t="s">
        <v>30</v>
      </c>
      <c r="M131" t="s">
        <v>30</v>
      </c>
      <c r="N131">
        <v>1</v>
      </c>
      <c r="O131">
        <v>0</v>
      </c>
      <c r="P131">
        <v>0</v>
      </c>
      <c r="Q131">
        <v>0</v>
      </c>
      <c r="R131">
        <v>0</v>
      </c>
      <c r="S131">
        <v>0</v>
      </c>
      <c r="T131">
        <v>0</v>
      </c>
      <c r="U131">
        <v>0</v>
      </c>
      <c r="V131">
        <v>0</v>
      </c>
      <c r="W131">
        <v>0</v>
      </c>
      <c r="X131">
        <v>0</v>
      </c>
      <c r="Y131">
        <v>0</v>
      </c>
      <c r="Z131">
        <v>0</v>
      </c>
    </row>
    <row r="132" spans="1:26" x14ac:dyDescent="0.25">
      <c r="A132" t="s">
        <v>35</v>
      </c>
      <c r="B132" t="s">
        <v>36</v>
      </c>
      <c r="C132" t="s">
        <v>1365</v>
      </c>
      <c r="D132">
        <v>1</v>
      </c>
      <c r="K132" t="str">
        <f t="shared" si="2"/>
        <v/>
      </c>
      <c r="L132" t="s">
        <v>37</v>
      </c>
      <c r="M132" t="s">
        <v>47</v>
      </c>
      <c r="N132">
        <v>0</v>
      </c>
      <c r="O132">
        <v>1</v>
      </c>
      <c r="P132">
        <v>0</v>
      </c>
      <c r="Q132">
        <v>0</v>
      </c>
      <c r="R132">
        <v>0</v>
      </c>
      <c r="S132">
        <v>0</v>
      </c>
      <c r="T132">
        <v>0</v>
      </c>
      <c r="U132">
        <v>0</v>
      </c>
      <c r="V132">
        <v>0</v>
      </c>
      <c r="W132">
        <v>0</v>
      </c>
      <c r="X132">
        <v>0</v>
      </c>
      <c r="Y132">
        <v>0</v>
      </c>
      <c r="Z132">
        <v>0</v>
      </c>
    </row>
    <row r="133" spans="1:26" x14ac:dyDescent="0.25">
      <c r="A133" t="s">
        <v>35</v>
      </c>
      <c r="B133" t="s">
        <v>36</v>
      </c>
      <c r="C133" t="s">
        <v>1365</v>
      </c>
      <c r="D133">
        <v>1</v>
      </c>
      <c r="K133" t="str">
        <f t="shared" si="2"/>
        <v/>
      </c>
      <c r="L133" t="s">
        <v>37</v>
      </c>
      <c r="M133" t="s">
        <v>85</v>
      </c>
      <c r="N133">
        <v>0</v>
      </c>
      <c r="O133">
        <v>1</v>
      </c>
      <c r="P133">
        <v>0</v>
      </c>
      <c r="Q133">
        <v>0</v>
      </c>
      <c r="R133">
        <v>0</v>
      </c>
      <c r="S133">
        <v>0</v>
      </c>
      <c r="T133">
        <v>0</v>
      </c>
      <c r="U133">
        <v>0</v>
      </c>
      <c r="V133">
        <v>0</v>
      </c>
      <c r="W133">
        <v>0</v>
      </c>
      <c r="X133">
        <v>0</v>
      </c>
      <c r="Y133">
        <v>0</v>
      </c>
      <c r="Z133">
        <v>0</v>
      </c>
    </row>
    <row r="134" spans="1:26" x14ac:dyDescent="0.25">
      <c r="A134" t="s">
        <v>46</v>
      </c>
      <c r="B134" t="s">
        <v>36</v>
      </c>
      <c r="C134" t="s">
        <v>1366</v>
      </c>
      <c r="D134">
        <v>1</v>
      </c>
      <c r="K134" t="str">
        <f t="shared" si="2"/>
        <v/>
      </c>
      <c r="L134" t="s">
        <v>47</v>
      </c>
      <c r="M134" t="s">
        <v>47</v>
      </c>
      <c r="N134">
        <v>0</v>
      </c>
      <c r="O134">
        <v>1</v>
      </c>
      <c r="P134">
        <v>0</v>
      </c>
      <c r="Q134">
        <v>0</v>
      </c>
      <c r="R134">
        <v>0</v>
      </c>
      <c r="S134">
        <v>0</v>
      </c>
      <c r="T134">
        <v>0</v>
      </c>
      <c r="U134">
        <v>0</v>
      </c>
      <c r="V134">
        <v>0</v>
      </c>
      <c r="W134">
        <v>0</v>
      </c>
      <c r="X134">
        <v>0</v>
      </c>
      <c r="Y134">
        <v>0</v>
      </c>
      <c r="Z134">
        <v>0</v>
      </c>
    </row>
    <row r="135" spans="1:26" x14ac:dyDescent="0.25">
      <c r="A135" t="s">
        <v>48</v>
      </c>
      <c r="B135" t="s">
        <v>36</v>
      </c>
      <c r="C135" t="s">
        <v>1367</v>
      </c>
      <c r="D135">
        <v>1</v>
      </c>
      <c r="K135" t="str">
        <f t="shared" si="2"/>
        <v/>
      </c>
      <c r="L135" t="s">
        <v>47</v>
      </c>
      <c r="M135" t="s">
        <v>47</v>
      </c>
      <c r="N135">
        <v>0</v>
      </c>
      <c r="O135">
        <v>1</v>
      </c>
      <c r="P135">
        <v>0</v>
      </c>
      <c r="Q135">
        <v>0</v>
      </c>
      <c r="R135">
        <v>0</v>
      </c>
      <c r="S135">
        <v>0</v>
      </c>
      <c r="T135">
        <v>0</v>
      </c>
      <c r="U135">
        <v>0</v>
      </c>
      <c r="V135">
        <v>0</v>
      </c>
      <c r="W135">
        <v>0</v>
      </c>
      <c r="X135">
        <v>0</v>
      </c>
      <c r="Y135">
        <v>0</v>
      </c>
      <c r="Z135">
        <v>0</v>
      </c>
    </row>
    <row r="136" spans="1:26" x14ac:dyDescent="0.25">
      <c r="A136" t="s">
        <v>51</v>
      </c>
      <c r="B136" t="s">
        <v>36</v>
      </c>
      <c r="C136" t="s">
        <v>1368</v>
      </c>
      <c r="D136">
        <v>1</v>
      </c>
      <c r="K136" t="str">
        <f t="shared" si="2"/>
        <v/>
      </c>
      <c r="L136" t="s">
        <v>47</v>
      </c>
      <c r="M136" t="s">
        <v>47</v>
      </c>
      <c r="N136">
        <v>0</v>
      </c>
      <c r="O136">
        <v>1</v>
      </c>
      <c r="P136">
        <v>0</v>
      </c>
      <c r="Q136">
        <v>0</v>
      </c>
      <c r="R136">
        <v>0</v>
      </c>
      <c r="S136">
        <v>0</v>
      </c>
      <c r="T136">
        <v>0</v>
      </c>
      <c r="U136">
        <v>0</v>
      </c>
      <c r="V136">
        <v>0</v>
      </c>
      <c r="W136">
        <v>0</v>
      </c>
      <c r="X136">
        <v>0</v>
      </c>
      <c r="Y136">
        <v>0</v>
      </c>
      <c r="Z136">
        <v>0</v>
      </c>
    </row>
    <row r="137" spans="1:26" x14ac:dyDescent="0.25">
      <c r="A137" t="s">
        <v>52</v>
      </c>
      <c r="B137" t="s">
        <v>36</v>
      </c>
      <c r="C137" t="s">
        <v>1369</v>
      </c>
      <c r="D137">
        <v>1</v>
      </c>
      <c r="K137" t="str">
        <f t="shared" si="2"/>
        <v/>
      </c>
      <c r="L137" t="s">
        <v>47</v>
      </c>
      <c r="M137" t="s">
        <v>47</v>
      </c>
      <c r="N137">
        <v>0</v>
      </c>
      <c r="O137">
        <v>1</v>
      </c>
      <c r="P137">
        <v>0</v>
      </c>
      <c r="Q137">
        <v>0</v>
      </c>
      <c r="R137">
        <v>0</v>
      </c>
      <c r="S137">
        <v>0</v>
      </c>
      <c r="T137">
        <v>0</v>
      </c>
      <c r="U137">
        <v>0</v>
      </c>
      <c r="V137">
        <v>0</v>
      </c>
      <c r="W137">
        <v>0</v>
      </c>
      <c r="X137">
        <v>0</v>
      </c>
      <c r="Y137">
        <v>0</v>
      </c>
      <c r="Z137">
        <v>0</v>
      </c>
    </row>
    <row r="138" spans="1:26" x14ac:dyDescent="0.25">
      <c r="A138" t="s">
        <v>61</v>
      </c>
      <c r="B138" t="s">
        <v>36</v>
      </c>
      <c r="C138" t="s">
        <v>1370</v>
      </c>
      <c r="D138">
        <v>1</v>
      </c>
      <c r="K138" t="str">
        <f t="shared" si="2"/>
        <v/>
      </c>
      <c r="L138" t="s">
        <v>47</v>
      </c>
      <c r="M138" t="s">
        <v>47</v>
      </c>
      <c r="N138">
        <v>0</v>
      </c>
      <c r="O138">
        <v>1</v>
      </c>
      <c r="P138">
        <v>0</v>
      </c>
      <c r="Q138">
        <v>0</v>
      </c>
      <c r="R138">
        <v>0</v>
      </c>
      <c r="S138">
        <v>0</v>
      </c>
      <c r="T138">
        <v>0</v>
      </c>
      <c r="U138">
        <v>0</v>
      </c>
      <c r="V138">
        <v>0</v>
      </c>
      <c r="W138">
        <v>0</v>
      </c>
      <c r="X138">
        <v>0</v>
      </c>
      <c r="Y138">
        <v>0</v>
      </c>
      <c r="Z138">
        <v>0</v>
      </c>
    </row>
    <row r="139" spans="1:26" x14ac:dyDescent="0.25">
      <c r="A139" t="s">
        <v>281</v>
      </c>
      <c r="B139" t="s">
        <v>282</v>
      </c>
      <c r="C139" t="s">
        <v>1371</v>
      </c>
      <c r="D139">
        <v>0</v>
      </c>
      <c r="G139">
        <v>-4</v>
      </c>
      <c r="I139">
        <v>6.8346400260925</v>
      </c>
      <c r="J139">
        <v>11.635800361633001</v>
      </c>
      <c r="K139" t="str">
        <f t="shared" si="2"/>
        <v/>
      </c>
      <c r="L139" t="s">
        <v>283</v>
      </c>
      <c r="M139" t="s">
        <v>47</v>
      </c>
      <c r="N139">
        <v>0</v>
      </c>
      <c r="O139">
        <v>1</v>
      </c>
      <c r="P139">
        <v>0</v>
      </c>
      <c r="Q139">
        <v>0</v>
      </c>
      <c r="R139">
        <v>0</v>
      </c>
      <c r="S139">
        <v>0</v>
      </c>
      <c r="T139">
        <v>0</v>
      </c>
      <c r="U139">
        <v>0</v>
      </c>
      <c r="V139">
        <v>0</v>
      </c>
      <c r="W139">
        <v>0</v>
      </c>
      <c r="X139">
        <v>0</v>
      </c>
      <c r="Y139">
        <v>0</v>
      </c>
      <c r="Z139">
        <v>0</v>
      </c>
    </row>
    <row r="140" spans="1:26" x14ac:dyDescent="0.25">
      <c r="A140" t="s">
        <v>281</v>
      </c>
      <c r="B140" t="s">
        <v>282</v>
      </c>
      <c r="C140" t="s">
        <v>1371</v>
      </c>
      <c r="D140">
        <v>0</v>
      </c>
      <c r="G140">
        <v>-4</v>
      </c>
      <c r="I140">
        <v>6.8346400260925</v>
      </c>
      <c r="J140">
        <v>11.635800361633001</v>
      </c>
      <c r="K140" t="str">
        <f t="shared" si="2"/>
        <v/>
      </c>
      <c r="L140" t="s">
        <v>283</v>
      </c>
      <c r="M140" t="s">
        <v>2178</v>
      </c>
      <c r="N140">
        <v>0</v>
      </c>
      <c r="O140">
        <v>0</v>
      </c>
      <c r="P140">
        <v>1</v>
      </c>
      <c r="Q140">
        <v>0</v>
      </c>
      <c r="R140">
        <v>0</v>
      </c>
      <c r="S140">
        <v>0</v>
      </c>
      <c r="T140">
        <v>0</v>
      </c>
      <c r="U140">
        <v>1</v>
      </c>
      <c r="V140">
        <v>0</v>
      </c>
      <c r="W140">
        <v>0</v>
      </c>
      <c r="X140">
        <v>0</v>
      </c>
      <c r="Y140">
        <v>0</v>
      </c>
      <c r="Z140">
        <v>0</v>
      </c>
    </row>
    <row r="141" spans="1:26" x14ac:dyDescent="0.25">
      <c r="A141" t="s">
        <v>281</v>
      </c>
      <c r="B141" t="s">
        <v>282</v>
      </c>
      <c r="C141" t="s">
        <v>1371</v>
      </c>
      <c r="D141">
        <v>0</v>
      </c>
      <c r="G141">
        <v>-4</v>
      </c>
      <c r="I141">
        <v>6.8346400260925</v>
      </c>
      <c r="J141">
        <v>11.635800361633001</v>
      </c>
      <c r="K141" t="str">
        <f t="shared" si="2"/>
        <v/>
      </c>
      <c r="L141" t="s">
        <v>283</v>
      </c>
      <c r="M141" t="s">
        <v>117</v>
      </c>
      <c r="N141">
        <v>0</v>
      </c>
      <c r="O141">
        <v>0</v>
      </c>
      <c r="P141">
        <v>0</v>
      </c>
      <c r="Q141">
        <v>0</v>
      </c>
      <c r="R141">
        <v>0</v>
      </c>
      <c r="S141">
        <v>0</v>
      </c>
      <c r="T141">
        <v>1</v>
      </c>
      <c r="U141">
        <v>0</v>
      </c>
      <c r="V141">
        <v>0</v>
      </c>
      <c r="W141">
        <v>0</v>
      </c>
      <c r="X141">
        <v>0</v>
      </c>
      <c r="Y141">
        <v>0</v>
      </c>
      <c r="Z141">
        <v>0</v>
      </c>
    </row>
    <row r="142" spans="1:26" x14ac:dyDescent="0.25">
      <c r="A142" t="s">
        <v>288</v>
      </c>
      <c r="B142" t="s">
        <v>282</v>
      </c>
      <c r="C142" t="s">
        <v>1372</v>
      </c>
      <c r="D142">
        <v>0</v>
      </c>
      <c r="G142">
        <v>-4</v>
      </c>
      <c r="I142">
        <v>6.6997599601745996</v>
      </c>
      <c r="J142">
        <v>37.965301513672003</v>
      </c>
      <c r="K142" t="str">
        <f t="shared" si="2"/>
        <v/>
      </c>
      <c r="L142" t="s">
        <v>117</v>
      </c>
      <c r="M142" t="s">
        <v>117</v>
      </c>
      <c r="N142">
        <v>0</v>
      </c>
      <c r="O142">
        <v>0</v>
      </c>
      <c r="P142">
        <v>0</v>
      </c>
      <c r="Q142">
        <v>0</v>
      </c>
      <c r="R142">
        <v>0</v>
      </c>
      <c r="S142">
        <v>0</v>
      </c>
      <c r="T142">
        <v>1</v>
      </c>
      <c r="U142">
        <v>0</v>
      </c>
      <c r="V142">
        <v>0</v>
      </c>
      <c r="W142">
        <v>0</v>
      </c>
      <c r="X142">
        <v>0</v>
      </c>
      <c r="Y142">
        <v>0</v>
      </c>
      <c r="Z142">
        <v>0</v>
      </c>
    </row>
    <row r="143" spans="1:26" x14ac:dyDescent="0.25">
      <c r="A143" t="s">
        <v>300</v>
      </c>
      <c r="B143" t="s">
        <v>282</v>
      </c>
      <c r="C143" t="s">
        <v>1339</v>
      </c>
      <c r="D143">
        <v>0</v>
      </c>
      <c r="E143">
        <v>7.9405838271042404</v>
      </c>
      <c r="G143">
        <v>4</v>
      </c>
      <c r="I143">
        <v>7.3259902000426997</v>
      </c>
      <c r="J143">
        <v>34.350700378417997</v>
      </c>
      <c r="K143" t="str">
        <f t="shared" si="2"/>
        <v/>
      </c>
      <c r="L143" t="s">
        <v>301</v>
      </c>
      <c r="M143" t="s">
        <v>2178</v>
      </c>
      <c r="N143">
        <v>0</v>
      </c>
      <c r="O143">
        <v>0</v>
      </c>
      <c r="P143">
        <v>1</v>
      </c>
      <c r="Q143">
        <v>0</v>
      </c>
      <c r="R143">
        <v>0</v>
      </c>
      <c r="S143">
        <v>0</v>
      </c>
      <c r="T143">
        <v>0</v>
      </c>
      <c r="U143">
        <v>1</v>
      </c>
      <c r="V143">
        <v>0</v>
      </c>
      <c r="W143">
        <v>0</v>
      </c>
      <c r="X143">
        <v>0</v>
      </c>
      <c r="Y143">
        <v>0</v>
      </c>
      <c r="Z143">
        <v>0</v>
      </c>
    </row>
    <row r="144" spans="1:26" x14ac:dyDescent="0.25">
      <c r="A144" t="s">
        <v>300</v>
      </c>
      <c r="B144" t="s">
        <v>282</v>
      </c>
      <c r="C144" t="s">
        <v>1339</v>
      </c>
      <c r="D144">
        <v>0</v>
      </c>
      <c r="E144">
        <v>7.9405838271042404</v>
      </c>
      <c r="G144">
        <v>4</v>
      </c>
      <c r="I144">
        <v>7.3259902000426997</v>
      </c>
      <c r="J144">
        <v>34.350700378417997</v>
      </c>
      <c r="K144" t="str">
        <f t="shared" si="2"/>
        <v/>
      </c>
      <c r="L144" t="s">
        <v>301</v>
      </c>
      <c r="M144" t="s">
        <v>85</v>
      </c>
      <c r="N144">
        <v>0</v>
      </c>
      <c r="O144">
        <v>1</v>
      </c>
      <c r="P144">
        <v>0</v>
      </c>
      <c r="Q144">
        <v>0</v>
      </c>
      <c r="R144">
        <v>0</v>
      </c>
      <c r="S144">
        <v>0</v>
      </c>
      <c r="T144">
        <v>0</v>
      </c>
      <c r="U144">
        <v>0</v>
      </c>
      <c r="V144">
        <v>0</v>
      </c>
      <c r="W144">
        <v>0</v>
      </c>
      <c r="X144">
        <v>0</v>
      </c>
      <c r="Y144">
        <v>0</v>
      </c>
      <c r="Z144">
        <v>0</v>
      </c>
    </row>
    <row r="145" spans="1:26" x14ac:dyDescent="0.25">
      <c r="A145" t="s">
        <v>300</v>
      </c>
      <c r="B145" t="s">
        <v>282</v>
      </c>
      <c r="C145" t="s">
        <v>1339</v>
      </c>
      <c r="D145">
        <v>0</v>
      </c>
      <c r="E145">
        <v>7.9405838271042404</v>
      </c>
      <c r="G145">
        <v>4</v>
      </c>
      <c r="I145">
        <v>7.3259902000426997</v>
      </c>
      <c r="J145">
        <v>34.350700378417997</v>
      </c>
      <c r="K145" t="str">
        <f t="shared" si="2"/>
        <v/>
      </c>
      <c r="L145" t="s">
        <v>301</v>
      </c>
      <c r="M145" t="s">
        <v>60</v>
      </c>
      <c r="N145">
        <v>0</v>
      </c>
      <c r="O145">
        <v>0</v>
      </c>
      <c r="P145">
        <v>0</v>
      </c>
      <c r="Q145">
        <v>0</v>
      </c>
      <c r="R145">
        <v>0</v>
      </c>
      <c r="S145">
        <v>0</v>
      </c>
      <c r="T145">
        <v>1</v>
      </c>
      <c r="U145">
        <v>0</v>
      </c>
      <c r="V145">
        <v>0</v>
      </c>
      <c r="W145">
        <v>0</v>
      </c>
      <c r="X145">
        <v>0</v>
      </c>
      <c r="Y145">
        <v>0</v>
      </c>
      <c r="Z145">
        <v>0</v>
      </c>
    </row>
    <row r="146" spans="1:26" x14ac:dyDescent="0.25">
      <c r="A146" t="s">
        <v>300</v>
      </c>
      <c r="B146" t="s">
        <v>282</v>
      </c>
      <c r="C146" t="s">
        <v>1339</v>
      </c>
      <c r="D146">
        <v>0</v>
      </c>
      <c r="E146">
        <v>7.9405838271042404</v>
      </c>
      <c r="G146">
        <v>4</v>
      </c>
      <c r="I146">
        <v>7.3259902000426997</v>
      </c>
      <c r="J146">
        <v>34.350700378417997</v>
      </c>
      <c r="K146" t="str">
        <f t="shared" si="2"/>
        <v/>
      </c>
      <c r="L146" t="s">
        <v>301</v>
      </c>
      <c r="M146" t="s">
        <v>117</v>
      </c>
      <c r="N146">
        <v>0</v>
      </c>
      <c r="O146">
        <v>0</v>
      </c>
      <c r="P146">
        <v>0</v>
      </c>
      <c r="Q146">
        <v>0</v>
      </c>
      <c r="R146">
        <v>0</v>
      </c>
      <c r="S146">
        <v>0</v>
      </c>
      <c r="T146">
        <v>1</v>
      </c>
      <c r="U146">
        <v>0</v>
      </c>
      <c r="V146">
        <v>0</v>
      </c>
      <c r="W146">
        <v>0</v>
      </c>
      <c r="X146">
        <v>0</v>
      </c>
      <c r="Y146">
        <v>0</v>
      </c>
      <c r="Z146">
        <v>0</v>
      </c>
    </row>
    <row r="147" spans="1:26" x14ac:dyDescent="0.25">
      <c r="A147" t="s">
        <v>315</v>
      </c>
      <c r="B147" t="s">
        <v>282</v>
      </c>
      <c r="C147" t="s">
        <v>1373</v>
      </c>
      <c r="D147">
        <v>1</v>
      </c>
      <c r="E147">
        <v>8.1487348089371707</v>
      </c>
      <c r="G147">
        <v>4</v>
      </c>
      <c r="I147">
        <v>4.8887801170348997</v>
      </c>
      <c r="J147">
        <v>20.827600479126001</v>
      </c>
      <c r="K147" t="str">
        <f t="shared" si="2"/>
        <v/>
      </c>
      <c r="L147" t="s">
        <v>27</v>
      </c>
      <c r="M147" t="s">
        <v>2178</v>
      </c>
      <c r="N147">
        <v>0</v>
      </c>
      <c r="O147">
        <v>0</v>
      </c>
      <c r="P147">
        <v>1</v>
      </c>
      <c r="Q147">
        <v>0</v>
      </c>
      <c r="R147">
        <v>0</v>
      </c>
      <c r="S147">
        <v>0</v>
      </c>
      <c r="T147">
        <v>0</v>
      </c>
      <c r="U147">
        <v>1</v>
      </c>
      <c r="V147">
        <v>0</v>
      </c>
      <c r="W147">
        <v>0</v>
      </c>
      <c r="X147">
        <v>0</v>
      </c>
      <c r="Y147">
        <v>0</v>
      </c>
      <c r="Z147">
        <v>0</v>
      </c>
    </row>
    <row r="148" spans="1:26" x14ac:dyDescent="0.25">
      <c r="A148" t="s">
        <v>350</v>
      </c>
      <c r="B148" t="s">
        <v>282</v>
      </c>
      <c r="C148" t="s">
        <v>1374</v>
      </c>
      <c r="D148">
        <v>1</v>
      </c>
      <c r="E148">
        <v>8.2692445211830599</v>
      </c>
      <c r="F148">
        <v>-1.2073744149995701E-2</v>
      </c>
      <c r="G148">
        <v>4</v>
      </c>
      <c r="I148">
        <v>5.2094898223876998</v>
      </c>
      <c r="J148">
        <v>16.680599212646001</v>
      </c>
      <c r="K148" t="str">
        <f t="shared" si="2"/>
        <v/>
      </c>
      <c r="L148" t="s">
        <v>27</v>
      </c>
      <c r="M148" t="s">
        <v>2178</v>
      </c>
      <c r="N148">
        <v>0</v>
      </c>
      <c r="O148">
        <v>0</v>
      </c>
      <c r="P148">
        <v>1</v>
      </c>
      <c r="Q148">
        <v>0</v>
      </c>
      <c r="R148">
        <v>0</v>
      </c>
      <c r="S148">
        <v>0</v>
      </c>
      <c r="T148">
        <v>0</v>
      </c>
      <c r="U148">
        <v>1</v>
      </c>
      <c r="V148">
        <v>0</v>
      </c>
      <c r="W148">
        <v>0</v>
      </c>
      <c r="X148">
        <v>0</v>
      </c>
      <c r="Y148">
        <v>0</v>
      </c>
      <c r="Z148">
        <v>0</v>
      </c>
    </row>
    <row r="149" spans="1:26" x14ac:dyDescent="0.25">
      <c r="A149" t="s">
        <v>372</v>
      </c>
      <c r="B149" t="s">
        <v>282</v>
      </c>
      <c r="C149" t="s">
        <v>1375</v>
      </c>
      <c r="D149">
        <v>0</v>
      </c>
      <c r="E149">
        <v>8.35349709874545</v>
      </c>
      <c r="F149">
        <v>-3.7371276617150999E-2</v>
      </c>
      <c r="G149">
        <v>4</v>
      </c>
      <c r="I149">
        <v>4.8019700050354004</v>
      </c>
      <c r="J149">
        <v>15.114000320435</v>
      </c>
      <c r="K149" t="str">
        <f t="shared" si="2"/>
        <v/>
      </c>
      <c r="L149" t="s">
        <v>373</v>
      </c>
      <c r="M149" t="s">
        <v>117</v>
      </c>
      <c r="N149">
        <v>0</v>
      </c>
      <c r="O149">
        <v>0</v>
      </c>
      <c r="P149">
        <v>0</v>
      </c>
      <c r="Q149">
        <v>0</v>
      </c>
      <c r="R149">
        <v>0</v>
      </c>
      <c r="S149">
        <v>0</v>
      </c>
      <c r="T149">
        <v>1</v>
      </c>
      <c r="U149">
        <v>0</v>
      </c>
      <c r="V149">
        <v>0</v>
      </c>
      <c r="W149">
        <v>0</v>
      </c>
      <c r="X149">
        <v>0</v>
      </c>
      <c r="Y149">
        <v>0</v>
      </c>
      <c r="Z149">
        <v>0</v>
      </c>
    </row>
    <row r="150" spans="1:26" x14ac:dyDescent="0.25">
      <c r="A150" t="s">
        <v>372</v>
      </c>
      <c r="B150" t="s">
        <v>282</v>
      </c>
      <c r="C150" t="s">
        <v>1375</v>
      </c>
      <c r="D150">
        <v>0</v>
      </c>
      <c r="E150">
        <v>8.35349709874545</v>
      </c>
      <c r="F150">
        <v>-3.7371276617150999E-2</v>
      </c>
      <c r="G150">
        <v>4</v>
      </c>
      <c r="I150">
        <v>4.8019700050354004</v>
      </c>
      <c r="J150">
        <v>15.114000320435</v>
      </c>
      <c r="K150" t="str">
        <f t="shared" si="2"/>
        <v/>
      </c>
      <c r="L150" t="s">
        <v>373</v>
      </c>
      <c r="M150" t="s">
        <v>76</v>
      </c>
      <c r="N150">
        <v>0</v>
      </c>
      <c r="O150">
        <v>0</v>
      </c>
      <c r="P150">
        <v>0</v>
      </c>
      <c r="Q150">
        <v>0</v>
      </c>
      <c r="R150">
        <v>0</v>
      </c>
      <c r="S150">
        <v>0</v>
      </c>
      <c r="T150">
        <v>0</v>
      </c>
      <c r="U150">
        <v>0</v>
      </c>
      <c r="V150">
        <v>0</v>
      </c>
      <c r="W150">
        <v>0</v>
      </c>
      <c r="X150">
        <v>0</v>
      </c>
      <c r="Y150">
        <v>0</v>
      </c>
      <c r="Z150">
        <v>1</v>
      </c>
    </row>
    <row r="151" spans="1:26" x14ac:dyDescent="0.25">
      <c r="A151" t="s">
        <v>382</v>
      </c>
      <c r="B151" t="s">
        <v>282</v>
      </c>
      <c r="C151" t="s">
        <v>1376</v>
      </c>
      <c r="D151">
        <v>1</v>
      </c>
      <c r="E151">
        <v>8.3605393813708595</v>
      </c>
      <c r="F151">
        <v>0.10330693109533701</v>
      </c>
      <c r="G151">
        <v>4</v>
      </c>
      <c r="I151">
        <v>4.5115299224854004</v>
      </c>
      <c r="J151">
        <v>13.194399833679</v>
      </c>
      <c r="K151" t="str">
        <f t="shared" si="2"/>
        <v/>
      </c>
      <c r="L151" t="s">
        <v>155</v>
      </c>
      <c r="M151" t="s">
        <v>2178</v>
      </c>
      <c r="N151">
        <v>0</v>
      </c>
      <c r="O151">
        <v>0</v>
      </c>
      <c r="P151">
        <v>1</v>
      </c>
      <c r="Q151">
        <v>0</v>
      </c>
      <c r="R151">
        <v>0</v>
      </c>
      <c r="S151">
        <v>0</v>
      </c>
      <c r="T151">
        <v>0</v>
      </c>
      <c r="U151">
        <v>1</v>
      </c>
      <c r="V151">
        <v>0</v>
      </c>
      <c r="W151">
        <v>0</v>
      </c>
      <c r="X151">
        <v>0</v>
      </c>
      <c r="Y151">
        <v>0</v>
      </c>
      <c r="Z151">
        <v>0</v>
      </c>
    </row>
    <row r="152" spans="1:26" x14ac:dyDescent="0.25">
      <c r="A152" t="s">
        <v>382</v>
      </c>
      <c r="B152" t="s">
        <v>282</v>
      </c>
      <c r="C152" t="s">
        <v>1376</v>
      </c>
      <c r="D152">
        <v>1</v>
      </c>
      <c r="E152">
        <v>8.3605393813708595</v>
      </c>
      <c r="F152">
        <v>0.10330693109533701</v>
      </c>
      <c r="G152">
        <v>4</v>
      </c>
      <c r="I152">
        <v>4.5115299224854004</v>
      </c>
      <c r="J152">
        <v>13.194399833679</v>
      </c>
      <c r="K152" t="str">
        <f t="shared" si="2"/>
        <v/>
      </c>
      <c r="L152" t="s">
        <v>155</v>
      </c>
      <c r="M152" t="s">
        <v>85</v>
      </c>
      <c r="N152">
        <v>0</v>
      </c>
      <c r="O152">
        <v>1</v>
      </c>
      <c r="P152">
        <v>0</v>
      </c>
      <c r="Q152">
        <v>0</v>
      </c>
      <c r="R152">
        <v>0</v>
      </c>
      <c r="S152">
        <v>0</v>
      </c>
      <c r="T152">
        <v>0</v>
      </c>
      <c r="U152">
        <v>0</v>
      </c>
      <c r="V152">
        <v>0</v>
      </c>
      <c r="W152">
        <v>0</v>
      </c>
      <c r="X152">
        <v>0</v>
      </c>
      <c r="Y152">
        <v>0</v>
      </c>
      <c r="Z152">
        <v>0</v>
      </c>
    </row>
    <row r="153" spans="1:26" x14ac:dyDescent="0.25">
      <c r="A153" t="s">
        <v>401</v>
      </c>
      <c r="B153" t="s">
        <v>282</v>
      </c>
      <c r="C153" t="s">
        <v>1377</v>
      </c>
      <c r="D153">
        <v>0</v>
      </c>
      <c r="E153">
        <v>8.4250779025084306</v>
      </c>
      <c r="F153">
        <v>-8.5005925404362401E-2</v>
      </c>
      <c r="G153">
        <v>4</v>
      </c>
      <c r="I153">
        <v>5.7944498062134002</v>
      </c>
      <c r="J153">
        <v>21.128099441528001</v>
      </c>
      <c r="K153" t="str">
        <f t="shared" si="2"/>
        <v/>
      </c>
      <c r="L153" t="s">
        <v>155</v>
      </c>
      <c r="M153" t="s">
        <v>2178</v>
      </c>
      <c r="N153">
        <v>0</v>
      </c>
      <c r="O153">
        <v>0</v>
      </c>
      <c r="P153">
        <v>1</v>
      </c>
      <c r="Q153">
        <v>0</v>
      </c>
      <c r="R153">
        <v>0</v>
      </c>
      <c r="S153">
        <v>0</v>
      </c>
      <c r="T153">
        <v>0</v>
      </c>
      <c r="U153">
        <v>1</v>
      </c>
      <c r="V153">
        <v>0</v>
      </c>
      <c r="W153">
        <v>0</v>
      </c>
      <c r="X153">
        <v>0</v>
      </c>
      <c r="Y153">
        <v>0</v>
      </c>
      <c r="Z153">
        <v>0</v>
      </c>
    </row>
    <row r="154" spans="1:26" x14ac:dyDescent="0.25">
      <c r="A154" t="s">
        <v>401</v>
      </c>
      <c r="B154" t="s">
        <v>282</v>
      </c>
      <c r="C154" t="s">
        <v>1377</v>
      </c>
      <c r="D154">
        <v>0</v>
      </c>
      <c r="E154">
        <v>8.4250779025084306</v>
      </c>
      <c r="F154">
        <v>-8.5005925404362401E-2</v>
      </c>
      <c r="G154">
        <v>4</v>
      </c>
      <c r="I154">
        <v>5.7944498062134002</v>
      </c>
      <c r="J154">
        <v>21.128099441528001</v>
      </c>
      <c r="K154" t="str">
        <f t="shared" si="2"/>
        <v/>
      </c>
      <c r="L154" t="s">
        <v>155</v>
      </c>
      <c r="M154" t="s">
        <v>85</v>
      </c>
      <c r="N154">
        <v>0</v>
      </c>
      <c r="O154">
        <v>1</v>
      </c>
      <c r="P154">
        <v>0</v>
      </c>
      <c r="Q154">
        <v>0</v>
      </c>
      <c r="R154">
        <v>0</v>
      </c>
      <c r="S154">
        <v>0</v>
      </c>
      <c r="T154">
        <v>0</v>
      </c>
      <c r="U154">
        <v>0</v>
      </c>
      <c r="V154">
        <v>0</v>
      </c>
      <c r="W154">
        <v>0</v>
      </c>
      <c r="X154">
        <v>0</v>
      </c>
      <c r="Y154">
        <v>0</v>
      </c>
      <c r="Z154">
        <v>0</v>
      </c>
    </row>
    <row r="155" spans="1:26" x14ac:dyDescent="0.25">
      <c r="A155" t="s">
        <v>416</v>
      </c>
      <c r="B155" t="s">
        <v>282</v>
      </c>
      <c r="C155" t="s">
        <v>1378</v>
      </c>
      <c r="D155">
        <v>0</v>
      </c>
      <c r="E155">
        <v>8.5169931714135707</v>
      </c>
      <c r="F155">
        <v>-0.18943204608363201</v>
      </c>
      <c r="G155">
        <v>4</v>
      </c>
      <c r="I155">
        <v>7.0389099121093999</v>
      </c>
      <c r="J155">
        <v>38.261699676513999</v>
      </c>
      <c r="K155" t="str">
        <f t="shared" si="2"/>
        <v/>
      </c>
      <c r="L155" t="s">
        <v>30</v>
      </c>
      <c r="M155" t="s">
        <v>30</v>
      </c>
      <c r="N155">
        <v>1</v>
      </c>
      <c r="O155">
        <v>0</v>
      </c>
      <c r="P155">
        <v>0</v>
      </c>
      <c r="Q155">
        <v>0</v>
      </c>
      <c r="R155">
        <v>0</v>
      </c>
      <c r="S155">
        <v>0</v>
      </c>
      <c r="T155">
        <v>0</v>
      </c>
      <c r="U155">
        <v>0</v>
      </c>
      <c r="V155">
        <v>0</v>
      </c>
      <c r="W155">
        <v>0</v>
      </c>
      <c r="X155">
        <v>0</v>
      </c>
      <c r="Y155">
        <v>0</v>
      </c>
      <c r="Z155">
        <v>0</v>
      </c>
    </row>
    <row r="156" spans="1:26" x14ac:dyDescent="0.25">
      <c r="A156" t="s">
        <v>523</v>
      </c>
      <c r="B156" t="s">
        <v>282</v>
      </c>
      <c r="C156" t="s">
        <v>1297</v>
      </c>
      <c r="D156">
        <v>0</v>
      </c>
      <c r="E156">
        <v>8.8138845580256096</v>
      </c>
      <c r="F156">
        <v>-0.83568218643622205</v>
      </c>
      <c r="K156" t="str">
        <f t="shared" si="2"/>
        <v/>
      </c>
      <c r="L156" t="s">
        <v>167</v>
      </c>
      <c r="M156" t="s">
        <v>2179</v>
      </c>
      <c r="N156">
        <v>0</v>
      </c>
      <c r="O156">
        <v>0</v>
      </c>
      <c r="P156">
        <v>1</v>
      </c>
      <c r="Q156">
        <v>0</v>
      </c>
      <c r="R156">
        <v>0</v>
      </c>
      <c r="S156">
        <v>0</v>
      </c>
      <c r="T156">
        <v>0</v>
      </c>
      <c r="U156">
        <v>0</v>
      </c>
      <c r="V156">
        <v>1</v>
      </c>
      <c r="W156">
        <v>0</v>
      </c>
      <c r="X156">
        <v>0</v>
      </c>
      <c r="Y156">
        <v>0</v>
      </c>
      <c r="Z156">
        <v>0</v>
      </c>
    </row>
    <row r="157" spans="1:26" x14ac:dyDescent="0.25">
      <c r="A157" t="s">
        <v>523</v>
      </c>
      <c r="B157" t="s">
        <v>282</v>
      </c>
      <c r="C157" t="s">
        <v>1346</v>
      </c>
      <c r="D157">
        <v>0</v>
      </c>
      <c r="E157">
        <v>8.8138845580256096</v>
      </c>
      <c r="F157">
        <v>-0.83568218643622205</v>
      </c>
      <c r="K157" t="str">
        <f t="shared" si="2"/>
        <v/>
      </c>
      <c r="L157" t="s">
        <v>707</v>
      </c>
      <c r="M157" t="s">
        <v>57</v>
      </c>
      <c r="N157">
        <v>0</v>
      </c>
      <c r="O157">
        <v>0</v>
      </c>
      <c r="P157">
        <v>0</v>
      </c>
      <c r="Q157">
        <v>0</v>
      </c>
      <c r="R157">
        <v>1</v>
      </c>
      <c r="S157">
        <v>0</v>
      </c>
      <c r="T157">
        <v>0</v>
      </c>
      <c r="U157">
        <v>0</v>
      </c>
      <c r="V157">
        <v>0</v>
      </c>
      <c r="W157">
        <v>0</v>
      </c>
      <c r="X157">
        <v>0</v>
      </c>
      <c r="Y157">
        <v>0</v>
      </c>
      <c r="Z157">
        <v>0</v>
      </c>
    </row>
    <row r="158" spans="1:26" x14ac:dyDescent="0.25">
      <c r="A158" t="s">
        <v>523</v>
      </c>
      <c r="B158" t="s">
        <v>282</v>
      </c>
      <c r="C158" t="s">
        <v>1346</v>
      </c>
      <c r="D158">
        <v>0</v>
      </c>
      <c r="E158">
        <v>8.8138845580256096</v>
      </c>
      <c r="F158">
        <v>-0.83568218643622205</v>
      </c>
      <c r="K158" t="str">
        <f t="shared" si="2"/>
        <v/>
      </c>
      <c r="L158" t="s">
        <v>707</v>
      </c>
      <c r="M158" t="s">
        <v>117</v>
      </c>
      <c r="N158">
        <v>0</v>
      </c>
      <c r="O158">
        <v>0</v>
      </c>
      <c r="P158">
        <v>0</v>
      </c>
      <c r="Q158">
        <v>0</v>
      </c>
      <c r="R158">
        <v>0</v>
      </c>
      <c r="S158">
        <v>0</v>
      </c>
      <c r="T158">
        <v>1</v>
      </c>
      <c r="U158">
        <v>0</v>
      </c>
      <c r="V158">
        <v>0</v>
      </c>
      <c r="W158">
        <v>0</v>
      </c>
      <c r="X158">
        <v>0</v>
      </c>
      <c r="Y158">
        <v>0</v>
      </c>
      <c r="Z158">
        <v>0</v>
      </c>
    </row>
    <row r="159" spans="1:26" x14ac:dyDescent="0.25">
      <c r="A159" t="s">
        <v>599</v>
      </c>
      <c r="B159" t="s">
        <v>282</v>
      </c>
      <c r="C159" t="s">
        <v>1379</v>
      </c>
      <c r="D159">
        <v>0</v>
      </c>
      <c r="E159">
        <v>8.9082888855571003</v>
      </c>
      <c r="F159">
        <v>0.13841130516405001</v>
      </c>
      <c r="G159">
        <v>6</v>
      </c>
      <c r="J159">
        <v>107.43199920654</v>
      </c>
      <c r="K159">
        <f t="shared" si="2"/>
        <v>1</v>
      </c>
      <c r="L159" t="s">
        <v>30</v>
      </c>
      <c r="M159" t="s">
        <v>30</v>
      </c>
      <c r="N159">
        <v>1</v>
      </c>
      <c r="O159">
        <v>0</v>
      </c>
      <c r="P159">
        <v>0</v>
      </c>
      <c r="Q159">
        <v>0</v>
      </c>
      <c r="R159">
        <v>0</v>
      </c>
      <c r="S159">
        <v>0</v>
      </c>
      <c r="T159">
        <v>0</v>
      </c>
      <c r="U159">
        <v>0</v>
      </c>
      <c r="V159">
        <v>0</v>
      </c>
      <c r="W159">
        <v>0</v>
      </c>
      <c r="X159">
        <v>0</v>
      </c>
      <c r="Y159">
        <v>0</v>
      </c>
      <c r="Z159">
        <v>0</v>
      </c>
    </row>
    <row r="160" spans="1:26" x14ac:dyDescent="0.25">
      <c r="A160" t="s">
        <v>626</v>
      </c>
      <c r="B160" t="s">
        <v>282</v>
      </c>
      <c r="C160" t="s">
        <v>1380</v>
      </c>
      <c r="D160">
        <v>0</v>
      </c>
      <c r="E160">
        <v>9.0107912695156003</v>
      </c>
      <c r="F160">
        <v>-0.49620113593162302</v>
      </c>
      <c r="G160">
        <v>6</v>
      </c>
      <c r="J160">
        <v>59.152000427246001</v>
      </c>
      <c r="K160">
        <f t="shared" si="2"/>
        <v>1</v>
      </c>
      <c r="L160" t="s">
        <v>60</v>
      </c>
      <c r="M160" t="s">
        <v>60</v>
      </c>
      <c r="N160">
        <v>0</v>
      </c>
      <c r="O160">
        <v>0</v>
      </c>
      <c r="P160">
        <v>0</v>
      </c>
      <c r="Q160">
        <v>0</v>
      </c>
      <c r="R160">
        <v>0</v>
      </c>
      <c r="S160">
        <v>0</v>
      </c>
      <c r="T160">
        <v>1</v>
      </c>
      <c r="U160">
        <v>0</v>
      </c>
      <c r="V160">
        <v>0</v>
      </c>
      <c r="W160">
        <v>0</v>
      </c>
      <c r="X160">
        <v>0</v>
      </c>
      <c r="Y160">
        <v>0</v>
      </c>
      <c r="Z160">
        <v>0</v>
      </c>
    </row>
    <row r="161" spans="1:26" x14ac:dyDescent="0.25">
      <c r="A161" t="s">
        <v>626</v>
      </c>
      <c r="B161" t="s">
        <v>282</v>
      </c>
      <c r="C161" t="s">
        <v>1380</v>
      </c>
      <c r="D161">
        <v>0</v>
      </c>
      <c r="E161">
        <v>9.0107912695156003</v>
      </c>
      <c r="F161">
        <v>-0.49620113593162302</v>
      </c>
      <c r="G161">
        <v>6</v>
      </c>
      <c r="J161">
        <v>59.152000427246001</v>
      </c>
      <c r="K161">
        <f t="shared" si="2"/>
        <v>1</v>
      </c>
      <c r="L161" t="s">
        <v>324</v>
      </c>
      <c r="M161" t="s">
        <v>2179</v>
      </c>
      <c r="N161">
        <v>0</v>
      </c>
      <c r="O161">
        <v>0</v>
      </c>
      <c r="P161">
        <v>1</v>
      </c>
      <c r="Q161">
        <v>0</v>
      </c>
      <c r="R161">
        <v>0</v>
      </c>
      <c r="S161">
        <v>0</v>
      </c>
      <c r="T161">
        <v>0</v>
      </c>
      <c r="U161">
        <v>0</v>
      </c>
      <c r="V161">
        <v>1</v>
      </c>
      <c r="W161">
        <v>0</v>
      </c>
      <c r="X161">
        <v>0</v>
      </c>
      <c r="Y161">
        <v>0</v>
      </c>
      <c r="Z161">
        <v>0</v>
      </c>
    </row>
    <row r="162" spans="1:26" x14ac:dyDescent="0.25">
      <c r="A162" t="s">
        <v>626</v>
      </c>
      <c r="B162" t="s">
        <v>282</v>
      </c>
      <c r="C162" t="s">
        <v>1380</v>
      </c>
      <c r="D162">
        <v>0</v>
      </c>
      <c r="E162">
        <v>9.0107912695156003</v>
      </c>
      <c r="F162">
        <v>-0.49620113593162302</v>
      </c>
      <c r="G162">
        <v>6</v>
      </c>
      <c r="J162">
        <v>59.152000427246001</v>
      </c>
      <c r="K162">
        <f t="shared" si="2"/>
        <v>1</v>
      </c>
      <c r="L162" t="s">
        <v>324</v>
      </c>
      <c r="M162" t="s">
        <v>85</v>
      </c>
      <c r="N162">
        <v>0</v>
      </c>
      <c r="O162">
        <v>1</v>
      </c>
      <c r="P162">
        <v>0</v>
      </c>
      <c r="Q162">
        <v>0</v>
      </c>
      <c r="R162">
        <v>0</v>
      </c>
      <c r="S162">
        <v>0</v>
      </c>
      <c r="T162">
        <v>0</v>
      </c>
      <c r="U162">
        <v>0</v>
      </c>
      <c r="V162">
        <v>0</v>
      </c>
      <c r="W162">
        <v>0</v>
      </c>
      <c r="X162">
        <v>0</v>
      </c>
      <c r="Y162">
        <v>0</v>
      </c>
      <c r="Z162">
        <v>0</v>
      </c>
    </row>
    <row r="163" spans="1:26" x14ac:dyDescent="0.25">
      <c r="A163" t="s">
        <v>646</v>
      </c>
      <c r="B163" t="s">
        <v>282</v>
      </c>
      <c r="C163" t="s">
        <v>1381</v>
      </c>
      <c r="D163">
        <v>0</v>
      </c>
      <c r="E163">
        <v>8.9791646489647103</v>
      </c>
      <c r="F163">
        <v>-0.50968751089882502</v>
      </c>
      <c r="G163">
        <v>6</v>
      </c>
      <c r="J163">
        <v>62.880798339843999</v>
      </c>
      <c r="K163">
        <f t="shared" si="2"/>
        <v>1</v>
      </c>
      <c r="L163" t="s">
        <v>167</v>
      </c>
      <c r="M163" t="s">
        <v>2179</v>
      </c>
      <c r="N163">
        <v>0</v>
      </c>
      <c r="O163">
        <v>0</v>
      </c>
      <c r="P163">
        <v>1</v>
      </c>
      <c r="Q163">
        <v>0</v>
      </c>
      <c r="R163">
        <v>0</v>
      </c>
      <c r="S163">
        <v>0</v>
      </c>
      <c r="T163">
        <v>0</v>
      </c>
      <c r="U163">
        <v>0</v>
      </c>
      <c r="V163">
        <v>1</v>
      </c>
      <c r="W163">
        <v>0</v>
      </c>
      <c r="X163">
        <v>0</v>
      </c>
      <c r="Y163">
        <v>0</v>
      </c>
      <c r="Z163">
        <v>0</v>
      </c>
    </row>
    <row r="164" spans="1:26" x14ac:dyDescent="0.25">
      <c r="A164" t="s">
        <v>646</v>
      </c>
      <c r="B164" t="s">
        <v>282</v>
      </c>
      <c r="C164" t="s">
        <v>1382</v>
      </c>
      <c r="D164">
        <v>0</v>
      </c>
      <c r="E164">
        <v>8.9791646489647103</v>
      </c>
      <c r="F164">
        <v>-0.50968751089882502</v>
      </c>
      <c r="G164">
        <v>6</v>
      </c>
      <c r="J164">
        <v>62.880798339843999</v>
      </c>
      <c r="K164">
        <f t="shared" si="2"/>
        <v>1</v>
      </c>
      <c r="L164" t="s">
        <v>167</v>
      </c>
      <c r="M164" t="s">
        <v>2179</v>
      </c>
      <c r="N164">
        <v>0</v>
      </c>
      <c r="O164">
        <v>0</v>
      </c>
      <c r="P164">
        <v>1</v>
      </c>
      <c r="Q164">
        <v>0</v>
      </c>
      <c r="R164">
        <v>0</v>
      </c>
      <c r="S164">
        <v>0</v>
      </c>
      <c r="T164">
        <v>0</v>
      </c>
      <c r="U164">
        <v>0</v>
      </c>
      <c r="V164">
        <v>1</v>
      </c>
      <c r="W164">
        <v>0</v>
      </c>
      <c r="X164">
        <v>0</v>
      </c>
      <c r="Y164">
        <v>0</v>
      </c>
      <c r="Z164">
        <v>0</v>
      </c>
    </row>
    <row r="165" spans="1:26" x14ac:dyDescent="0.25">
      <c r="A165" t="s">
        <v>646</v>
      </c>
      <c r="B165" t="s">
        <v>282</v>
      </c>
      <c r="C165" t="s">
        <v>1383</v>
      </c>
      <c r="D165">
        <v>0</v>
      </c>
      <c r="E165">
        <v>8.9791646489647103</v>
      </c>
      <c r="F165">
        <v>-0.50968751089882502</v>
      </c>
      <c r="G165">
        <v>6</v>
      </c>
      <c r="J165">
        <v>62.880798339843999</v>
      </c>
      <c r="K165">
        <f t="shared" si="2"/>
        <v>1</v>
      </c>
      <c r="L165" t="s">
        <v>27</v>
      </c>
      <c r="M165" t="s">
        <v>2178</v>
      </c>
      <c r="N165">
        <v>0</v>
      </c>
      <c r="O165">
        <v>0</v>
      </c>
      <c r="P165">
        <v>1</v>
      </c>
      <c r="Q165">
        <v>0</v>
      </c>
      <c r="R165">
        <v>0</v>
      </c>
      <c r="S165">
        <v>0</v>
      </c>
      <c r="T165">
        <v>0</v>
      </c>
      <c r="U165">
        <v>1</v>
      </c>
      <c r="V165">
        <v>0</v>
      </c>
      <c r="W165">
        <v>0</v>
      </c>
      <c r="X165">
        <v>0</v>
      </c>
      <c r="Y165">
        <v>0</v>
      </c>
      <c r="Z165">
        <v>0</v>
      </c>
    </row>
    <row r="166" spans="1:26" x14ac:dyDescent="0.25">
      <c r="A166" t="s">
        <v>646</v>
      </c>
      <c r="B166" t="s">
        <v>282</v>
      </c>
      <c r="C166" t="s">
        <v>1384</v>
      </c>
      <c r="D166">
        <v>0</v>
      </c>
      <c r="E166">
        <v>8.9791646489647103</v>
      </c>
      <c r="F166">
        <v>-0.50968751089882502</v>
      </c>
      <c r="G166">
        <v>6</v>
      </c>
      <c r="J166">
        <v>62.880798339843999</v>
      </c>
      <c r="K166">
        <f t="shared" si="2"/>
        <v>1</v>
      </c>
      <c r="L166" t="s">
        <v>1217</v>
      </c>
      <c r="M166" t="s">
        <v>2178</v>
      </c>
      <c r="N166">
        <v>0</v>
      </c>
      <c r="O166">
        <v>0</v>
      </c>
      <c r="P166">
        <v>1</v>
      </c>
      <c r="Q166">
        <v>0</v>
      </c>
      <c r="R166">
        <v>0</v>
      </c>
      <c r="S166">
        <v>0</v>
      </c>
      <c r="T166">
        <v>0</v>
      </c>
      <c r="U166">
        <v>1</v>
      </c>
      <c r="V166">
        <v>0</v>
      </c>
      <c r="W166">
        <v>0</v>
      </c>
      <c r="X166">
        <v>0</v>
      </c>
      <c r="Y166">
        <v>0</v>
      </c>
      <c r="Z166">
        <v>0</v>
      </c>
    </row>
    <row r="167" spans="1:26" x14ac:dyDescent="0.25">
      <c r="A167" t="s">
        <v>646</v>
      </c>
      <c r="B167" t="s">
        <v>282</v>
      </c>
      <c r="C167" t="s">
        <v>1384</v>
      </c>
      <c r="D167">
        <v>0</v>
      </c>
      <c r="E167">
        <v>8.9791646489647103</v>
      </c>
      <c r="F167">
        <v>-0.50968751089882502</v>
      </c>
      <c r="G167">
        <v>6</v>
      </c>
      <c r="J167">
        <v>62.880798339843999</v>
      </c>
      <c r="K167">
        <f t="shared" si="2"/>
        <v>1</v>
      </c>
      <c r="L167" t="s">
        <v>1217</v>
      </c>
      <c r="M167" t="s">
        <v>76</v>
      </c>
      <c r="N167">
        <v>0</v>
      </c>
      <c r="O167">
        <v>0</v>
      </c>
      <c r="P167">
        <v>0</v>
      </c>
      <c r="Q167">
        <v>0</v>
      </c>
      <c r="R167">
        <v>0</v>
      </c>
      <c r="S167">
        <v>0</v>
      </c>
      <c r="T167">
        <v>0</v>
      </c>
      <c r="U167">
        <v>0</v>
      </c>
      <c r="V167">
        <v>0</v>
      </c>
      <c r="W167">
        <v>0</v>
      </c>
      <c r="X167">
        <v>0</v>
      </c>
      <c r="Y167">
        <v>0</v>
      </c>
      <c r="Z167">
        <v>1</v>
      </c>
    </row>
    <row r="168" spans="1:26" x14ac:dyDescent="0.25">
      <c r="A168" t="s">
        <v>699</v>
      </c>
      <c r="B168" t="s">
        <v>282</v>
      </c>
      <c r="C168" t="s">
        <v>1385</v>
      </c>
      <c r="D168">
        <v>0</v>
      </c>
      <c r="E168">
        <v>8.9492353143748495</v>
      </c>
      <c r="F168">
        <v>-0.51651491427193696</v>
      </c>
      <c r="G168">
        <v>6</v>
      </c>
      <c r="I168">
        <v>24.303100585938001</v>
      </c>
      <c r="J168">
        <v>70.424301147460994</v>
      </c>
      <c r="K168">
        <f t="shared" si="2"/>
        <v>1</v>
      </c>
      <c r="L168" t="s">
        <v>47</v>
      </c>
      <c r="M168" t="s">
        <v>47</v>
      </c>
      <c r="N168">
        <v>0</v>
      </c>
      <c r="O168">
        <v>1</v>
      </c>
      <c r="P168">
        <v>0</v>
      </c>
      <c r="Q168">
        <v>0</v>
      </c>
      <c r="R168">
        <v>0</v>
      </c>
      <c r="S168">
        <v>0</v>
      </c>
      <c r="T168">
        <v>0</v>
      </c>
      <c r="U168">
        <v>0</v>
      </c>
      <c r="V168">
        <v>0</v>
      </c>
      <c r="W168">
        <v>0</v>
      </c>
      <c r="X168">
        <v>0</v>
      </c>
      <c r="Y168">
        <v>0</v>
      </c>
      <c r="Z168">
        <v>0</v>
      </c>
    </row>
    <row r="169" spans="1:26" x14ac:dyDescent="0.25">
      <c r="A169" t="s">
        <v>785</v>
      </c>
      <c r="B169" t="s">
        <v>282</v>
      </c>
      <c r="C169" t="s">
        <v>1386</v>
      </c>
      <c r="D169">
        <v>1</v>
      </c>
      <c r="E169">
        <v>9.9534674848411502</v>
      </c>
      <c r="F169">
        <v>-0.23794676701501299</v>
      </c>
      <c r="G169">
        <v>10</v>
      </c>
      <c r="H169">
        <v>4</v>
      </c>
      <c r="I169">
        <v>52.757999420166001</v>
      </c>
      <c r="J169">
        <v>65.154656000000003</v>
      </c>
      <c r="K169">
        <f t="shared" si="2"/>
        <v>1</v>
      </c>
      <c r="L169" t="s">
        <v>47</v>
      </c>
      <c r="M169" t="s">
        <v>47</v>
      </c>
      <c r="N169">
        <v>0</v>
      </c>
      <c r="O169">
        <v>1</v>
      </c>
      <c r="P169">
        <v>0</v>
      </c>
      <c r="Q169">
        <v>0</v>
      </c>
      <c r="R169">
        <v>0</v>
      </c>
      <c r="S169">
        <v>0</v>
      </c>
      <c r="T169">
        <v>0</v>
      </c>
      <c r="U169">
        <v>0</v>
      </c>
      <c r="V169">
        <v>0</v>
      </c>
      <c r="W169">
        <v>0</v>
      </c>
      <c r="X169">
        <v>0</v>
      </c>
      <c r="Y169">
        <v>0</v>
      </c>
      <c r="Z169">
        <v>0</v>
      </c>
    </row>
    <row r="170" spans="1:26" x14ac:dyDescent="0.25">
      <c r="A170" t="s">
        <v>793</v>
      </c>
      <c r="B170" t="s">
        <v>282</v>
      </c>
      <c r="C170" t="s">
        <v>1387</v>
      </c>
      <c r="D170">
        <v>1</v>
      </c>
      <c r="E170">
        <v>10.0030613574322</v>
      </c>
      <c r="F170">
        <v>-0.30849896778442398</v>
      </c>
      <c r="G170">
        <v>10</v>
      </c>
      <c r="H170">
        <v>4</v>
      </c>
      <c r="I170">
        <v>54.890598297118999</v>
      </c>
      <c r="J170">
        <v>76.796832910156994</v>
      </c>
      <c r="K170">
        <f t="shared" si="2"/>
        <v>1</v>
      </c>
      <c r="L170" t="s">
        <v>27</v>
      </c>
      <c r="M170" t="s">
        <v>2178</v>
      </c>
      <c r="N170">
        <v>0</v>
      </c>
      <c r="O170">
        <v>0</v>
      </c>
      <c r="P170">
        <v>1</v>
      </c>
      <c r="Q170">
        <v>0</v>
      </c>
      <c r="R170">
        <v>0</v>
      </c>
      <c r="S170">
        <v>0</v>
      </c>
      <c r="T170">
        <v>0</v>
      </c>
      <c r="U170">
        <v>1</v>
      </c>
      <c r="V170">
        <v>0</v>
      </c>
      <c r="W170">
        <v>0</v>
      </c>
      <c r="X170">
        <v>0</v>
      </c>
      <c r="Y170">
        <v>0</v>
      </c>
      <c r="Z170">
        <v>0</v>
      </c>
    </row>
    <row r="171" spans="1:26" x14ac:dyDescent="0.25">
      <c r="A171" t="s">
        <v>793</v>
      </c>
      <c r="B171" t="s">
        <v>282</v>
      </c>
      <c r="C171" t="s">
        <v>1388</v>
      </c>
      <c r="D171">
        <v>1</v>
      </c>
      <c r="E171">
        <v>10.0030613574322</v>
      </c>
      <c r="F171">
        <v>-0.30849896778442398</v>
      </c>
      <c r="G171">
        <v>10</v>
      </c>
      <c r="H171">
        <v>4</v>
      </c>
      <c r="I171">
        <v>54.890598297118999</v>
      </c>
      <c r="J171">
        <v>76.796832910156994</v>
      </c>
      <c r="K171">
        <f t="shared" si="2"/>
        <v>1</v>
      </c>
      <c r="L171" t="s">
        <v>50</v>
      </c>
      <c r="M171" t="s">
        <v>2178</v>
      </c>
      <c r="N171">
        <v>0</v>
      </c>
      <c r="O171">
        <v>0</v>
      </c>
      <c r="P171">
        <v>1</v>
      </c>
      <c r="Q171">
        <v>0</v>
      </c>
      <c r="R171">
        <v>0</v>
      </c>
      <c r="S171">
        <v>0</v>
      </c>
      <c r="T171">
        <v>0</v>
      </c>
      <c r="U171">
        <v>1</v>
      </c>
      <c r="V171">
        <v>0</v>
      </c>
      <c r="W171">
        <v>0</v>
      </c>
      <c r="X171">
        <v>0</v>
      </c>
      <c r="Y171">
        <v>0</v>
      </c>
      <c r="Z171">
        <v>0</v>
      </c>
    </row>
    <row r="172" spans="1:26" x14ac:dyDescent="0.25">
      <c r="A172" t="s">
        <v>793</v>
      </c>
      <c r="B172" t="s">
        <v>282</v>
      </c>
      <c r="C172" t="s">
        <v>1388</v>
      </c>
      <c r="D172">
        <v>1</v>
      </c>
      <c r="E172">
        <v>10.0030613574322</v>
      </c>
      <c r="F172">
        <v>-0.30849896778442398</v>
      </c>
      <c r="G172">
        <v>10</v>
      </c>
      <c r="H172">
        <v>4</v>
      </c>
      <c r="I172">
        <v>54.890598297118999</v>
      </c>
      <c r="J172">
        <v>76.796832910156994</v>
      </c>
      <c r="K172">
        <f t="shared" si="2"/>
        <v>1</v>
      </c>
      <c r="L172" t="s">
        <v>50</v>
      </c>
      <c r="M172" t="s">
        <v>57</v>
      </c>
      <c r="N172">
        <v>0</v>
      </c>
      <c r="O172">
        <v>0</v>
      </c>
      <c r="P172">
        <v>0</v>
      </c>
      <c r="Q172">
        <v>0</v>
      </c>
      <c r="R172">
        <v>1</v>
      </c>
      <c r="S172">
        <v>0</v>
      </c>
      <c r="T172">
        <v>0</v>
      </c>
      <c r="U172">
        <v>0</v>
      </c>
      <c r="V172">
        <v>0</v>
      </c>
      <c r="W172">
        <v>0</v>
      </c>
      <c r="X172">
        <v>0</v>
      </c>
      <c r="Y172">
        <v>0</v>
      </c>
      <c r="Z172">
        <v>0</v>
      </c>
    </row>
    <row r="173" spans="1:26" x14ac:dyDescent="0.25">
      <c r="A173" t="s">
        <v>793</v>
      </c>
      <c r="B173" t="s">
        <v>282</v>
      </c>
      <c r="C173" t="s">
        <v>1389</v>
      </c>
      <c r="D173">
        <v>1</v>
      </c>
      <c r="E173">
        <v>10.0030613574322</v>
      </c>
      <c r="F173">
        <v>-0.30849896778442398</v>
      </c>
      <c r="G173">
        <v>10</v>
      </c>
      <c r="H173">
        <v>4</v>
      </c>
      <c r="I173">
        <v>54.890598297118999</v>
      </c>
      <c r="J173">
        <v>76.796832910156994</v>
      </c>
      <c r="K173">
        <f t="shared" si="2"/>
        <v>1</v>
      </c>
      <c r="L173" t="s">
        <v>50</v>
      </c>
      <c r="M173" t="s">
        <v>2178</v>
      </c>
      <c r="N173">
        <v>0</v>
      </c>
      <c r="O173">
        <v>0</v>
      </c>
      <c r="P173">
        <v>1</v>
      </c>
      <c r="Q173">
        <v>0</v>
      </c>
      <c r="R173">
        <v>0</v>
      </c>
      <c r="S173">
        <v>0</v>
      </c>
      <c r="T173">
        <v>0</v>
      </c>
      <c r="U173">
        <v>1</v>
      </c>
      <c r="V173">
        <v>0</v>
      </c>
      <c r="W173">
        <v>0</v>
      </c>
      <c r="X173">
        <v>0</v>
      </c>
      <c r="Y173">
        <v>0</v>
      </c>
      <c r="Z173">
        <v>0</v>
      </c>
    </row>
    <row r="174" spans="1:26" x14ac:dyDescent="0.25">
      <c r="A174" t="s">
        <v>793</v>
      </c>
      <c r="B174" t="s">
        <v>282</v>
      </c>
      <c r="C174" t="s">
        <v>1389</v>
      </c>
      <c r="D174">
        <v>1</v>
      </c>
      <c r="E174">
        <v>10.0030613574322</v>
      </c>
      <c r="F174">
        <v>-0.30849896778442398</v>
      </c>
      <c r="G174">
        <v>10</v>
      </c>
      <c r="H174">
        <v>4</v>
      </c>
      <c r="I174">
        <v>54.890598297118999</v>
      </c>
      <c r="J174">
        <v>76.796832910156994</v>
      </c>
      <c r="K174">
        <f t="shared" si="2"/>
        <v>1</v>
      </c>
      <c r="L174" t="s">
        <v>50</v>
      </c>
      <c r="M174" t="s">
        <v>57</v>
      </c>
      <c r="N174">
        <v>0</v>
      </c>
      <c r="O174">
        <v>0</v>
      </c>
      <c r="P174">
        <v>0</v>
      </c>
      <c r="Q174">
        <v>0</v>
      </c>
      <c r="R174">
        <v>1</v>
      </c>
      <c r="S174">
        <v>0</v>
      </c>
      <c r="T174">
        <v>0</v>
      </c>
      <c r="U174">
        <v>0</v>
      </c>
      <c r="V174">
        <v>0</v>
      </c>
      <c r="W174">
        <v>0</v>
      </c>
      <c r="X174">
        <v>0</v>
      </c>
      <c r="Y174">
        <v>0</v>
      </c>
      <c r="Z174">
        <v>0</v>
      </c>
    </row>
    <row r="175" spans="1:26" x14ac:dyDescent="0.25">
      <c r="A175" t="s">
        <v>1141</v>
      </c>
      <c r="B175" t="s">
        <v>1142</v>
      </c>
      <c r="C175" t="s">
        <v>1390</v>
      </c>
      <c r="D175">
        <v>0</v>
      </c>
      <c r="E175">
        <v>10.5475199403655</v>
      </c>
      <c r="F175">
        <v>-0.351792272106702</v>
      </c>
      <c r="G175">
        <v>8</v>
      </c>
      <c r="H175">
        <v>1</v>
      </c>
      <c r="I175">
        <v>49.899700164795</v>
      </c>
      <c r="J175">
        <v>93.160043440931005</v>
      </c>
      <c r="K175">
        <f t="shared" si="2"/>
        <v>1</v>
      </c>
      <c r="L175" t="s">
        <v>1010</v>
      </c>
      <c r="M175" t="s">
        <v>173</v>
      </c>
      <c r="N175">
        <v>0</v>
      </c>
      <c r="O175">
        <v>0</v>
      </c>
      <c r="P175">
        <v>0</v>
      </c>
      <c r="Q175">
        <v>1</v>
      </c>
      <c r="R175">
        <v>0</v>
      </c>
      <c r="S175">
        <v>0</v>
      </c>
      <c r="T175">
        <v>0</v>
      </c>
      <c r="U175">
        <v>0</v>
      </c>
      <c r="V175">
        <v>0</v>
      </c>
      <c r="W175">
        <v>0</v>
      </c>
      <c r="X175">
        <v>0</v>
      </c>
      <c r="Y175">
        <v>0</v>
      </c>
      <c r="Z175">
        <v>0</v>
      </c>
    </row>
    <row r="176" spans="1:26" x14ac:dyDescent="0.25">
      <c r="A176" t="s">
        <v>1141</v>
      </c>
      <c r="B176" t="s">
        <v>1142</v>
      </c>
      <c r="C176" t="s">
        <v>1390</v>
      </c>
      <c r="D176">
        <v>0</v>
      </c>
      <c r="E176">
        <v>10.5475199403655</v>
      </c>
      <c r="F176">
        <v>-0.351792272106702</v>
      </c>
      <c r="G176">
        <v>8</v>
      </c>
      <c r="H176">
        <v>1</v>
      </c>
      <c r="I176">
        <v>49.899700164795</v>
      </c>
      <c r="J176">
        <v>93.160043440931005</v>
      </c>
      <c r="K176">
        <f t="shared" si="2"/>
        <v>1</v>
      </c>
      <c r="L176" t="s">
        <v>1010</v>
      </c>
      <c r="M176" t="s">
        <v>1360</v>
      </c>
      <c r="N176">
        <v>0</v>
      </c>
      <c r="O176">
        <v>0</v>
      </c>
      <c r="P176">
        <v>0</v>
      </c>
      <c r="Q176">
        <v>0</v>
      </c>
      <c r="R176">
        <v>0</v>
      </c>
      <c r="S176">
        <v>1</v>
      </c>
      <c r="T176">
        <v>0</v>
      </c>
      <c r="U176">
        <v>0</v>
      </c>
      <c r="V176">
        <v>0</v>
      </c>
      <c r="W176">
        <v>0</v>
      </c>
      <c r="X176">
        <v>0</v>
      </c>
      <c r="Y176">
        <v>0</v>
      </c>
      <c r="Z176">
        <v>0</v>
      </c>
    </row>
    <row r="177" spans="1:26" x14ac:dyDescent="0.25">
      <c r="A177" t="s">
        <v>1141</v>
      </c>
      <c r="B177" t="s">
        <v>1391</v>
      </c>
      <c r="C177" t="s">
        <v>1390</v>
      </c>
      <c r="D177">
        <v>0</v>
      </c>
      <c r="E177">
        <v>10.5475199403655</v>
      </c>
      <c r="F177">
        <v>-0.351792272106702</v>
      </c>
      <c r="G177">
        <v>8</v>
      </c>
      <c r="H177">
        <v>1</v>
      </c>
      <c r="I177">
        <v>49.899700164795</v>
      </c>
      <c r="J177">
        <v>93.160043440931005</v>
      </c>
      <c r="K177">
        <f t="shared" si="2"/>
        <v>1</v>
      </c>
      <c r="L177" t="s">
        <v>173</v>
      </c>
      <c r="M177" t="s">
        <v>173</v>
      </c>
      <c r="N177">
        <v>0</v>
      </c>
      <c r="O177">
        <v>0</v>
      </c>
      <c r="P177">
        <v>0</v>
      </c>
      <c r="Q177">
        <v>1</v>
      </c>
      <c r="R177">
        <v>0</v>
      </c>
      <c r="S177">
        <v>0</v>
      </c>
      <c r="T177">
        <v>0</v>
      </c>
      <c r="U177">
        <v>0</v>
      </c>
      <c r="V177">
        <v>0</v>
      </c>
      <c r="W177">
        <v>0</v>
      </c>
      <c r="X177">
        <v>0</v>
      </c>
      <c r="Y177">
        <v>0</v>
      </c>
      <c r="Z177">
        <v>0</v>
      </c>
    </row>
    <row r="178" spans="1:26" x14ac:dyDescent="0.25">
      <c r="A178" t="s">
        <v>1141</v>
      </c>
      <c r="B178" t="s">
        <v>282</v>
      </c>
      <c r="C178" t="s">
        <v>1291</v>
      </c>
      <c r="D178">
        <v>0</v>
      </c>
      <c r="E178">
        <v>10.5475199403655</v>
      </c>
      <c r="F178">
        <v>-0.351792272106702</v>
      </c>
      <c r="G178">
        <v>8</v>
      </c>
      <c r="H178">
        <v>1</v>
      </c>
      <c r="I178">
        <v>49.899700164795</v>
      </c>
      <c r="J178">
        <v>93.160043440931005</v>
      </c>
      <c r="K178">
        <f t="shared" si="2"/>
        <v>1</v>
      </c>
      <c r="L178" t="s">
        <v>85</v>
      </c>
      <c r="M178" t="s">
        <v>85</v>
      </c>
      <c r="N178">
        <v>0</v>
      </c>
      <c r="O178">
        <v>1</v>
      </c>
      <c r="P178">
        <v>0</v>
      </c>
      <c r="Q178">
        <v>0</v>
      </c>
      <c r="R178">
        <v>0</v>
      </c>
      <c r="S178">
        <v>0</v>
      </c>
      <c r="T178">
        <v>0</v>
      </c>
      <c r="U178">
        <v>0</v>
      </c>
      <c r="V178">
        <v>0</v>
      </c>
      <c r="W178">
        <v>0</v>
      </c>
      <c r="X178">
        <v>0</v>
      </c>
      <c r="Y178">
        <v>0</v>
      </c>
      <c r="Z178">
        <v>0</v>
      </c>
    </row>
    <row r="179" spans="1:26" x14ac:dyDescent="0.25">
      <c r="A179" t="s">
        <v>1141</v>
      </c>
      <c r="B179" t="s">
        <v>1392</v>
      </c>
      <c r="C179" t="s">
        <v>1291</v>
      </c>
      <c r="D179">
        <v>0</v>
      </c>
      <c r="E179">
        <v>10.5475199403655</v>
      </c>
      <c r="F179">
        <v>-0.351792272106702</v>
      </c>
      <c r="G179">
        <v>8</v>
      </c>
      <c r="H179">
        <v>1</v>
      </c>
      <c r="I179">
        <v>49.899700164795</v>
      </c>
      <c r="J179">
        <v>93.160043440931005</v>
      </c>
      <c r="K179">
        <f t="shared" si="2"/>
        <v>1</v>
      </c>
      <c r="L179" t="s">
        <v>1231</v>
      </c>
      <c r="M179" t="s">
        <v>173</v>
      </c>
      <c r="N179">
        <v>0</v>
      </c>
      <c r="O179">
        <v>0</v>
      </c>
      <c r="P179">
        <v>0</v>
      </c>
      <c r="Q179">
        <v>1</v>
      </c>
      <c r="R179">
        <v>0</v>
      </c>
      <c r="S179">
        <v>0</v>
      </c>
      <c r="T179">
        <v>0</v>
      </c>
      <c r="U179">
        <v>0</v>
      </c>
      <c r="V179">
        <v>0</v>
      </c>
      <c r="W179">
        <v>0</v>
      </c>
      <c r="X179">
        <v>0</v>
      </c>
      <c r="Y179">
        <v>0</v>
      </c>
      <c r="Z179">
        <v>0</v>
      </c>
    </row>
    <row r="180" spans="1:26" x14ac:dyDescent="0.25">
      <c r="A180" t="s">
        <v>1141</v>
      </c>
      <c r="B180" t="s">
        <v>1392</v>
      </c>
      <c r="C180" t="s">
        <v>1291</v>
      </c>
      <c r="D180">
        <v>0</v>
      </c>
      <c r="E180">
        <v>10.5475199403655</v>
      </c>
      <c r="F180">
        <v>-0.351792272106702</v>
      </c>
      <c r="G180">
        <v>8</v>
      </c>
      <c r="H180">
        <v>1</v>
      </c>
      <c r="I180">
        <v>49.899700164795</v>
      </c>
      <c r="J180">
        <v>93.160043440931005</v>
      </c>
      <c r="K180">
        <f t="shared" si="2"/>
        <v>1</v>
      </c>
      <c r="L180" t="s">
        <v>1231</v>
      </c>
      <c r="M180" t="s">
        <v>775</v>
      </c>
      <c r="N180">
        <v>0</v>
      </c>
      <c r="O180">
        <v>1</v>
      </c>
      <c r="P180">
        <v>0</v>
      </c>
      <c r="Q180">
        <v>0</v>
      </c>
      <c r="R180">
        <v>0</v>
      </c>
      <c r="S180">
        <v>0</v>
      </c>
      <c r="T180">
        <v>0</v>
      </c>
      <c r="U180">
        <v>0</v>
      </c>
      <c r="V180">
        <v>0</v>
      </c>
      <c r="W180">
        <v>0</v>
      </c>
      <c r="X180">
        <v>0</v>
      </c>
      <c r="Y180">
        <v>0</v>
      </c>
      <c r="Z180">
        <v>0</v>
      </c>
    </row>
    <row r="181" spans="1:26" x14ac:dyDescent="0.25">
      <c r="A181" t="s">
        <v>1141</v>
      </c>
      <c r="B181" t="s">
        <v>1392</v>
      </c>
      <c r="C181" t="s">
        <v>1291</v>
      </c>
      <c r="D181">
        <v>0</v>
      </c>
      <c r="E181">
        <v>10.5475199403655</v>
      </c>
      <c r="F181">
        <v>-0.351792272106702</v>
      </c>
      <c r="G181">
        <v>8</v>
      </c>
      <c r="H181">
        <v>1</v>
      </c>
      <c r="I181">
        <v>49.899700164795</v>
      </c>
      <c r="J181">
        <v>93.160043440931005</v>
      </c>
      <c r="K181">
        <f t="shared" si="2"/>
        <v>1</v>
      </c>
      <c r="L181" t="s">
        <v>1231</v>
      </c>
      <c r="M181" t="s">
        <v>85</v>
      </c>
      <c r="N181">
        <v>0</v>
      </c>
      <c r="O181">
        <v>1</v>
      </c>
      <c r="P181">
        <v>0</v>
      </c>
      <c r="Q181">
        <v>0</v>
      </c>
      <c r="R181">
        <v>0</v>
      </c>
      <c r="S181">
        <v>0</v>
      </c>
      <c r="T181">
        <v>0</v>
      </c>
      <c r="U181">
        <v>0</v>
      </c>
      <c r="V181">
        <v>0</v>
      </c>
      <c r="W181">
        <v>0</v>
      </c>
      <c r="X181">
        <v>0</v>
      </c>
      <c r="Y181">
        <v>0</v>
      </c>
      <c r="Z181">
        <v>0</v>
      </c>
    </row>
    <row r="182" spans="1:26" x14ac:dyDescent="0.25">
      <c r="A182" t="s">
        <v>1232</v>
      </c>
      <c r="B182" t="s">
        <v>282</v>
      </c>
      <c r="C182" t="s">
        <v>1393</v>
      </c>
      <c r="D182">
        <v>0</v>
      </c>
      <c r="E182">
        <v>10.5384579994739</v>
      </c>
      <c r="F182">
        <v>-0.20894816070042199</v>
      </c>
      <c r="G182">
        <v>8</v>
      </c>
      <c r="H182">
        <v>1</v>
      </c>
      <c r="I182">
        <v>55.304414205463999</v>
      </c>
      <c r="J182">
        <v>103.49471231594001</v>
      </c>
      <c r="K182">
        <f t="shared" si="2"/>
        <v>1</v>
      </c>
      <c r="L182" t="s">
        <v>1233</v>
      </c>
      <c r="M182" t="s">
        <v>173</v>
      </c>
      <c r="N182">
        <v>0</v>
      </c>
      <c r="O182">
        <v>0</v>
      </c>
      <c r="P182">
        <v>0</v>
      </c>
      <c r="Q182">
        <v>1</v>
      </c>
      <c r="R182">
        <v>0</v>
      </c>
      <c r="S182">
        <v>0</v>
      </c>
      <c r="T182">
        <v>0</v>
      </c>
      <c r="U182">
        <v>0</v>
      </c>
      <c r="V182">
        <v>0</v>
      </c>
      <c r="W182">
        <v>0</v>
      </c>
      <c r="X182">
        <v>0</v>
      </c>
      <c r="Y182">
        <v>0</v>
      </c>
      <c r="Z182">
        <v>0</v>
      </c>
    </row>
    <row r="183" spans="1:26" x14ac:dyDescent="0.25">
      <c r="A183" t="s">
        <v>1232</v>
      </c>
      <c r="B183" t="s">
        <v>282</v>
      </c>
      <c r="C183" t="s">
        <v>1393</v>
      </c>
      <c r="D183">
        <v>0</v>
      </c>
      <c r="E183">
        <v>10.5384579994739</v>
      </c>
      <c r="F183">
        <v>-0.20894816070042199</v>
      </c>
      <c r="G183">
        <v>8</v>
      </c>
      <c r="H183">
        <v>1</v>
      </c>
      <c r="I183">
        <v>55.304414205463999</v>
      </c>
      <c r="J183">
        <v>103.49471231594001</v>
      </c>
      <c r="K183">
        <f t="shared" si="2"/>
        <v>1</v>
      </c>
      <c r="L183" t="s">
        <v>1233</v>
      </c>
      <c r="M183" t="s">
        <v>85</v>
      </c>
      <c r="N183">
        <v>0</v>
      </c>
      <c r="O183">
        <v>1</v>
      </c>
      <c r="P183">
        <v>0</v>
      </c>
      <c r="Q183">
        <v>0</v>
      </c>
      <c r="R183">
        <v>0</v>
      </c>
      <c r="S183">
        <v>0</v>
      </c>
      <c r="T183">
        <v>0</v>
      </c>
      <c r="U183">
        <v>0</v>
      </c>
      <c r="V183">
        <v>0</v>
      </c>
      <c r="W183">
        <v>0</v>
      </c>
      <c r="X183">
        <v>0</v>
      </c>
      <c r="Y183">
        <v>0</v>
      </c>
      <c r="Z183">
        <v>0</v>
      </c>
    </row>
    <row r="184" spans="1:26" x14ac:dyDescent="0.25">
      <c r="A184" t="s">
        <v>888</v>
      </c>
      <c r="B184" t="s">
        <v>889</v>
      </c>
      <c r="C184" t="s">
        <v>1394</v>
      </c>
      <c r="D184">
        <v>0</v>
      </c>
      <c r="E184">
        <v>7.4854916080307499</v>
      </c>
      <c r="F184">
        <v>-8.4477618249741093E-2</v>
      </c>
      <c r="G184">
        <v>-7</v>
      </c>
      <c r="H184">
        <v>1</v>
      </c>
      <c r="K184" t="str">
        <f t="shared" si="2"/>
        <v/>
      </c>
      <c r="L184" t="s">
        <v>890</v>
      </c>
      <c r="M184" t="s">
        <v>603</v>
      </c>
      <c r="N184">
        <v>0</v>
      </c>
      <c r="O184">
        <v>0</v>
      </c>
      <c r="P184">
        <v>0</v>
      </c>
      <c r="Q184">
        <v>0</v>
      </c>
      <c r="R184">
        <v>0</v>
      </c>
      <c r="S184">
        <v>1</v>
      </c>
      <c r="T184">
        <v>0</v>
      </c>
      <c r="U184">
        <v>0</v>
      </c>
      <c r="V184">
        <v>0</v>
      </c>
      <c r="W184">
        <v>1</v>
      </c>
      <c r="X184">
        <v>0</v>
      </c>
      <c r="Y184">
        <v>0</v>
      </c>
      <c r="Z184">
        <v>0</v>
      </c>
    </row>
    <row r="185" spans="1:26" x14ac:dyDescent="0.25">
      <c r="A185" t="s">
        <v>888</v>
      </c>
      <c r="B185" t="s">
        <v>889</v>
      </c>
      <c r="C185" t="s">
        <v>1394</v>
      </c>
      <c r="D185">
        <v>0</v>
      </c>
      <c r="E185">
        <v>7.4854916080307499</v>
      </c>
      <c r="F185">
        <v>-8.4477618249741093E-2</v>
      </c>
      <c r="G185">
        <v>-7</v>
      </c>
      <c r="H185">
        <v>1</v>
      </c>
      <c r="K185" t="str">
        <f t="shared" si="2"/>
        <v/>
      </c>
      <c r="L185" t="s">
        <v>890</v>
      </c>
      <c r="M185" t="s">
        <v>57</v>
      </c>
      <c r="N185">
        <v>0</v>
      </c>
      <c r="O185">
        <v>0</v>
      </c>
      <c r="P185">
        <v>0</v>
      </c>
      <c r="Q185">
        <v>0</v>
      </c>
      <c r="R185">
        <v>1</v>
      </c>
      <c r="S185">
        <v>0</v>
      </c>
      <c r="T185">
        <v>0</v>
      </c>
      <c r="U185">
        <v>0</v>
      </c>
      <c r="V185">
        <v>0</v>
      </c>
      <c r="W185">
        <v>0</v>
      </c>
      <c r="X185">
        <v>0</v>
      </c>
      <c r="Y185">
        <v>0</v>
      </c>
      <c r="Z185">
        <v>0</v>
      </c>
    </row>
    <row r="186" spans="1:26" x14ac:dyDescent="0.25">
      <c r="A186" t="s">
        <v>918</v>
      </c>
      <c r="B186" t="s">
        <v>919</v>
      </c>
      <c r="C186" t="s">
        <v>1395</v>
      </c>
      <c r="D186">
        <v>0</v>
      </c>
      <c r="E186">
        <v>7.2019163175316301</v>
      </c>
      <c r="F186">
        <v>-0.47072543949334</v>
      </c>
      <c r="G186">
        <v>-7</v>
      </c>
      <c r="H186">
        <v>1</v>
      </c>
      <c r="I186">
        <v>18.422481371017</v>
      </c>
      <c r="J186">
        <v>25.601212937062002</v>
      </c>
      <c r="K186" t="str">
        <f t="shared" si="2"/>
        <v/>
      </c>
      <c r="L186" t="s">
        <v>890</v>
      </c>
      <c r="M186" t="s">
        <v>603</v>
      </c>
      <c r="N186">
        <v>0</v>
      </c>
      <c r="O186">
        <v>0</v>
      </c>
      <c r="P186">
        <v>0</v>
      </c>
      <c r="Q186">
        <v>0</v>
      </c>
      <c r="R186">
        <v>0</v>
      </c>
      <c r="S186">
        <v>1</v>
      </c>
      <c r="T186">
        <v>0</v>
      </c>
      <c r="U186">
        <v>0</v>
      </c>
      <c r="V186">
        <v>0</v>
      </c>
      <c r="W186">
        <v>1</v>
      </c>
      <c r="X186">
        <v>0</v>
      </c>
      <c r="Y186">
        <v>0</v>
      </c>
      <c r="Z186">
        <v>0</v>
      </c>
    </row>
    <row r="187" spans="1:26" x14ac:dyDescent="0.25">
      <c r="A187" t="s">
        <v>918</v>
      </c>
      <c r="B187" t="s">
        <v>919</v>
      </c>
      <c r="C187" t="s">
        <v>1395</v>
      </c>
      <c r="D187">
        <v>0</v>
      </c>
      <c r="E187">
        <v>7.2019163175316301</v>
      </c>
      <c r="F187">
        <v>-0.47072543949334</v>
      </c>
      <c r="G187">
        <v>-7</v>
      </c>
      <c r="H187">
        <v>1</v>
      </c>
      <c r="I187">
        <v>18.422481371017</v>
      </c>
      <c r="J187">
        <v>25.601212937062002</v>
      </c>
      <c r="K187" t="str">
        <f t="shared" si="2"/>
        <v/>
      </c>
      <c r="L187" t="s">
        <v>890</v>
      </c>
      <c r="M187" t="s">
        <v>57</v>
      </c>
      <c r="N187">
        <v>0</v>
      </c>
      <c r="O187">
        <v>0</v>
      </c>
      <c r="P187">
        <v>0</v>
      </c>
      <c r="Q187">
        <v>0</v>
      </c>
      <c r="R187">
        <v>1</v>
      </c>
      <c r="S187">
        <v>0</v>
      </c>
      <c r="T187">
        <v>0</v>
      </c>
      <c r="U187">
        <v>0</v>
      </c>
      <c r="V187">
        <v>0</v>
      </c>
      <c r="W187">
        <v>0</v>
      </c>
      <c r="X187">
        <v>0</v>
      </c>
      <c r="Y187">
        <v>0</v>
      </c>
      <c r="Z187">
        <v>0</v>
      </c>
    </row>
    <row r="188" spans="1:26" x14ac:dyDescent="0.25">
      <c r="A188" t="s">
        <v>869</v>
      </c>
      <c r="B188" t="s">
        <v>870</v>
      </c>
      <c r="C188" t="s">
        <v>1396</v>
      </c>
      <c r="D188">
        <v>0</v>
      </c>
      <c r="E188">
        <v>6.8501261661455004</v>
      </c>
      <c r="F188">
        <v>0.20907146016997299</v>
      </c>
      <c r="G188">
        <v>-5</v>
      </c>
      <c r="H188">
        <v>7</v>
      </c>
      <c r="K188" t="str">
        <f t="shared" si="2"/>
        <v/>
      </c>
      <c r="L188" t="s">
        <v>167</v>
      </c>
      <c r="M188" t="s">
        <v>2179</v>
      </c>
      <c r="N188">
        <v>0</v>
      </c>
      <c r="O188">
        <v>0</v>
      </c>
      <c r="P188">
        <v>1</v>
      </c>
      <c r="Q188">
        <v>0</v>
      </c>
      <c r="R188">
        <v>0</v>
      </c>
      <c r="S188">
        <v>0</v>
      </c>
      <c r="T188">
        <v>0</v>
      </c>
      <c r="U188">
        <v>0</v>
      </c>
      <c r="V188">
        <v>1</v>
      </c>
      <c r="W188">
        <v>0</v>
      </c>
      <c r="X188">
        <v>0</v>
      </c>
      <c r="Y188">
        <v>0</v>
      </c>
      <c r="Z188">
        <v>0</v>
      </c>
    </row>
    <row r="189" spans="1:26" x14ac:dyDescent="0.25">
      <c r="A189" t="s">
        <v>631</v>
      </c>
      <c r="B189" t="s">
        <v>632</v>
      </c>
      <c r="C189" t="s">
        <v>1397</v>
      </c>
      <c r="D189">
        <v>1</v>
      </c>
      <c r="E189">
        <v>7.5786568505947596</v>
      </c>
      <c r="G189">
        <v>-3</v>
      </c>
      <c r="I189">
        <v>16.904300689696999</v>
      </c>
      <c r="J189">
        <v>47.596698760986001</v>
      </c>
      <c r="K189">
        <f t="shared" si="2"/>
        <v>1</v>
      </c>
      <c r="L189" t="s">
        <v>633</v>
      </c>
      <c r="M189" t="s">
        <v>47</v>
      </c>
      <c r="N189">
        <v>0</v>
      </c>
      <c r="O189">
        <v>1</v>
      </c>
      <c r="P189">
        <v>0</v>
      </c>
      <c r="Q189">
        <v>0</v>
      </c>
      <c r="R189">
        <v>0</v>
      </c>
      <c r="S189">
        <v>0</v>
      </c>
      <c r="T189">
        <v>0</v>
      </c>
      <c r="U189">
        <v>0</v>
      </c>
      <c r="V189">
        <v>0</v>
      </c>
      <c r="W189">
        <v>0</v>
      </c>
      <c r="X189">
        <v>0</v>
      </c>
      <c r="Y189">
        <v>0</v>
      </c>
      <c r="Z189">
        <v>0</v>
      </c>
    </row>
    <row r="190" spans="1:26" x14ac:dyDescent="0.25">
      <c r="A190" t="s">
        <v>631</v>
      </c>
      <c r="B190" t="s">
        <v>632</v>
      </c>
      <c r="C190" t="s">
        <v>1397</v>
      </c>
      <c r="D190">
        <v>1</v>
      </c>
      <c r="E190">
        <v>7.5786568505947596</v>
      </c>
      <c r="G190">
        <v>-3</v>
      </c>
      <c r="I190">
        <v>16.904300689696999</v>
      </c>
      <c r="J190">
        <v>47.596698760986001</v>
      </c>
      <c r="K190">
        <f t="shared" si="2"/>
        <v>1</v>
      </c>
      <c r="L190" t="s">
        <v>633</v>
      </c>
      <c r="M190" t="s">
        <v>603</v>
      </c>
      <c r="N190">
        <v>0</v>
      </c>
      <c r="O190">
        <v>0</v>
      </c>
      <c r="P190">
        <v>0</v>
      </c>
      <c r="Q190">
        <v>0</v>
      </c>
      <c r="R190">
        <v>0</v>
      </c>
      <c r="S190">
        <v>1</v>
      </c>
      <c r="T190">
        <v>0</v>
      </c>
      <c r="U190">
        <v>0</v>
      </c>
      <c r="V190">
        <v>0</v>
      </c>
      <c r="W190">
        <v>1</v>
      </c>
      <c r="X190">
        <v>0</v>
      </c>
      <c r="Y190">
        <v>0</v>
      </c>
      <c r="Z190">
        <v>0</v>
      </c>
    </row>
    <row r="191" spans="1:26" x14ac:dyDescent="0.25">
      <c r="A191" t="s">
        <v>689</v>
      </c>
      <c r="B191" t="s">
        <v>632</v>
      </c>
      <c r="C191" t="s">
        <v>1398</v>
      </c>
      <c r="D191">
        <v>1</v>
      </c>
      <c r="E191">
        <v>7.6386798238761102</v>
      </c>
      <c r="G191">
        <v>-7</v>
      </c>
      <c r="I191">
        <v>12.038299560546999</v>
      </c>
      <c r="J191">
        <v>62.401100158691001</v>
      </c>
      <c r="K191">
        <f t="shared" si="2"/>
        <v>1</v>
      </c>
      <c r="L191" t="s">
        <v>658</v>
      </c>
      <c r="M191" t="s">
        <v>173</v>
      </c>
      <c r="N191">
        <v>0</v>
      </c>
      <c r="O191">
        <v>0</v>
      </c>
      <c r="P191">
        <v>0</v>
      </c>
      <c r="Q191">
        <v>1</v>
      </c>
      <c r="R191">
        <v>0</v>
      </c>
      <c r="S191">
        <v>0</v>
      </c>
      <c r="T191">
        <v>0</v>
      </c>
      <c r="U191">
        <v>0</v>
      </c>
      <c r="V191">
        <v>0</v>
      </c>
      <c r="W191">
        <v>0</v>
      </c>
      <c r="X191">
        <v>0</v>
      </c>
      <c r="Y191">
        <v>0</v>
      </c>
      <c r="Z191">
        <v>0</v>
      </c>
    </row>
    <row r="192" spans="1:26" x14ac:dyDescent="0.25">
      <c r="A192" t="s">
        <v>689</v>
      </c>
      <c r="B192" t="s">
        <v>632</v>
      </c>
      <c r="C192" t="s">
        <v>1398</v>
      </c>
      <c r="D192">
        <v>1</v>
      </c>
      <c r="E192">
        <v>7.6386798238761102</v>
      </c>
      <c r="G192">
        <v>-7</v>
      </c>
      <c r="I192">
        <v>12.038299560546999</v>
      </c>
      <c r="J192">
        <v>62.401100158691001</v>
      </c>
      <c r="K192">
        <f t="shared" si="2"/>
        <v>1</v>
      </c>
      <c r="L192" t="s">
        <v>658</v>
      </c>
      <c r="M192" t="s">
        <v>2178</v>
      </c>
      <c r="N192">
        <v>0</v>
      </c>
      <c r="O192">
        <v>0</v>
      </c>
      <c r="P192">
        <v>1</v>
      </c>
      <c r="Q192">
        <v>0</v>
      </c>
      <c r="R192">
        <v>0</v>
      </c>
      <c r="S192">
        <v>0</v>
      </c>
      <c r="T192">
        <v>0</v>
      </c>
      <c r="U192">
        <v>1</v>
      </c>
      <c r="V192">
        <v>0</v>
      </c>
      <c r="W192">
        <v>0</v>
      </c>
      <c r="X192">
        <v>0</v>
      </c>
      <c r="Y192">
        <v>0</v>
      </c>
      <c r="Z192">
        <v>0</v>
      </c>
    </row>
    <row r="193" spans="1:26" x14ac:dyDescent="0.25">
      <c r="A193" t="s">
        <v>689</v>
      </c>
      <c r="B193" t="s">
        <v>632</v>
      </c>
      <c r="C193" t="s">
        <v>1398</v>
      </c>
      <c r="D193">
        <v>1</v>
      </c>
      <c r="E193">
        <v>7.6386798238761102</v>
      </c>
      <c r="G193">
        <v>-7</v>
      </c>
      <c r="I193">
        <v>12.038299560546999</v>
      </c>
      <c r="J193">
        <v>62.401100158691001</v>
      </c>
      <c r="K193">
        <f t="shared" si="2"/>
        <v>1</v>
      </c>
      <c r="L193" t="s">
        <v>658</v>
      </c>
      <c r="M193" t="s">
        <v>57</v>
      </c>
      <c r="N193">
        <v>0</v>
      </c>
      <c r="O193">
        <v>0</v>
      </c>
      <c r="P193">
        <v>0</v>
      </c>
      <c r="Q193">
        <v>0</v>
      </c>
      <c r="R193">
        <v>1</v>
      </c>
      <c r="S193">
        <v>0</v>
      </c>
      <c r="T193">
        <v>0</v>
      </c>
      <c r="U193">
        <v>0</v>
      </c>
      <c r="V193">
        <v>0</v>
      </c>
      <c r="W193">
        <v>0</v>
      </c>
      <c r="X193">
        <v>0</v>
      </c>
      <c r="Y193">
        <v>0</v>
      </c>
      <c r="Z193">
        <v>0</v>
      </c>
    </row>
    <row r="194" spans="1:26" x14ac:dyDescent="0.25">
      <c r="A194" t="s">
        <v>719</v>
      </c>
      <c r="B194" t="s">
        <v>632</v>
      </c>
      <c r="C194" t="s">
        <v>1399</v>
      </c>
      <c r="D194">
        <v>1</v>
      </c>
      <c r="G194">
        <v>-7</v>
      </c>
      <c r="H194">
        <v>15</v>
      </c>
      <c r="K194" t="str">
        <f t="shared" ref="K194:K257" si="3">IF(J194&gt;40,1,"")</f>
        <v/>
      </c>
      <c r="L194" t="s">
        <v>57</v>
      </c>
      <c r="M194" t="s">
        <v>57</v>
      </c>
      <c r="N194">
        <v>0</v>
      </c>
      <c r="O194">
        <v>0</v>
      </c>
      <c r="P194">
        <v>0</v>
      </c>
      <c r="Q194">
        <v>0</v>
      </c>
      <c r="R194">
        <v>1</v>
      </c>
      <c r="S194">
        <v>0</v>
      </c>
      <c r="T194">
        <v>0</v>
      </c>
      <c r="U194">
        <v>0</v>
      </c>
      <c r="V194">
        <v>0</v>
      </c>
      <c r="W194">
        <v>0</v>
      </c>
      <c r="X194">
        <v>0</v>
      </c>
      <c r="Y194">
        <v>0</v>
      </c>
      <c r="Z194">
        <v>0</v>
      </c>
    </row>
    <row r="195" spans="1:26" x14ac:dyDescent="0.25">
      <c r="A195" t="s">
        <v>932</v>
      </c>
      <c r="B195" t="s">
        <v>632</v>
      </c>
      <c r="C195" t="s">
        <v>1400</v>
      </c>
      <c r="D195">
        <v>1</v>
      </c>
      <c r="E195">
        <v>9.0962754156882095</v>
      </c>
      <c r="F195">
        <v>-0.37464210273169002</v>
      </c>
      <c r="G195">
        <v>7</v>
      </c>
      <c r="H195">
        <v>14</v>
      </c>
      <c r="K195" t="str">
        <f t="shared" si="3"/>
        <v/>
      </c>
      <c r="L195" t="s">
        <v>85</v>
      </c>
      <c r="M195" t="s">
        <v>85</v>
      </c>
      <c r="N195">
        <v>0</v>
      </c>
      <c r="O195">
        <v>1</v>
      </c>
      <c r="P195">
        <v>0</v>
      </c>
      <c r="Q195">
        <v>0</v>
      </c>
      <c r="R195">
        <v>0</v>
      </c>
      <c r="S195">
        <v>0</v>
      </c>
      <c r="T195">
        <v>0</v>
      </c>
      <c r="U195">
        <v>0</v>
      </c>
      <c r="V195">
        <v>0</v>
      </c>
      <c r="W195">
        <v>0</v>
      </c>
      <c r="X195">
        <v>0</v>
      </c>
      <c r="Y195">
        <v>0</v>
      </c>
      <c r="Z195">
        <v>0</v>
      </c>
    </row>
    <row r="196" spans="1:26" x14ac:dyDescent="0.25">
      <c r="A196" t="s">
        <v>1053</v>
      </c>
      <c r="B196" t="s">
        <v>632</v>
      </c>
      <c r="C196" t="s">
        <v>1401</v>
      </c>
      <c r="D196">
        <v>0</v>
      </c>
      <c r="E196">
        <v>9.0556265152612507</v>
      </c>
      <c r="F196">
        <v>-0.15854015866957599</v>
      </c>
      <c r="G196">
        <v>8</v>
      </c>
      <c r="H196">
        <v>14</v>
      </c>
      <c r="I196">
        <v>43.997501373291001</v>
      </c>
      <c r="J196">
        <v>113.84217071533</v>
      </c>
      <c r="K196">
        <f t="shared" si="3"/>
        <v>1</v>
      </c>
      <c r="L196" t="s">
        <v>30</v>
      </c>
      <c r="M196" t="s">
        <v>30</v>
      </c>
      <c r="N196">
        <v>1</v>
      </c>
      <c r="O196">
        <v>0</v>
      </c>
      <c r="P196">
        <v>0</v>
      </c>
      <c r="Q196">
        <v>0</v>
      </c>
      <c r="R196">
        <v>0</v>
      </c>
      <c r="S196">
        <v>0</v>
      </c>
      <c r="T196">
        <v>0</v>
      </c>
      <c r="U196">
        <v>0</v>
      </c>
      <c r="V196">
        <v>0</v>
      </c>
      <c r="W196">
        <v>0</v>
      </c>
      <c r="X196">
        <v>0</v>
      </c>
      <c r="Y196">
        <v>0</v>
      </c>
      <c r="Z196">
        <v>0</v>
      </c>
    </row>
    <row r="197" spans="1:26" x14ac:dyDescent="0.25">
      <c r="A197" t="s">
        <v>1053</v>
      </c>
      <c r="B197" t="s">
        <v>632</v>
      </c>
      <c r="C197" t="s">
        <v>1402</v>
      </c>
      <c r="D197">
        <v>0</v>
      </c>
      <c r="E197">
        <v>9.0556265152612507</v>
      </c>
      <c r="F197">
        <v>-0.15854015866957599</v>
      </c>
      <c r="G197">
        <v>8</v>
      </c>
      <c r="H197">
        <v>14</v>
      </c>
      <c r="I197">
        <v>43.997501373291001</v>
      </c>
      <c r="J197">
        <v>113.84217071533</v>
      </c>
      <c r="K197">
        <f t="shared" si="3"/>
        <v>1</v>
      </c>
      <c r="L197" t="s">
        <v>1403</v>
      </c>
      <c r="M197" t="s">
        <v>607</v>
      </c>
      <c r="N197">
        <v>0</v>
      </c>
      <c r="O197">
        <v>0</v>
      </c>
      <c r="P197">
        <v>0</v>
      </c>
      <c r="Q197">
        <v>1</v>
      </c>
      <c r="R197">
        <v>0</v>
      </c>
      <c r="S197">
        <v>0</v>
      </c>
      <c r="T197">
        <v>0</v>
      </c>
      <c r="U197">
        <v>0</v>
      </c>
      <c r="V197">
        <v>0</v>
      </c>
      <c r="W197">
        <v>0</v>
      </c>
      <c r="X197">
        <v>1</v>
      </c>
      <c r="Y197">
        <v>0</v>
      </c>
      <c r="Z197">
        <v>0</v>
      </c>
    </row>
    <row r="198" spans="1:26" x14ac:dyDescent="0.25">
      <c r="A198" t="s">
        <v>1053</v>
      </c>
      <c r="B198" t="s">
        <v>632</v>
      </c>
      <c r="C198" t="s">
        <v>1402</v>
      </c>
      <c r="D198">
        <v>0</v>
      </c>
      <c r="E198">
        <v>9.0556265152612507</v>
      </c>
      <c r="F198">
        <v>-0.15854015866957599</v>
      </c>
      <c r="G198">
        <v>8</v>
      </c>
      <c r="H198">
        <v>14</v>
      </c>
      <c r="I198">
        <v>43.997501373291001</v>
      </c>
      <c r="J198">
        <v>113.84217071533</v>
      </c>
      <c r="K198">
        <f t="shared" si="3"/>
        <v>1</v>
      </c>
      <c r="L198" t="s">
        <v>1403</v>
      </c>
      <c r="M198" t="s">
        <v>2179</v>
      </c>
      <c r="N198">
        <v>0</v>
      </c>
      <c r="O198">
        <v>0</v>
      </c>
      <c r="P198">
        <v>1</v>
      </c>
      <c r="Q198">
        <v>0</v>
      </c>
      <c r="R198">
        <v>0</v>
      </c>
      <c r="S198">
        <v>0</v>
      </c>
      <c r="T198">
        <v>0</v>
      </c>
      <c r="U198">
        <v>0</v>
      </c>
      <c r="V198">
        <v>1</v>
      </c>
      <c r="W198">
        <v>0</v>
      </c>
      <c r="X198">
        <v>0</v>
      </c>
      <c r="Y198">
        <v>0</v>
      </c>
      <c r="Z198">
        <v>0</v>
      </c>
    </row>
    <row r="199" spans="1:26" x14ac:dyDescent="0.25">
      <c r="A199" t="s">
        <v>1053</v>
      </c>
      <c r="B199" t="s">
        <v>632</v>
      </c>
      <c r="C199" t="s">
        <v>1402</v>
      </c>
      <c r="D199">
        <v>0</v>
      </c>
      <c r="E199">
        <v>9.0556265152612507</v>
      </c>
      <c r="F199">
        <v>-0.15854015866957599</v>
      </c>
      <c r="G199">
        <v>8</v>
      </c>
      <c r="H199">
        <v>14</v>
      </c>
      <c r="I199">
        <v>43.997501373291001</v>
      </c>
      <c r="J199">
        <v>113.84217071533</v>
      </c>
      <c r="K199">
        <f t="shared" si="3"/>
        <v>1</v>
      </c>
      <c r="L199" t="s">
        <v>1403</v>
      </c>
      <c r="M199" t="s">
        <v>57</v>
      </c>
      <c r="N199">
        <v>0</v>
      </c>
      <c r="O199">
        <v>0</v>
      </c>
      <c r="P199">
        <v>0</v>
      </c>
      <c r="Q199">
        <v>0</v>
      </c>
      <c r="R199">
        <v>1</v>
      </c>
      <c r="S199">
        <v>0</v>
      </c>
      <c r="T199">
        <v>0</v>
      </c>
      <c r="U199">
        <v>0</v>
      </c>
      <c r="V199">
        <v>0</v>
      </c>
      <c r="W199">
        <v>0</v>
      </c>
      <c r="X199">
        <v>0</v>
      </c>
      <c r="Y199">
        <v>0</v>
      </c>
      <c r="Z199">
        <v>0</v>
      </c>
    </row>
    <row r="200" spans="1:26" x14ac:dyDescent="0.25">
      <c r="A200" t="s">
        <v>1053</v>
      </c>
      <c r="B200" t="s">
        <v>632</v>
      </c>
      <c r="C200" t="s">
        <v>1402</v>
      </c>
      <c r="D200">
        <v>0</v>
      </c>
      <c r="E200">
        <v>9.0556265152612507</v>
      </c>
      <c r="F200">
        <v>-0.15854015866957599</v>
      </c>
      <c r="G200">
        <v>8</v>
      </c>
      <c r="H200">
        <v>14</v>
      </c>
      <c r="I200">
        <v>43.997501373291001</v>
      </c>
      <c r="J200">
        <v>113.84217071533</v>
      </c>
      <c r="K200">
        <f t="shared" si="3"/>
        <v>1</v>
      </c>
      <c r="L200" t="s">
        <v>1403</v>
      </c>
      <c r="M200" t="s">
        <v>117</v>
      </c>
      <c r="N200">
        <v>0</v>
      </c>
      <c r="O200">
        <v>0</v>
      </c>
      <c r="P200">
        <v>0</v>
      </c>
      <c r="Q200">
        <v>0</v>
      </c>
      <c r="R200">
        <v>0</v>
      </c>
      <c r="S200">
        <v>0</v>
      </c>
      <c r="T200">
        <v>1</v>
      </c>
      <c r="U200">
        <v>0</v>
      </c>
      <c r="V200">
        <v>0</v>
      </c>
      <c r="W200">
        <v>0</v>
      </c>
      <c r="X200">
        <v>0</v>
      </c>
      <c r="Y200">
        <v>0</v>
      </c>
      <c r="Z200">
        <v>0</v>
      </c>
    </row>
    <row r="201" spans="1:26" x14ac:dyDescent="0.25">
      <c r="A201" t="s">
        <v>1213</v>
      </c>
      <c r="B201" t="s">
        <v>632</v>
      </c>
      <c r="C201" t="s">
        <v>1404</v>
      </c>
      <c r="D201">
        <v>1</v>
      </c>
      <c r="E201">
        <v>9.5997922634937307</v>
      </c>
      <c r="F201">
        <v>-0.60089541998234697</v>
      </c>
      <c r="G201">
        <v>9</v>
      </c>
      <c r="H201">
        <v>2</v>
      </c>
      <c r="I201">
        <v>33.771476745605</v>
      </c>
      <c r="J201">
        <v>21.286176681518999</v>
      </c>
      <c r="K201" t="str">
        <f t="shared" si="3"/>
        <v/>
      </c>
      <c r="L201" t="s">
        <v>173</v>
      </c>
      <c r="M201" t="s">
        <v>173</v>
      </c>
      <c r="N201">
        <v>0</v>
      </c>
      <c r="O201">
        <v>0</v>
      </c>
      <c r="P201">
        <v>0</v>
      </c>
      <c r="Q201">
        <v>1</v>
      </c>
      <c r="R201">
        <v>0</v>
      </c>
      <c r="S201">
        <v>0</v>
      </c>
      <c r="T201">
        <v>0</v>
      </c>
      <c r="U201">
        <v>0</v>
      </c>
      <c r="V201">
        <v>0</v>
      </c>
      <c r="W201">
        <v>0</v>
      </c>
      <c r="X201">
        <v>0</v>
      </c>
      <c r="Y201">
        <v>0</v>
      </c>
      <c r="Z201">
        <v>0</v>
      </c>
    </row>
    <row r="202" spans="1:26" x14ac:dyDescent="0.25">
      <c r="A202" t="s">
        <v>1256</v>
      </c>
      <c r="B202" t="s">
        <v>632</v>
      </c>
      <c r="C202" t="s">
        <v>1405</v>
      </c>
      <c r="D202">
        <v>1</v>
      </c>
      <c r="E202">
        <v>9.6434206471173205</v>
      </c>
      <c r="F202">
        <v>-0.132317548690642</v>
      </c>
      <c r="G202">
        <v>9</v>
      </c>
      <c r="H202">
        <v>2</v>
      </c>
      <c r="I202">
        <v>37.079303741455</v>
      </c>
      <c r="J202">
        <v>33.709506988525</v>
      </c>
      <c r="K202" t="str">
        <f t="shared" si="3"/>
        <v/>
      </c>
      <c r="L202" t="s">
        <v>167</v>
      </c>
      <c r="M202" t="s">
        <v>2179</v>
      </c>
      <c r="N202">
        <v>0</v>
      </c>
      <c r="O202">
        <v>0</v>
      </c>
      <c r="P202">
        <v>1</v>
      </c>
      <c r="Q202">
        <v>0</v>
      </c>
      <c r="R202">
        <v>0</v>
      </c>
      <c r="S202">
        <v>0</v>
      </c>
      <c r="T202">
        <v>0</v>
      </c>
      <c r="U202">
        <v>0</v>
      </c>
      <c r="V202">
        <v>1</v>
      </c>
      <c r="W202">
        <v>0</v>
      </c>
      <c r="X202">
        <v>0</v>
      </c>
      <c r="Y202">
        <v>0</v>
      </c>
      <c r="Z202">
        <v>0</v>
      </c>
    </row>
    <row r="203" spans="1:26" x14ac:dyDescent="0.25">
      <c r="A203" t="s">
        <v>962</v>
      </c>
      <c r="B203" t="s">
        <v>963</v>
      </c>
      <c r="C203" t="s">
        <v>1406</v>
      </c>
      <c r="D203">
        <v>0</v>
      </c>
      <c r="E203">
        <v>8.5426541721508205</v>
      </c>
      <c r="F203">
        <v>-1.4968092064212299</v>
      </c>
      <c r="G203">
        <v>0</v>
      </c>
      <c r="H203">
        <v>15</v>
      </c>
      <c r="K203" t="str">
        <f t="shared" si="3"/>
        <v/>
      </c>
      <c r="L203" t="s">
        <v>57</v>
      </c>
      <c r="M203" t="s">
        <v>57</v>
      </c>
      <c r="N203">
        <v>0</v>
      </c>
      <c r="O203">
        <v>0</v>
      </c>
      <c r="P203">
        <v>0</v>
      </c>
      <c r="Q203">
        <v>0</v>
      </c>
      <c r="R203">
        <v>1</v>
      </c>
      <c r="S203">
        <v>0</v>
      </c>
      <c r="T203">
        <v>0</v>
      </c>
      <c r="U203">
        <v>0</v>
      </c>
      <c r="V203">
        <v>0</v>
      </c>
      <c r="W203">
        <v>0</v>
      </c>
      <c r="X203">
        <v>0</v>
      </c>
      <c r="Y203">
        <v>0</v>
      </c>
      <c r="Z203">
        <v>0</v>
      </c>
    </row>
    <row r="204" spans="1:26" x14ac:dyDescent="0.25">
      <c r="A204" t="s">
        <v>1028</v>
      </c>
      <c r="B204" t="s">
        <v>1029</v>
      </c>
      <c r="C204" t="s">
        <v>1407</v>
      </c>
      <c r="D204">
        <v>0</v>
      </c>
      <c r="E204">
        <v>8.9786606157112896</v>
      </c>
      <c r="G204">
        <v>0</v>
      </c>
      <c r="H204">
        <v>14</v>
      </c>
      <c r="K204" t="str">
        <f t="shared" si="3"/>
        <v/>
      </c>
      <c r="L204" t="s">
        <v>30</v>
      </c>
      <c r="M204" t="s">
        <v>30</v>
      </c>
      <c r="N204">
        <v>1</v>
      </c>
      <c r="O204">
        <v>0</v>
      </c>
      <c r="P204">
        <v>0</v>
      </c>
      <c r="Q204">
        <v>0</v>
      </c>
      <c r="R204">
        <v>0</v>
      </c>
      <c r="S204">
        <v>0</v>
      </c>
      <c r="T204">
        <v>0</v>
      </c>
      <c r="U204">
        <v>0</v>
      </c>
      <c r="V204">
        <v>0</v>
      </c>
      <c r="W204">
        <v>0</v>
      </c>
      <c r="X204">
        <v>0</v>
      </c>
      <c r="Y204">
        <v>0</v>
      </c>
      <c r="Z204">
        <v>0</v>
      </c>
    </row>
    <row r="205" spans="1:26" x14ac:dyDescent="0.25">
      <c r="A205" t="s">
        <v>871</v>
      </c>
      <c r="B205" t="s">
        <v>872</v>
      </c>
      <c r="C205" t="s">
        <v>1408</v>
      </c>
      <c r="D205">
        <v>0</v>
      </c>
      <c r="E205">
        <v>8.1034942783809694</v>
      </c>
      <c r="F205">
        <v>0.27384984726686901</v>
      </c>
      <c r="G205">
        <v>9</v>
      </c>
      <c r="H205">
        <v>10</v>
      </c>
      <c r="I205">
        <v>24.419201561121</v>
      </c>
      <c r="J205">
        <v>145.34399414062</v>
      </c>
      <c r="K205">
        <f t="shared" si="3"/>
        <v>1</v>
      </c>
      <c r="L205" t="s">
        <v>873</v>
      </c>
      <c r="M205" t="s">
        <v>603</v>
      </c>
      <c r="N205">
        <v>0</v>
      </c>
      <c r="O205">
        <v>0</v>
      </c>
      <c r="P205">
        <v>0</v>
      </c>
      <c r="Q205">
        <v>0</v>
      </c>
      <c r="R205">
        <v>0</v>
      </c>
      <c r="S205">
        <v>1</v>
      </c>
      <c r="T205">
        <v>0</v>
      </c>
      <c r="U205">
        <v>0</v>
      </c>
      <c r="V205">
        <v>0</v>
      </c>
      <c r="W205">
        <v>1</v>
      </c>
      <c r="X205">
        <v>0</v>
      </c>
      <c r="Y205">
        <v>0</v>
      </c>
      <c r="Z205">
        <v>0</v>
      </c>
    </row>
    <row r="206" spans="1:26" x14ac:dyDescent="0.25">
      <c r="A206" t="s">
        <v>871</v>
      </c>
      <c r="B206" t="s">
        <v>872</v>
      </c>
      <c r="C206" t="s">
        <v>1408</v>
      </c>
      <c r="D206">
        <v>0</v>
      </c>
      <c r="E206">
        <v>8.1034942783809694</v>
      </c>
      <c r="F206">
        <v>0.27384984726686901</v>
      </c>
      <c r="G206">
        <v>9</v>
      </c>
      <c r="H206">
        <v>10</v>
      </c>
      <c r="I206">
        <v>24.419201561121</v>
      </c>
      <c r="J206">
        <v>145.34399414062</v>
      </c>
      <c r="K206">
        <f t="shared" si="3"/>
        <v>1</v>
      </c>
      <c r="L206" t="s">
        <v>873</v>
      </c>
      <c r="M206" t="s">
        <v>76</v>
      </c>
      <c r="N206">
        <v>0</v>
      </c>
      <c r="O206">
        <v>0</v>
      </c>
      <c r="P206">
        <v>0</v>
      </c>
      <c r="Q206">
        <v>0</v>
      </c>
      <c r="R206">
        <v>0</v>
      </c>
      <c r="S206">
        <v>0</v>
      </c>
      <c r="T206">
        <v>0</v>
      </c>
      <c r="U206">
        <v>0</v>
      </c>
      <c r="V206">
        <v>0</v>
      </c>
      <c r="W206">
        <v>0</v>
      </c>
      <c r="X206">
        <v>0</v>
      </c>
      <c r="Y206">
        <v>0</v>
      </c>
      <c r="Z206">
        <v>1</v>
      </c>
    </row>
    <row r="207" spans="1:26" x14ac:dyDescent="0.25">
      <c r="A207" t="s">
        <v>1004</v>
      </c>
      <c r="B207" t="s">
        <v>872</v>
      </c>
      <c r="C207" t="s">
        <v>1409</v>
      </c>
      <c r="D207">
        <v>0</v>
      </c>
      <c r="E207">
        <v>8.2080217066459706</v>
      </c>
      <c r="F207">
        <v>0.57677127412016505</v>
      </c>
      <c r="G207">
        <v>9</v>
      </c>
      <c r="H207">
        <v>7</v>
      </c>
      <c r="I207">
        <v>26.766650752802999</v>
      </c>
      <c r="J207">
        <v>87.561599731445</v>
      </c>
      <c r="K207">
        <f t="shared" si="3"/>
        <v>1</v>
      </c>
      <c r="L207" t="s">
        <v>558</v>
      </c>
      <c r="M207" t="s">
        <v>47</v>
      </c>
      <c r="N207">
        <v>0</v>
      </c>
      <c r="O207">
        <v>1</v>
      </c>
      <c r="P207">
        <v>0</v>
      </c>
      <c r="Q207">
        <v>0</v>
      </c>
      <c r="R207">
        <v>0</v>
      </c>
      <c r="S207">
        <v>0</v>
      </c>
      <c r="T207">
        <v>0</v>
      </c>
      <c r="U207">
        <v>0</v>
      </c>
      <c r="V207">
        <v>0</v>
      </c>
      <c r="W207">
        <v>0</v>
      </c>
      <c r="X207">
        <v>0</v>
      </c>
      <c r="Y207">
        <v>0</v>
      </c>
      <c r="Z207">
        <v>0</v>
      </c>
    </row>
    <row r="208" spans="1:26" x14ac:dyDescent="0.25">
      <c r="A208" t="s">
        <v>1004</v>
      </c>
      <c r="B208" t="s">
        <v>872</v>
      </c>
      <c r="C208" t="s">
        <v>1409</v>
      </c>
      <c r="D208">
        <v>0</v>
      </c>
      <c r="E208">
        <v>8.2080217066459706</v>
      </c>
      <c r="F208">
        <v>0.57677127412016505</v>
      </c>
      <c r="G208">
        <v>9</v>
      </c>
      <c r="H208">
        <v>7</v>
      </c>
      <c r="I208">
        <v>26.766650752802999</v>
      </c>
      <c r="J208">
        <v>87.561599731445</v>
      </c>
      <c r="K208">
        <f t="shared" si="3"/>
        <v>1</v>
      </c>
      <c r="L208" t="s">
        <v>558</v>
      </c>
      <c r="M208" t="s">
        <v>2179</v>
      </c>
      <c r="N208">
        <v>0</v>
      </c>
      <c r="O208">
        <v>0</v>
      </c>
      <c r="P208">
        <v>1</v>
      </c>
      <c r="Q208">
        <v>0</v>
      </c>
      <c r="R208">
        <v>0</v>
      </c>
      <c r="S208">
        <v>0</v>
      </c>
      <c r="T208">
        <v>0</v>
      </c>
      <c r="U208">
        <v>0</v>
      </c>
      <c r="V208">
        <v>1</v>
      </c>
      <c r="W208">
        <v>0</v>
      </c>
      <c r="X208">
        <v>0</v>
      </c>
      <c r="Y208">
        <v>0</v>
      </c>
      <c r="Z208">
        <v>0</v>
      </c>
    </row>
    <row r="209" spans="1:26" x14ac:dyDescent="0.25">
      <c r="A209" t="s">
        <v>1004</v>
      </c>
      <c r="B209" t="s">
        <v>872</v>
      </c>
      <c r="C209" t="s">
        <v>1410</v>
      </c>
      <c r="D209">
        <v>0</v>
      </c>
      <c r="E209">
        <v>8.2080217066459706</v>
      </c>
      <c r="F209">
        <v>0.57677127412016505</v>
      </c>
      <c r="G209">
        <v>9</v>
      </c>
      <c r="H209">
        <v>7</v>
      </c>
      <c r="I209">
        <v>26.766650752802999</v>
      </c>
      <c r="J209">
        <v>87.561599731445</v>
      </c>
      <c r="K209">
        <f t="shared" si="3"/>
        <v>1</v>
      </c>
      <c r="L209" t="s">
        <v>173</v>
      </c>
      <c r="M209" t="s">
        <v>173</v>
      </c>
      <c r="N209">
        <v>0</v>
      </c>
      <c r="O209">
        <v>0</v>
      </c>
      <c r="P209">
        <v>0</v>
      </c>
      <c r="Q209">
        <v>1</v>
      </c>
      <c r="R209">
        <v>0</v>
      </c>
      <c r="S209">
        <v>0</v>
      </c>
      <c r="T209">
        <v>0</v>
      </c>
      <c r="U209">
        <v>0</v>
      </c>
      <c r="V209">
        <v>0</v>
      </c>
      <c r="W209">
        <v>0</v>
      </c>
      <c r="X209">
        <v>0</v>
      </c>
      <c r="Y209">
        <v>0</v>
      </c>
      <c r="Z209">
        <v>0</v>
      </c>
    </row>
    <row r="210" spans="1:26" x14ac:dyDescent="0.25">
      <c r="A210" t="s">
        <v>258</v>
      </c>
      <c r="B210" t="s">
        <v>259</v>
      </c>
      <c r="C210" t="s">
        <v>1411</v>
      </c>
      <c r="D210">
        <v>1</v>
      </c>
      <c r="K210" t="str">
        <f t="shared" si="3"/>
        <v/>
      </c>
      <c r="L210" t="s">
        <v>222</v>
      </c>
      <c r="M210" t="s">
        <v>222</v>
      </c>
      <c r="N210">
        <v>0</v>
      </c>
      <c r="O210">
        <v>1</v>
      </c>
      <c r="P210">
        <v>0</v>
      </c>
      <c r="Q210">
        <v>0</v>
      </c>
      <c r="R210">
        <v>0</v>
      </c>
      <c r="S210">
        <v>0</v>
      </c>
      <c r="T210">
        <v>0</v>
      </c>
      <c r="U210">
        <v>0</v>
      </c>
      <c r="V210">
        <v>0</v>
      </c>
      <c r="W210">
        <v>0</v>
      </c>
      <c r="X210">
        <v>0</v>
      </c>
      <c r="Y210">
        <v>1</v>
      </c>
      <c r="Z210">
        <v>0</v>
      </c>
    </row>
    <row r="211" spans="1:26" x14ac:dyDescent="0.25">
      <c r="A211" t="s">
        <v>342</v>
      </c>
      <c r="B211" t="s">
        <v>259</v>
      </c>
      <c r="C211" t="s">
        <v>1412</v>
      </c>
      <c r="D211">
        <v>1</v>
      </c>
      <c r="E211">
        <v>6.8627579130514</v>
      </c>
      <c r="G211">
        <v>-6</v>
      </c>
      <c r="K211" t="str">
        <f t="shared" si="3"/>
        <v/>
      </c>
      <c r="L211" t="s">
        <v>209</v>
      </c>
      <c r="M211" t="s">
        <v>209</v>
      </c>
      <c r="N211">
        <v>0</v>
      </c>
      <c r="O211">
        <v>0</v>
      </c>
      <c r="P211">
        <v>1</v>
      </c>
      <c r="Q211">
        <v>0</v>
      </c>
      <c r="R211">
        <v>0</v>
      </c>
      <c r="S211">
        <v>0</v>
      </c>
      <c r="T211">
        <v>0</v>
      </c>
      <c r="U211">
        <v>0</v>
      </c>
      <c r="V211">
        <v>0</v>
      </c>
      <c r="W211">
        <v>0</v>
      </c>
      <c r="X211">
        <v>0</v>
      </c>
      <c r="Y211">
        <v>0</v>
      </c>
      <c r="Z211">
        <v>0</v>
      </c>
    </row>
    <row r="212" spans="1:26" x14ac:dyDescent="0.25">
      <c r="A212" t="s">
        <v>342</v>
      </c>
      <c r="B212" t="s">
        <v>259</v>
      </c>
      <c r="C212" t="s">
        <v>1413</v>
      </c>
      <c r="D212">
        <v>1</v>
      </c>
      <c r="E212">
        <v>6.8627579130514</v>
      </c>
      <c r="G212">
        <v>-6</v>
      </c>
      <c r="K212" t="str">
        <f t="shared" si="3"/>
        <v/>
      </c>
      <c r="L212" t="s">
        <v>1414</v>
      </c>
      <c r="M212" t="s">
        <v>2179</v>
      </c>
      <c r="N212">
        <v>0</v>
      </c>
      <c r="O212">
        <v>0</v>
      </c>
      <c r="P212">
        <v>1</v>
      </c>
      <c r="Q212">
        <v>0</v>
      </c>
      <c r="R212">
        <v>0</v>
      </c>
      <c r="S212">
        <v>0</v>
      </c>
      <c r="T212">
        <v>0</v>
      </c>
      <c r="U212">
        <v>0</v>
      </c>
      <c r="V212">
        <v>1</v>
      </c>
      <c r="W212">
        <v>0</v>
      </c>
      <c r="X212">
        <v>0</v>
      </c>
      <c r="Y212">
        <v>0</v>
      </c>
      <c r="Z212">
        <v>0</v>
      </c>
    </row>
    <row r="213" spans="1:26" x14ac:dyDescent="0.25">
      <c r="A213" t="s">
        <v>342</v>
      </c>
      <c r="B213" t="s">
        <v>259</v>
      </c>
      <c r="C213" t="s">
        <v>1413</v>
      </c>
      <c r="D213">
        <v>1</v>
      </c>
      <c r="E213">
        <v>6.8627579130514</v>
      </c>
      <c r="G213">
        <v>-6</v>
      </c>
      <c r="K213" t="str">
        <f t="shared" si="3"/>
        <v/>
      </c>
      <c r="L213" t="s">
        <v>1414</v>
      </c>
      <c r="M213" t="s">
        <v>1163</v>
      </c>
      <c r="N213">
        <v>0</v>
      </c>
      <c r="O213">
        <v>0</v>
      </c>
      <c r="P213">
        <v>0</v>
      </c>
      <c r="Q213">
        <v>0</v>
      </c>
      <c r="R213">
        <v>0</v>
      </c>
      <c r="S213">
        <v>0</v>
      </c>
      <c r="T213">
        <v>1</v>
      </c>
      <c r="U213">
        <v>0</v>
      </c>
      <c r="V213">
        <v>0</v>
      </c>
      <c r="W213">
        <v>0</v>
      </c>
      <c r="X213">
        <v>0</v>
      </c>
      <c r="Y213">
        <v>0</v>
      </c>
      <c r="Z213">
        <v>0</v>
      </c>
    </row>
    <row r="214" spans="1:26" x14ac:dyDescent="0.25">
      <c r="A214" t="s">
        <v>342</v>
      </c>
      <c r="B214" t="s">
        <v>259</v>
      </c>
      <c r="C214" t="s">
        <v>1413</v>
      </c>
      <c r="D214">
        <v>1</v>
      </c>
      <c r="E214">
        <v>6.8627579130514</v>
      </c>
      <c r="G214">
        <v>-6</v>
      </c>
      <c r="K214" t="str">
        <f t="shared" si="3"/>
        <v/>
      </c>
      <c r="L214" t="s">
        <v>1414</v>
      </c>
      <c r="M214" t="s">
        <v>117</v>
      </c>
      <c r="N214">
        <v>0</v>
      </c>
      <c r="O214">
        <v>0</v>
      </c>
      <c r="P214">
        <v>0</v>
      </c>
      <c r="Q214">
        <v>0</v>
      </c>
      <c r="R214">
        <v>0</v>
      </c>
      <c r="S214">
        <v>0</v>
      </c>
      <c r="T214">
        <v>1</v>
      </c>
      <c r="U214">
        <v>0</v>
      </c>
      <c r="V214">
        <v>0</v>
      </c>
      <c r="W214">
        <v>0</v>
      </c>
      <c r="X214">
        <v>0</v>
      </c>
      <c r="Y214">
        <v>0</v>
      </c>
      <c r="Z214">
        <v>0</v>
      </c>
    </row>
    <row r="215" spans="1:26" x14ac:dyDescent="0.25">
      <c r="A215" t="s">
        <v>351</v>
      </c>
      <c r="B215" t="s">
        <v>259</v>
      </c>
      <c r="C215" t="s">
        <v>1415</v>
      </c>
      <c r="D215">
        <v>1</v>
      </c>
      <c r="E215">
        <v>6.9488972223133096</v>
      </c>
      <c r="F215">
        <v>0.25819738205018899</v>
      </c>
      <c r="G215">
        <v>-6</v>
      </c>
      <c r="K215" t="str">
        <f t="shared" si="3"/>
        <v/>
      </c>
      <c r="L215" t="s">
        <v>27</v>
      </c>
      <c r="M215" t="s">
        <v>2178</v>
      </c>
      <c r="N215">
        <v>0</v>
      </c>
      <c r="O215">
        <v>0</v>
      </c>
      <c r="P215">
        <v>1</v>
      </c>
      <c r="Q215">
        <v>0</v>
      </c>
      <c r="R215">
        <v>0</v>
      </c>
      <c r="S215">
        <v>0</v>
      </c>
      <c r="T215">
        <v>0</v>
      </c>
      <c r="U215">
        <v>1</v>
      </c>
      <c r="V215">
        <v>0</v>
      </c>
      <c r="W215">
        <v>0</v>
      </c>
      <c r="X215">
        <v>0</v>
      </c>
      <c r="Y215">
        <v>0</v>
      </c>
      <c r="Z215">
        <v>0</v>
      </c>
    </row>
    <row r="216" spans="1:26" x14ac:dyDescent="0.25">
      <c r="A216" t="s">
        <v>394</v>
      </c>
      <c r="B216" t="s">
        <v>259</v>
      </c>
      <c r="C216" t="s">
        <v>1416</v>
      </c>
      <c r="D216">
        <v>1</v>
      </c>
      <c r="E216">
        <v>7.0085051820822803</v>
      </c>
      <c r="F216">
        <v>-0.198186606400518</v>
      </c>
      <c r="G216">
        <v>-6</v>
      </c>
      <c r="K216" t="str">
        <f t="shared" si="3"/>
        <v/>
      </c>
      <c r="L216" t="s">
        <v>27</v>
      </c>
      <c r="M216" t="s">
        <v>2178</v>
      </c>
      <c r="N216">
        <v>0</v>
      </c>
      <c r="O216">
        <v>0</v>
      </c>
      <c r="P216">
        <v>1</v>
      </c>
      <c r="Q216">
        <v>0</v>
      </c>
      <c r="R216">
        <v>0</v>
      </c>
      <c r="S216">
        <v>0</v>
      </c>
      <c r="T216">
        <v>0</v>
      </c>
      <c r="U216">
        <v>1</v>
      </c>
      <c r="V216">
        <v>0</v>
      </c>
      <c r="W216">
        <v>0</v>
      </c>
      <c r="X216">
        <v>0</v>
      </c>
      <c r="Y216">
        <v>0</v>
      </c>
      <c r="Z216">
        <v>0</v>
      </c>
    </row>
    <row r="217" spans="1:26" x14ac:dyDescent="0.25">
      <c r="A217" t="s">
        <v>436</v>
      </c>
      <c r="B217" t="s">
        <v>259</v>
      </c>
      <c r="C217" t="s">
        <v>1417</v>
      </c>
      <c r="D217">
        <v>0</v>
      </c>
      <c r="E217">
        <v>6.89871453432999</v>
      </c>
      <c r="F217">
        <v>8.8150336348573902E-2</v>
      </c>
      <c r="G217">
        <v>-3</v>
      </c>
      <c r="I217">
        <v>25.697700500488001</v>
      </c>
      <c r="J217">
        <v>101.04699707031</v>
      </c>
      <c r="K217">
        <f t="shared" si="3"/>
        <v>1</v>
      </c>
      <c r="L217" t="s">
        <v>27</v>
      </c>
      <c r="M217" t="s">
        <v>2178</v>
      </c>
      <c r="N217">
        <v>0</v>
      </c>
      <c r="O217">
        <v>0</v>
      </c>
      <c r="P217">
        <v>1</v>
      </c>
      <c r="Q217">
        <v>0</v>
      </c>
      <c r="R217">
        <v>0</v>
      </c>
      <c r="S217">
        <v>0</v>
      </c>
      <c r="T217">
        <v>0</v>
      </c>
      <c r="U217">
        <v>1</v>
      </c>
      <c r="V217">
        <v>0</v>
      </c>
      <c r="W217">
        <v>0</v>
      </c>
      <c r="X217">
        <v>0</v>
      </c>
      <c r="Y217">
        <v>0</v>
      </c>
      <c r="Z217">
        <v>0</v>
      </c>
    </row>
    <row r="218" spans="1:26" x14ac:dyDescent="0.25">
      <c r="A218" t="s">
        <v>436</v>
      </c>
      <c r="B218" t="s">
        <v>259</v>
      </c>
      <c r="C218" t="s">
        <v>1418</v>
      </c>
      <c r="D218">
        <v>0</v>
      </c>
      <c r="E218">
        <v>6.89871453432999</v>
      </c>
      <c r="F218">
        <v>8.8150336348573902E-2</v>
      </c>
      <c r="G218">
        <v>-3</v>
      </c>
      <c r="I218">
        <v>25.697700500488001</v>
      </c>
      <c r="J218">
        <v>101.04699707031</v>
      </c>
      <c r="K218">
        <f t="shared" si="3"/>
        <v>1</v>
      </c>
      <c r="L218" t="s">
        <v>167</v>
      </c>
      <c r="M218" t="s">
        <v>2179</v>
      </c>
      <c r="N218">
        <v>0</v>
      </c>
      <c r="O218">
        <v>0</v>
      </c>
      <c r="P218">
        <v>1</v>
      </c>
      <c r="Q218">
        <v>0</v>
      </c>
      <c r="R218">
        <v>0</v>
      </c>
      <c r="S218">
        <v>0</v>
      </c>
      <c r="T218">
        <v>0</v>
      </c>
      <c r="U218">
        <v>0</v>
      </c>
      <c r="V218">
        <v>1</v>
      </c>
      <c r="W218">
        <v>0</v>
      </c>
      <c r="X218">
        <v>0</v>
      </c>
      <c r="Y218">
        <v>0</v>
      </c>
      <c r="Z218">
        <v>0</v>
      </c>
    </row>
    <row r="219" spans="1:26" x14ac:dyDescent="0.25">
      <c r="A219" t="s">
        <v>471</v>
      </c>
      <c r="B219" t="s">
        <v>259</v>
      </c>
      <c r="C219" t="s">
        <v>1419</v>
      </c>
      <c r="D219">
        <v>0</v>
      </c>
      <c r="E219">
        <v>6.8189240652755201</v>
      </c>
      <c r="F219">
        <v>0.11676492312652</v>
      </c>
      <c r="G219">
        <v>-3</v>
      </c>
      <c r="I219">
        <v>11.880900382996</v>
      </c>
      <c r="J219">
        <v>68.714698791504006</v>
      </c>
      <c r="K219">
        <f t="shared" si="3"/>
        <v>1</v>
      </c>
      <c r="L219" t="s">
        <v>30</v>
      </c>
      <c r="M219" t="s">
        <v>30</v>
      </c>
      <c r="N219">
        <v>1</v>
      </c>
      <c r="O219">
        <v>0</v>
      </c>
      <c r="P219">
        <v>0</v>
      </c>
      <c r="Q219">
        <v>0</v>
      </c>
      <c r="R219">
        <v>0</v>
      </c>
      <c r="S219">
        <v>0</v>
      </c>
      <c r="T219">
        <v>0</v>
      </c>
      <c r="U219">
        <v>0</v>
      </c>
      <c r="V219">
        <v>0</v>
      </c>
      <c r="W219">
        <v>0</v>
      </c>
      <c r="X219">
        <v>0</v>
      </c>
      <c r="Y219">
        <v>0</v>
      </c>
      <c r="Z219">
        <v>0</v>
      </c>
    </row>
    <row r="220" spans="1:26" x14ac:dyDescent="0.25">
      <c r="A220" t="s">
        <v>479</v>
      </c>
      <c r="B220" t="s">
        <v>259</v>
      </c>
      <c r="C220" t="s">
        <v>1420</v>
      </c>
      <c r="D220">
        <v>0</v>
      </c>
      <c r="E220">
        <v>6.8079349436999301</v>
      </c>
      <c r="F220">
        <v>0.2733509279013</v>
      </c>
      <c r="G220">
        <v>-3</v>
      </c>
      <c r="I220">
        <v>15.504699707031</v>
      </c>
      <c r="J220">
        <v>54.870998382567997</v>
      </c>
      <c r="K220">
        <f t="shared" si="3"/>
        <v>1</v>
      </c>
      <c r="L220" t="s">
        <v>50</v>
      </c>
      <c r="M220" t="s">
        <v>2178</v>
      </c>
      <c r="N220">
        <v>0</v>
      </c>
      <c r="O220">
        <v>0</v>
      </c>
      <c r="P220">
        <v>1</v>
      </c>
      <c r="Q220">
        <v>0</v>
      </c>
      <c r="R220">
        <v>0</v>
      </c>
      <c r="S220">
        <v>0</v>
      </c>
      <c r="T220">
        <v>0</v>
      </c>
      <c r="U220">
        <v>1</v>
      </c>
      <c r="V220">
        <v>0</v>
      </c>
      <c r="W220">
        <v>0</v>
      </c>
      <c r="X220">
        <v>0</v>
      </c>
      <c r="Y220">
        <v>0</v>
      </c>
      <c r="Z220">
        <v>0</v>
      </c>
    </row>
    <row r="221" spans="1:26" x14ac:dyDescent="0.25">
      <c r="A221" t="s">
        <v>479</v>
      </c>
      <c r="B221" t="s">
        <v>259</v>
      </c>
      <c r="C221" t="s">
        <v>1420</v>
      </c>
      <c r="D221">
        <v>0</v>
      </c>
      <c r="E221">
        <v>6.8079349436999301</v>
      </c>
      <c r="F221">
        <v>0.2733509279013</v>
      </c>
      <c r="G221">
        <v>-3</v>
      </c>
      <c r="I221">
        <v>15.504699707031</v>
      </c>
      <c r="J221">
        <v>54.870998382567997</v>
      </c>
      <c r="K221">
        <f t="shared" si="3"/>
        <v>1</v>
      </c>
      <c r="L221" t="s">
        <v>50</v>
      </c>
      <c r="M221" t="s">
        <v>57</v>
      </c>
      <c r="N221">
        <v>0</v>
      </c>
      <c r="O221">
        <v>0</v>
      </c>
      <c r="P221">
        <v>0</v>
      </c>
      <c r="Q221">
        <v>0</v>
      </c>
      <c r="R221">
        <v>1</v>
      </c>
      <c r="S221">
        <v>0</v>
      </c>
      <c r="T221">
        <v>0</v>
      </c>
      <c r="U221">
        <v>0</v>
      </c>
      <c r="V221">
        <v>0</v>
      </c>
      <c r="W221">
        <v>0</v>
      </c>
      <c r="X221">
        <v>0</v>
      </c>
      <c r="Y221">
        <v>0</v>
      </c>
      <c r="Z221">
        <v>0</v>
      </c>
    </row>
    <row r="222" spans="1:26" x14ac:dyDescent="0.25">
      <c r="A222" t="s">
        <v>524</v>
      </c>
      <c r="B222" t="s">
        <v>259</v>
      </c>
      <c r="C222" t="s">
        <v>1297</v>
      </c>
      <c r="D222">
        <v>0</v>
      </c>
      <c r="E222">
        <v>6.9527286446248704</v>
      </c>
      <c r="F222">
        <v>-0.160494926192119</v>
      </c>
      <c r="G222">
        <v>-3</v>
      </c>
      <c r="I222">
        <v>16.319200515746999</v>
      </c>
      <c r="K222" t="str">
        <f t="shared" si="3"/>
        <v/>
      </c>
      <c r="L222" t="s">
        <v>1421</v>
      </c>
      <c r="M222" t="s">
        <v>173</v>
      </c>
      <c r="N222">
        <v>0</v>
      </c>
      <c r="O222">
        <v>0</v>
      </c>
      <c r="P222">
        <v>0</v>
      </c>
      <c r="Q222">
        <v>1</v>
      </c>
      <c r="R222">
        <v>0</v>
      </c>
      <c r="S222">
        <v>0</v>
      </c>
      <c r="T222">
        <v>0</v>
      </c>
      <c r="U222">
        <v>0</v>
      </c>
      <c r="V222">
        <v>0</v>
      </c>
      <c r="W222">
        <v>0</v>
      </c>
      <c r="X222">
        <v>0</v>
      </c>
      <c r="Y222">
        <v>0</v>
      </c>
      <c r="Z222">
        <v>0</v>
      </c>
    </row>
    <row r="223" spans="1:26" x14ac:dyDescent="0.25">
      <c r="A223" t="s">
        <v>524</v>
      </c>
      <c r="B223" t="s">
        <v>259</v>
      </c>
      <c r="C223" t="s">
        <v>1297</v>
      </c>
      <c r="D223">
        <v>0</v>
      </c>
      <c r="E223">
        <v>6.9527286446248704</v>
      </c>
      <c r="F223">
        <v>-0.160494926192119</v>
      </c>
      <c r="G223">
        <v>-3</v>
      </c>
      <c r="I223">
        <v>16.319200515746999</v>
      </c>
      <c r="K223" t="str">
        <f t="shared" si="3"/>
        <v/>
      </c>
      <c r="L223" t="s">
        <v>1421</v>
      </c>
      <c r="M223" t="s">
        <v>2179</v>
      </c>
      <c r="N223">
        <v>0</v>
      </c>
      <c r="O223">
        <v>0</v>
      </c>
      <c r="P223">
        <v>1</v>
      </c>
      <c r="Q223">
        <v>0</v>
      </c>
      <c r="R223">
        <v>0</v>
      </c>
      <c r="S223">
        <v>0</v>
      </c>
      <c r="T223">
        <v>0</v>
      </c>
      <c r="U223">
        <v>0</v>
      </c>
      <c r="V223">
        <v>1</v>
      </c>
      <c r="W223">
        <v>0</v>
      </c>
      <c r="X223">
        <v>0</v>
      </c>
      <c r="Y223">
        <v>0</v>
      </c>
      <c r="Z223">
        <v>0</v>
      </c>
    </row>
    <row r="224" spans="1:26" x14ac:dyDescent="0.25">
      <c r="A224" t="s">
        <v>524</v>
      </c>
      <c r="B224" t="s">
        <v>259</v>
      </c>
      <c r="C224" t="s">
        <v>1297</v>
      </c>
      <c r="D224">
        <v>0</v>
      </c>
      <c r="E224">
        <v>6.9527286446248704</v>
      </c>
      <c r="F224">
        <v>-0.160494926192119</v>
      </c>
      <c r="G224">
        <v>-3</v>
      </c>
      <c r="I224">
        <v>16.319200515746999</v>
      </c>
      <c r="K224" t="str">
        <f t="shared" si="3"/>
        <v/>
      </c>
      <c r="L224" t="s">
        <v>1421</v>
      </c>
      <c r="M224" t="s">
        <v>117</v>
      </c>
      <c r="N224">
        <v>0</v>
      </c>
      <c r="O224">
        <v>0</v>
      </c>
      <c r="P224">
        <v>0</v>
      </c>
      <c r="Q224">
        <v>0</v>
      </c>
      <c r="R224">
        <v>0</v>
      </c>
      <c r="S224">
        <v>0</v>
      </c>
      <c r="T224">
        <v>1</v>
      </c>
      <c r="U224">
        <v>0</v>
      </c>
      <c r="V224">
        <v>0</v>
      </c>
      <c r="W224">
        <v>0</v>
      </c>
      <c r="X224">
        <v>0</v>
      </c>
      <c r="Y224">
        <v>0</v>
      </c>
      <c r="Z224">
        <v>0</v>
      </c>
    </row>
    <row r="225" spans="1:26" x14ac:dyDescent="0.25">
      <c r="A225" t="s">
        <v>524</v>
      </c>
      <c r="B225" t="s">
        <v>259</v>
      </c>
      <c r="C225" t="s">
        <v>1422</v>
      </c>
      <c r="D225">
        <v>0</v>
      </c>
      <c r="E225">
        <v>6.9527286446248704</v>
      </c>
      <c r="F225">
        <v>-0.160494926192119</v>
      </c>
      <c r="G225">
        <v>-3</v>
      </c>
      <c r="I225">
        <v>16.319200515746999</v>
      </c>
      <c r="K225" t="str">
        <f t="shared" si="3"/>
        <v/>
      </c>
      <c r="L225" t="s">
        <v>42</v>
      </c>
      <c r="M225" t="s">
        <v>42</v>
      </c>
      <c r="N225">
        <v>0</v>
      </c>
      <c r="O225">
        <v>0</v>
      </c>
      <c r="P225">
        <v>0</v>
      </c>
      <c r="Q225">
        <v>0</v>
      </c>
      <c r="R225">
        <v>0</v>
      </c>
      <c r="S225">
        <v>0</v>
      </c>
      <c r="T225">
        <v>1</v>
      </c>
      <c r="U225">
        <v>0</v>
      </c>
      <c r="V225">
        <v>0</v>
      </c>
      <c r="W225">
        <v>0</v>
      </c>
      <c r="X225">
        <v>0</v>
      </c>
      <c r="Y225">
        <v>0</v>
      </c>
      <c r="Z225">
        <v>0</v>
      </c>
    </row>
    <row r="226" spans="1:26" x14ac:dyDescent="0.25">
      <c r="A226" t="s">
        <v>581</v>
      </c>
      <c r="B226" t="s">
        <v>259</v>
      </c>
      <c r="C226" t="s">
        <v>1423</v>
      </c>
      <c r="D226">
        <v>0</v>
      </c>
      <c r="E226">
        <v>7.1708884785125004</v>
      </c>
      <c r="F226">
        <v>-0.206121793588077</v>
      </c>
      <c r="G226">
        <v>-3</v>
      </c>
      <c r="I226">
        <v>9.8062496185303001</v>
      </c>
      <c r="J226">
        <v>56.499198913573998</v>
      </c>
      <c r="K226">
        <f t="shared" si="3"/>
        <v>1</v>
      </c>
      <c r="L226" t="s">
        <v>30</v>
      </c>
      <c r="M226" t="s">
        <v>30</v>
      </c>
      <c r="N226">
        <v>1</v>
      </c>
      <c r="O226">
        <v>0</v>
      </c>
      <c r="P226">
        <v>0</v>
      </c>
      <c r="Q226">
        <v>0</v>
      </c>
      <c r="R226">
        <v>0</v>
      </c>
      <c r="S226">
        <v>0</v>
      </c>
      <c r="T226">
        <v>0</v>
      </c>
      <c r="U226">
        <v>0</v>
      </c>
      <c r="V226">
        <v>0</v>
      </c>
      <c r="W226">
        <v>0</v>
      </c>
      <c r="X226">
        <v>0</v>
      </c>
      <c r="Y226">
        <v>0</v>
      </c>
      <c r="Z226">
        <v>0</v>
      </c>
    </row>
    <row r="227" spans="1:26" x14ac:dyDescent="0.25">
      <c r="A227" t="s">
        <v>611</v>
      </c>
      <c r="B227" t="s">
        <v>259</v>
      </c>
      <c r="C227" t="s">
        <v>1424</v>
      </c>
      <c r="D227">
        <v>0</v>
      </c>
      <c r="E227">
        <v>7.1685798972640304</v>
      </c>
      <c r="F227">
        <v>9.1272486434895397E-2</v>
      </c>
      <c r="G227">
        <v>-3</v>
      </c>
      <c r="I227">
        <v>7.9286999702454004</v>
      </c>
      <c r="J227">
        <v>45.550899505615</v>
      </c>
      <c r="K227">
        <f t="shared" si="3"/>
        <v>1</v>
      </c>
      <c r="L227" t="s">
        <v>173</v>
      </c>
      <c r="M227" t="s">
        <v>173</v>
      </c>
      <c r="N227">
        <v>0</v>
      </c>
      <c r="O227">
        <v>0</v>
      </c>
      <c r="P227">
        <v>0</v>
      </c>
      <c r="Q227">
        <v>1</v>
      </c>
      <c r="R227">
        <v>0</v>
      </c>
      <c r="S227">
        <v>0</v>
      </c>
      <c r="T227">
        <v>0</v>
      </c>
      <c r="U227">
        <v>0</v>
      </c>
      <c r="V227">
        <v>0</v>
      </c>
      <c r="W227">
        <v>0</v>
      </c>
      <c r="X227">
        <v>0</v>
      </c>
      <c r="Y227">
        <v>0</v>
      </c>
      <c r="Z227">
        <v>0</v>
      </c>
    </row>
    <row r="228" spans="1:26" x14ac:dyDescent="0.25">
      <c r="A228" t="s">
        <v>627</v>
      </c>
      <c r="B228" t="s">
        <v>259</v>
      </c>
      <c r="C228" t="s">
        <v>1425</v>
      </c>
      <c r="D228">
        <v>0</v>
      </c>
      <c r="E228">
        <v>7.3078727807637103</v>
      </c>
      <c r="F228">
        <v>-0.80806782301755897</v>
      </c>
      <c r="G228">
        <v>-3</v>
      </c>
      <c r="I228">
        <v>8.8984003067016992</v>
      </c>
      <c r="J228">
        <v>46.218601226807003</v>
      </c>
      <c r="K228">
        <f t="shared" si="3"/>
        <v>1</v>
      </c>
      <c r="L228" t="s">
        <v>117</v>
      </c>
      <c r="M228" t="s">
        <v>117</v>
      </c>
      <c r="N228">
        <v>0</v>
      </c>
      <c r="O228">
        <v>0</v>
      </c>
      <c r="P228">
        <v>0</v>
      </c>
      <c r="Q228">
        <v>0</v>
      </c>
      <c r="R228">
        <v>0</v>
      </c>
      <c r="S228">
        <v>0</v>
      </c>
      <c r="T228">
        <v>1</v>
      </c>
      <c r="U228">
        <v>0</v>
      </c>
      <c r="V228">
        <v>0</v>
      </c>
      <c r="W228">
        <v>0</v>
      </c>
      <c r="X228">
        <v>0</v>
      </c>
      <c r="Y228">
        <v>0</v>
      </c>
      <c r="Z228">
        <v>0</v>
      </c>
    </row>
    <row r="229" spans="1:26" x14ac:dyDescent="0.25">
      <c r="A229" t="s">
        <v>728</v>
      </c>
      <c r="B229" t="s">
        <v>259</v>
      </c>
      <c r="C229" t="s">
        <v>1426</v>
      </c>
      <c r="D229">
        <v>1</v>
      </c>
      <c r="E229">
        <v>7.7735944673601898</v>
      </c>
      <c r="F229">
        <v>9.7687342239739003E-2</v>
      </c>
      <c r="G229">
        <v>5</v>
      </c>
      <c r="H229">
        <v>12</v>
      </c>
      <c r="I229">
        <v>8.3493099212646005</v>
      </c>
      <c r="J229">
        <v>13.958800315856999</v>
      </c>
      <c r="K229" t="str">
        <f t="shared" si="3"/>
        <v/>
      </c>
      <c r="L229" t="s">
        <v>729</v>
      </c>
      <c r="M229" t="s">
        <v>729</v>
      </c>
      <c r="N229">
        <v>0</v>
      </c>
      <c r="O229">
        <v>0</v>
      </c>
      <c r="P229">
        <v>0</v>
      </c>
      <c r="Q229">
        <v>0</v>
      </c>
      <c r="R229">
        <v>0</v>
      </c>
      <c r="S229">
        <v>0</v>
      </c>
      <c r="T229">
        <v>0</v>
      </c>
      <c r="U229">
        <v>0</v>
      </c>
      <c r="V229">
        <v>0</v>
      </c>
      <c r="W229">
        <v>0</v>
      </c>
      <c r="X229">
        <v>0</v>
      </c>
      <c r="Y229">
        <v>0</v>
      </c>
      <c r="Z229">
        <v>1</v>
      </c>
    </row>
    <row r="230" spans="1:26" x14ac:dyDescent="0.25">
      <c r="A230" t="s">
        <v>740</v>
      </c>
      <c r="B230" t="s">
        <v>259</v>
      </c>
      <c r="C230" t="s">
        <v>1427</v>
      </c>
      <c r="D230">
        <v>0</v>
      </c>
      <c r="E230">
        <v>8.2190566610606002</v>
      </c>
      <c r="F230">
        <v>-0.73023150788066404</v>
      </c>
      <c r="G230">
        <v>3</v>
      </c>
      <c r="H230">
        <v>14</v>
      </c>
      <c r="I230">
        <v>22.769599914551002</v>
      </c>
      <c r="J230">
        <v>20.403900146483998</v>
      </c>
      <c r="K230" t="str">
        <f t="shared" si="3"/>
        <v/>
      </c>
      <c r="L230" t="s">
        <v>167</v>
      </c>
      <c r="M230" t="s">
        <v>2179</v>
      </c>
      <c r="N230">
        <v>0</v>
      </c>
      <c r="O230">
        <v>0</v>
      </c>
      <c r="P230">
        <v>1</v>
      </c>
      <c r="Q230">
        <v>0</v>
      </c>
      <c r="R230">
        <v>0</v>
      </c>
      <c r="S230">
        <v>0</v>
      </c>
      <c r="T230">
        <v>0</v>
      </c>
      <c r="U230">
        <v>0</v>
      </c>
      <c r="V230">
        <v>1</v>
      </c>
      <c r="W230">
        <v>0</v>
      </c>
      <c r="X230">
        <v>0</v>
      </c>
      <c r="Y230">
        <v>0</v>
      </c>
      <c r="Z230">
        <v>0</v>
      </c>
    </row>
    <row r="231" spans="1:26" x14ac:dyDescent="0.25">
      <c r="A231" t="s">
        <v>854</v>
      </c>
      <c r="B231" t="s">
        <v>259</v>
      </c>
      <c r="C231" t="s">
        <v>1305</v>
      </c>
      <c r="D231">
        <v>0</v>
      </c>
      <c r="E231">
        <v>8.9143572744850204</v>
      </c>
      <c r="F231">
        <v>-5.6384413001907698E-2</v>
      </c>
      <c r="G231">
        <v>7</v>
      </c>
      <c r="H231">
        <v>14</v>
      </c>
      <c r="I231">
        <v>11.10000038147</v>
      </c>
      <c r="J231">
        <v>52.599998474121001</v>
      </c>
      <c r="K231">
        <f t="shared" si="3"/>
        <v>1</v>
      </c>
      <c r="L231" t="s">
        <v>85</v>
      </c>
      <c r="M231" t="s">
        <v>85</v>
      </c>
      <c r="N231">
        <v>0</v>
      </c>
      <c r="O231">
        <v>1</v>
      </c>
      <c r="P231">
        <v>0</v>
      </c>
      <c r="Q231">
        <v>0</v>
      </c>
      <c r="R231">
        <v>0</v>
      </c>
      <c r="S231">
        <v>0</v>
      </c>
      <c r="T231">
        <v>0</v>
      </c>
      <c r="U231">
        <v>0</v>
      </c>
      <c r="V231">
        <v>0</v>
      </c>
      <c r="W231">
        <v>0</v>
      </c>
      <c r="X231">
        <v>0</v>
      </c>
      <c r="Y231">
        <v>0</v>
      </c>
      <c r="Z231">
        <v>0</v>
      </c>
    </row>
    <row r="232" spans="1:26" x14ac:dyDescent="0.25">
      <c r="A232" t="s">
        <v>920</v>
      </c>
      <c r="B232" t="s">
        <v>259</v>
      </c>
      <c r="C232" t="s">
        <v>1428</v>
      </c>
      <c r="D232">
        <v>0</v>
      </c>
      <c r="E232">
        <v>9.0279788143822106</v>
      </c>
      <c r="F232">
        <v>-0.43081866719815698</v>
      </c>
      <c r="G232">
        <v>8</v>
      </c>
      <c r="H232">
        <v>14</v>
      </c>
      <c r="J232">
        <v>40.599998474121001</v>
      </c>
      <c r="K232">
        <f t="shared" si="3"/>
        <v>1</v>
      </c>
      <c r="L232" t="s">
        <v>117</v>
      </c>
      <c r="M232" t="s">
        <v>117</v>
      </c>
      <c r="N232">
        <v>0</v>
      </c>
      <c r="O232">
        <v>0</v>
      </c>
      <c r="P232">
        <v>0</v>
      </c>
      <c r="Q232">
        <v>0</v>
      </c>
      <c r="R232">
        <v>0</v>
      </c>
      <c r="S232">
        <v>0</v>
      </c>
      <c r="T232">
        <v>1</v>
      </c>
      <c r="U232">
        <v>0</v>
      </c>
      <c r="V232">
        <v>0</v>
      </c>
      <c r="W232">
        <v>0</v>
      </c>
      <c r="X232">
        <v>0</v>
      </c>
      <c r="Y232">
        <v>0</v>
      </c>
      <c r="Z232">
        <v>0</v>
      </c>
    </row>
    <row r="233" spans="1:26" x14ac:dyDescent="0.25">
      <c r="A233" t="s">
        <v>1005</v>
      </c>
      <c r="B233" t="s">
        <v>259</v>
      </c>
      <c r="C233" t="s">
        <v>1407</v>
      </c>
      <c r="D233">
        <v>0</v>
      </c>
      <c r="E233">
        <v>9.0077633227981302</v>
      </c>
      <c r="F233">
        <v>0.47801688473361897</v>
      </c>
      <c r="G233">
        <v>8</v>
      </c>
      <c r="H233">
        <v>14</v>
      </c>
      <c r="J233">
        <v>30</v>
      </c>
      <c r="K233" t="str">
        <f t="shared" si="3"/>
        <v/>
      </c>
      <c r="L233" t="s">
        <v>173</v>
      </c>
      <c r="M233" t="s">
        <v>173</v>
      </c>
      <c r="N233">
        <v>0</v>
      </c>
      <c r="O233">
        <v>0</v>
      </c>
      <c r="P233">
        <v>0</v>
      </c>
      <c r="Q233">
        <v>1</v>
      </c>
      <c r="R233">
        <v>0</v>
      </c>
      <c r="S233">
        <v>0</v>
      </c>
      <c r="T233">
        <v>0</v>
      </c>
      <c r="U233">
        <v>0</v>
      </c>
      <c r="V233">
        <v>0</v>
      </c>
      <c r="W233">
        <v>0</v>
      </c>
      <c r="X233">
        <v>0</v>
      </c>
      <c r="Y233">
        <v>0</v>
      </c>
      <c r="Z233">
        <v>0</v>
      </c>
    </row>
    <row r="234" spans="1:26" x14ac:dyDescent="0.25">
      <c r="A234" t="s">
        <v>1005</v>
      </c>
      <c r="B234" t="s">
        <v>259</v>
      </c>
      <c r="C234" t="s">
        <v>1429</v>
      </c>
      <c r="D234">
        <v>0</v>
      </c>
      <c r="E234">
        <v>9.0077633227981302</v>
      </c>
      <c r="F234">
        <v>0.47801688473361897</v>
      </c>
      <c r="G234">
        <v>8</v>
      </c>
      <c r="H234">
        <v>14</v>
      </c>
      <c r="J234">
        <v>30</v>
      </c>
      <c r="K234" t="str">
        <f t="shared" si="3"/>
        <v/>
      </c>
      <c r="L234" t="s">
        <v>173</v>
      </c>
      <c r="M234" t="s">
        <v>173</v>
      </c>
      <c r="N234">
        <v>0</v>
      </c>
      <c r="O234">
        <v>0</v>
      </c>
      <c r="P234">
        <v>0</v>
      </c>
      <c r="Q234">
        <v>1</v>
      </c>
      <c r="R234">
        <v>0</v>
      </c>
      <c r="S234">
        <v>0</v>
      </c>
      <c r="T234">
        <v>0</v>
      </c>
      <c r="U234">
        <v>0</v>
      </c>
      <c r="V234">
        <v>0</v>
      </c>
      <c r="W234">
        <v>0</v>
      </c>
      <c r="X234">
        <v>0</v>
      </c>
      <c r="Y234">
        <v>0</v>
      </c>
      <c r="Z234">
        <v>0</v>
      </c>
    </row>
    <row r="235" spans="1:26" x14ac:dyDescent="0.25">
      <c r="A235" t="s">
        <v>1005</v>
      </c>
      <c r="B235" t="s">
        <v>259</v>
      </c>
      <c r="C235" t="s">
        <v>1430</v>
      </c>
      <c r="D235">
        <v>0</v>
      </c>
      <c r="E235">
        <v>9.0077633227981302</v>
      </c>
      <c r="F235">
        <v>0.47801688473361897</v>
      </c>
      <c r="G235">
        <v>8</v>
      </c>
      <c r="H235">
        <v>14</v>
      </c>
      <c r="J235">
        <v>30</v>
      </c>
      <c r="K235" t="str">
        <f t="shared" si="3"/>
        <v/>
      </c>
      <c r="L235" t="s">
        <v>515</v>
      </c>
      <c r="M235" t="s">
        <v>47</v>
      </c>
      <c r="N235">
        <v>0</v>
      </c>
      <c r="O235">
        <v>1</v>
      </c>
      <c r="P235">
        <v>0</v>
      </c>
      <c r="Q235">
        <v>0</v>
      </c>
      <c r="R235">
        <v>0</v>
      </c>
      <c r="S235">
        <v>0</v>
      </c>
      <c r="T235">
        <v>0</v>
      </c>
      <c r="U235">
        <v>0</v>
      </c>
      <c r="V235">
        <v>0</v>
      </c>
      <c r="W235">
        <v>0</v>
      </c>
      <c r="X235">
        <v>0</v>
      </c>
      <c r="Y235">
        <v>0</v>
      </c>
      <c r="Z235">
        <v>0</v>
      </c>
    </row>
    <row r="236" spans="1:26" x14ac:dyDescent="0.25">
      <c r="A236" t="s">
        <v>1005</v>
      </c>
      <c r="B236" t="s">
        <v>259</v>
      </c>
      <c r="C236" t="s">
        <v>1430</v>
      </c>
      <c r="D236">
        <v>0</v>
      </c>
      <c r="E236">
        <v>9.0077633227981302</v>
      </c>
      <c r="F236">
        <v>0.47801688473361897</v>
      </c>
      <c r="G236">
        <v>8</v>
      </c>
      <c r="H236">
        <v>14</v>
      </c>
      <c r="J236">
        <v>30</v>
      </c>
      <c r="K236" t="str">
        <f t="shared" si="3"/>
        <v/>
      </c>
      <c r="L236" t="s">
        <v>515</v>
      </c>
      <c r="M236" t="s">
        <v>173</v>
      </c>
      <c r="N236">
        <v>0</v>
      </c>
      <c r="O236">
        <v>0</v>
      </c>
      <c r="P236">
        <v>0</v>
      </c>
      <c r="Q236">
        <v>1</v>
      </c>
      <c r="R236">
        <v>0</v>
      </c>
      <c r="S236">
        <v>0</v>
      </c>
      <c r="T236">
        <v>0</v>
      </c>
      <c r="U236">
        <v>0</v>
      </c>
      <c r="V236">
        <v>0</v>
      </c>
      <c r="W236">
        <v>0</v>
      </c>
      <c r="X236">
        <v>0</v>
      </c>
      <c r="Y236">
        <v>0</v>
      </c>
      <c r="Z236">
        <v>0</v>
      </c>
    </row>
    <row r="237" spans="1:26" x14ac:dyDescent="0.25">
      <c r="A237" t="s">
        <v>1005</v>
      </c>
      <c r="B237" t="s">
        <v>259</v>
      </c>
      <c r="C237" t="s">
        <v>1431</v>
      </c>
      <c r="D237">
        <v>0</v>
      </c>
      <c r="E237">
        <v>9.0077633227981302</v>
      </c>
      <c r="F237">
        <v>0.47801688473361897</v>
      </c>
      <c r="G237">
        <v>8</v>
      </c>
      <c r="H237">
        <v>14</v>
      </c>
      <c r="J237">
        <v>30</v>
      </c>
      <c r="K237" t="str">
        <f t="shared" si="3"/>
        <v/>
      </c>
      <c r="L237" t="s">
        <v>173</v>
      </c>
      <c r="M237" t="s">
        <v>173</v>
      </c>
      <c r="N237">
        <v>0</v>
      </c>
      <c r="O237">
        <v>0</v>
      </c>
      <c r="P237">
        <v>0</v>
      </c>
      <c r="Q237">
        <v>1</v>
      </c>
      <c r="R237">
        <v>0</v>
      </c>
      <c r="S237">
        <v>0</v>
      </c>
      <c r="T237">
        <v>0</v>
      </c>
      <c r="U237">
        <v>0</v>
      </c>
      <c r="V237">
        <v>0</v>
      </c>
      <c r="W237">
        <v>0</v>
      </c>
      <c r="X237">
        <v>0</v>
      </c>
      <c r="Y237">
        <v>0</v>
      </c>
      <c r="Z237">
        <v>0</v>
      </c>
    </row>
    <row r="238" spans="1:26" x14ac:dyDescent="0.25">
      <c r="A238" t="s">
        <v>1005</v>
      </c>
      <c r="B238" t="s">
        <v>259</v>
      </c>
      <c r="C238" t="s">
        <v>1407</v>
      </c>
      <c r="D238">
        <v>0</v>
      </c>
      <c r="E238">
        <v>9.0077633227981302</v>
      </c>
      <c r="F238">
        <v>0.47801688473361897</v>
      </c>
      <c r="G238">
        <v>8</v>
      </c>
      <c r="H238">
        <v>14</v>
      </c>
      <c r="J238">
        <v>30</v>
      </c>
      <c r="K238" t="str">
        <f t="shared" si="3"/>
        <v/>
      </c>
      <c r="L238" t="s">
        <v>47</v>
      </c>
      <c r="M238" t="s">
        <v>47</v>
      </c>
      <c r="N238">
        <v>0</v>
      </c>
      <c r="O238">
        <v>1</v>
      </c>
      <c r="P238">
        <v>0</v>
      </c>
      <c r="Q238">
        <v>0</v>
      </c>
      <c r="R238">
        <v>0</v>
      </c>
      <c r="S238">
        <v>0</v>
      </c>
      <c r="T238">
        <v>0</v>
      </c>
      <c r="U238">
        <v>0</v>
      </c>
      <c r="V238">
        <v>0</v>
      </c>
      <c r="W238">
        <v>0</v>
      </c>
      <c r="X238">
        <v>0</v>
      </c>
      <c r="Y238">
        <v>0</v>
      </c>
      <c r="Z238">
        <v>0</v>
      </c>
    </row>
    <row r="239" spans="1:26" x14ac:dyDescent="0.25">
      <c r="A239" t="s">
        <v>1005</v>
      </c>
      <c r="B239" t="s">
        <v>259</v>
      </c>
      <c r="C239" t="s">
        <v>1307</v>
      </c>
      <c r="D239">
        <v>0</v>
      </c>
      <c r="E239">
        <v>9.0077633227981302</v>
      </c>
      <c r="F239">
        <v>0.47801688473361897</v>
      </c>
      <c r="G239">
        <v>8</v>
      </c>
      <c r="H239">
        <v>14</v>
      </c>
      <c r="J239">
        <v>30</v>
      </c>
      <c r="K239" t="str">
        <f t="shared" si="3"/>
        <v/>
      </c>
      <c r="L239" t="s">
        <v>622</v>
      </c>
      <c r="M239" t="s">
        <v>173</v>
      </c>
      <c r="N239">
        <v>0</v>
      </c>
      <c r="O239">
        <v>0</v>
      </c>
      <c r="P239">
        <v>0</v>
      </c>
      <c r="Q239">
        <v>1</v>
      </c>
      <c r="R239">
        <v>0</v>
      </c>
      <c r="S239">
        <v>0</v>
      </c>
      <c r="T239">
        <v>0</v>
      </c>
      <c r="U239">
        <v>0</v>
      </c>
      <c r="V239">
        <v>0</v>
      </c>
      <c r="W239">
        <v>0</v>
      </c>
      <c r="X239">
        <v>0</v>
      </c>
      <c r="Y239">
        <v>0</v>
      </c>
      <c r="Z239">
        <v>0</v>
      </c>
    </row>
    <row r="240" spans="1:26" x14ac:dyDescent="0.25">
      <c r="A240" t="s">
        <v>1005</v>
      </c>
      <c r="B240" t="s">
        <v>259</v>
      </c>
      <c r="C240" t="s">
        <v>1307</v>
      </c>
      <c r="D240">
        <v>0</v>
      </c>
      <c r="E240">
        <v>9.0077633227981302</v>
      </c>
      <c r="F240">
        <v>0.47801688473361897</v>
      </c>
      <c r="G240">
        <v>8</v>
      </c>
      <c r="H240">
        <v>14</v>
      </c>
      <c r="J240">
        <v>30</v>
      </c>
      <c r="K240" t="str">
        <f t="shared" si="3"/>
        <v/>
      </c>
      <c r="L240" t="s">
        <v>622</v>
      </c>
      <c r="M240" t="s">
        <v>2178</v>
      </c>
      <c r="N240">
        <v>0</v>
      </c>
      <c r="O240">
        <v>0</v>
      </c>
      <c r="P240">
        <v>1</v>
      </c>
      <c r="Q240">
        <v>0</v>
      </c>
      <c r="R240">
        <v>0</v>
      </c>
      <c r="S240">
        <v>0</v>
      </c>
      <c r="T240">
        <v>0</v>
      </c>
      <c r="U240">
        <v>1</v>
      </c>
      <c r="V240">
        <v>0</v>
      </c>
      <c r="W240">
        <v>0</v>
      </c>
      <c r="X240">
        <v>0</v>
      </c>
      <c r="Y240">
        <v>0</v>
      </c>
      <c r="Z240">
        <v>0</v>
      </c>
    </row>
    <row r="241" spans="1:26" x14ac:dyDescent="0.25">
      <c r="A241" t="s">
        <v>1079</v>
      </c>
      <c r="B241" t="s">
        <v>259</v>
      </c>
      <c r="C241" t="s">
        <v>1432</v>
      </c>
      <c r="D241">
        <v>1</v>
      </c>
      <c r="E241">
        <v>9.1495225471222401</v>
      </c>
      <c r="F241">
        <v>-2.5154663640006701E-2</v>
      </c>
      <c r="G241">
        <v>8</v>
      </c>
      <c r="H241">
        <v>6</v>
      </c>
      <c r="I241">
        <v>40.900431623599999</v>
      </c>
      <c r="J241">
        <v>38.900001525878999</v>
      </c>
      <c r="K241" t="str">
        <f t="shared" si="3"/>
        <v/>
      </c>
      <c r="L241" t="s">
        <v>57</v>
      </c>
      <c r="M241" t="s">
        <v>57</v>
      </c>
      <c r="N241">
        <v>0</v>
      </c>
      <c r="O241">
        <v>0</v>
      </c>
      <c r="P241">
        <v>0</v>
      </c>
      <c r="Q241">
        <v>0</v>
      </c>
      <c r="R241">
        <v>1</v>
      </c>
      <c r="S241">
        <v>0</v>
      </c>
      <c r="T241">
        <v>0</v>
      </c>
      <c r="U241">
        <v>0</v>
      </c>
      <c r="V241">
        <v>0</v>
      </c>
      <c r="W241">
        <v>0</v>
      </c>
      <c r="X241">
        <v>0</v>
      </c>
      <c r="Y241">
        <v>0</v>
      </c>
      <c r="Z241">
        <v>0</v>
      </c>
    </row>
    <row r="242" spans="1:26" x14ac:dyDescent="0.25">
      <c r="A242" t="s">
        <v>1144</v>
      </c>
      <c r="B242" t="s">
        <v>259</v>
      </c>
      <c r="C242" t="s">
        <v>1291</v>
      </c>
      <c r="D242">
        <v>1</v>
      </c>
      <c r="E242">
        <v>9.4334844352902607</v>
      </c>
      <c r="F242">
        <v>0.131963002627902</v>
      </c>
      <c r="G242">
        <v>8</v>
      </c>
      <c r="H242">
        <v>12</v>
      </c>
      <c r="I242">
        <v>37.411729725481003</v>
      </c>
      <c r="J242">
        <v>62.334232203288003</v>
      </c>
      <c r="K242">
        <f t="shared" si="3"/>
        <v>1</v>
      </c>
      <c r="L242" t="s">
        <v>1145</v>
      </c>
      <c r="M242" t="s">
        <v>47</v>
      </c>
      <c r="N242">
        <v>0</v>
      </c>
      <c r="O242">
        <v>1</v>
      </c>
      <c r="P242">
        <v>0</v>
      </c>
      <c r="Q242">
        <v>0</v>
      </c>
      <c r="R242">
        <v>0</v>
      </c>
      <c r="S242">
        <v>0</v>
      </c>
      <c r="T242">
        <v>0</v>
      </c>
      <c r="U242">
        <v>0</v>
      </c>
      <c r="V242">
        <v>0</v>
      </c>
      <c r="W242">
        <v>0</v>
      </c>
      <c r="X242">
        <v>0</v>
      </c>
      <c r="Y242">
        <v>0</v>
      </c>
      <c r="Z242">
        <v>0</v>
      </c>
    </row>
    <row r="243" spans="1:26" x14ac:dyDescent="0.25">
      <c r="A243" t="s">
        <v>1144</v>
      </c>
      <c r="B243" t="s">
        <v>259</v>
      </c>
      <c r="C243" t="s">
        <v>1291</v>
      </c>
      <c r="D243">
        <v>1</v>
      </c>
      <c r="E243">
        <v>9.4334844352902607</v>
      </c>
      <c r="F243">
        <v>0.131963002627902</v>
      </c>
      <c r="G243">
        <v>8</v>
      </c>
      <c r="H243">
        <v>12</v>
      </c>
      <c r="I243">
        <v>37.411729725481003</v>
      </c>
      <c r="J243">
        <v>62.334232203288003</v>
      </c>
      <c r="K243">
        <f t="shared" si="3"/>
        <v>1</v>
      </c>
      <c r="L243" t="s">
        <v>1145</v>
      </c>
      <c r="M243" t="s">
        <v>607</v>
      </c>
      <c r="N243">
        <v>0</v>
      </c>
      <c r="O243">
        <v>0</v>
      </c>
      <c r="P243">
        <v>0</v>
      </c>
      <c r="Q243">
        <v>1</v>
      </c>
      <c r="R243">
        <v>0</v>
      </c>
      <c r="S243">
        <v>0</v>
      </c>
      <c r="T243">
        <v>0</v>
      </c>
      <c r="U243">
        <v>0</v>
      </c>
      <c r="V243">
        <v>0</v>
      </c>
      <c r="W243">
        <v>0</v>
      </c>
      <c r="X243">
        <v>1</v>
      </c>
      <c r="Y243">
        <v>0</v>
      </c>
      <c r="Z243">
        <v>0</v>
      </c>
    </row>
    <row r="244" spans="1:26" x14ac:dyDescent="0.25">
      <c r="A244" t="s">
        <v>1144</v>
      </c>
      <c r="B244" t="s">
        <v>259</v>
      </c>
      <c r="C244" t="s">
        <v>1291</v>
      </c>
      <c r="D244">
        <v>1</v>
      </c>
      <c r="E244">
        <v>9.4334844352902607</v>
      </c>
      <c r="F244">
        <v>0.131963002627902</v>
      </c>
      <c r="G244">
        <v>8</v>
      </c>
      <c r="H244">
        <v>12</v>
      </c>
      <c r="I244">
        <v>37.411729725481003</v>
      </c>
      <c r="J244">
        <v>62.334232203288003</v>
      </c>
      <c r="K244">
        <f t="shared" si="3"/>
        <v>1</v>
      </c>
      <c r="L244" t="s">
        <v>1145</v>
      </c>
      <c r="M244" t="s">
        <v>2179</v>
      </c>
      <c r="N244">
        <v>0</v>
      </c>
      <c r="O244">
        <v>0</v>
      </c>
      <c r="P244">
        <v>1</v>
      </c>
      <c r="Q244">
        <v>0</v>
      </c>
      <c r="R244">
        <v>0</v>
      </c>
      <c r="S244">
        <v>0</v>
      </c>
      <c r="T244">
        <v>0</v>
      </c>
      <c r="U244">
        <v>0</v>
      </c>
      <c r="V244">
        <v>1</v>
      </c>
      <c r="W244">
        <v>0</v>
      </c>
      <c r="X244">
        <v>0</v>
      </c>
      <c r="Y244">
        <v>0</v>
      </c>
      <c r="Z244">
        <v>0</v>
      </c>
    </row>
    <row r="245" spans="1:26" x14ac:dyDescent="0.25">
      <c r="A245" t="s">
        <v>1144</v>
      </c>
      <c r="B245" t="s">
        <v>259</v>
      </c>
      <c r="C245" t="s">
        <v>1291</v>
      </c>
      <c r="D245">
        <v>1</v>
      </c>
      <c r="E245">
        <v>9.4334844352902607</v>
      </c>
      <c r="F245">
        <v>0.131963002627902</v>
      </c>
      <c r="G245">
        <v>8</v>
      </c>
      <c r="H245">
        <v>12</v>
      </c>
      <c r="I245">
        <v>37.411729725481003</v>
      </c>
      <c r="J245">
        <v>62.334232203288003</v>
      </c>
      <c r="K245">
        <f t="shared" si="3"/>
        <v>1</v>
      </c>
      <c r="L245" t="s">
        <v>1145</v>
      </c>
      <c r="M245" t="s">
        <v>1163</v>
      </c>
      <c r="N245">
        <v>0</v>
      </c>
      <c r="O245">
        <v>0</v>
      </c>
      <c r="P245">
        <v>0</v>
      </c>
      <c r="Q245">
        <v>0</v>
      </c>
      <c r="R245">
        <v>0</v>
      </c>
      <c r="S245">
        <v>0</v>
      </c>
      <c r="T245">
        <v>1</v>
      </c>
      <c r="U245">
        <v>0</v>
      </c>
      <c r="V245">
        <v>0</v>
      </c>
      <c r="W245">
        <v>0</v>
      </c>
      <c r="X245">
        <v>0</v>
      </c>
      <c r="Y245">
        <v>0</v>
      </c>
      <c r="Z245">
        <v>0</v>
      </c>
    </row>
    <row r="246" spans="1:26" x14ac:dyDescent="0.25">
      <c r="A246" t="s">
        <v>1267</v>
      </c>
      <c r="B246" t="s">
        <v>259</v>
      </c>
      <c r="C246" t="s">
        <v>1433</v>
      </c>
      <c r="D246">
        <v>1</v>
      </c>
      <c r="E246">
        <v>9.6328592346501694</v>
      </c>
      <c r="G246">
        <v>8</v>
      </c>
      <c r="H246">
        <v>12</v>
      </c>
      <c r="I246">
        <v>38.482039201644</v>
      </c>
      <c r="J246">
        <v>72.572989639539003</v>
      </c>
      <c r="K246">
        <f t="shared" si="3"/>
        <v>1</v>
      </c>
      <c r="L246" t="s">
        <v>27</v>
      </c>
      <c r="M246" t="s">
        <v>2178</v>
      </c>
      <c r="N246">
        <v>0</v>
      </c>
      <c r="O246">
        <v>0</v>
      </c>
      <c r="P246">
        <v>1</v>
      </c>
      <c r="Q246">
        <v>0</v>
      </c>
      <c r="R246">
        <v>0</v>
      </c>
      <c r="S246">
        <v>0</v>
      </c>
      <c r="T246">
        <v>0</v>
      </c>
      <c r="U246">
        <v>1</v>
      </c>
      <c r="V246">
        <v>0</v>
      </c>
      <c r="W246">
        <v>0</v>
      </c>
      <c r="X246">
        <v>0</v>
      </c>
      <c r="Y246">
        <v>0</v>
      </c>
      <c r="Z246">
        <v>0</v>
      </c>
    </row>
    <row r="247" spans="1:26" x14ac:dyDescent="0.25">
      <c r="A247" t="s">
        <v>772</v>
      </c>
      <c r="B247" t="s">
        <v>773</v>
      </c>
      <c r="C247" t="s">
        <v>1434</v>
      </c>
      <c r="D247">
        <v>0</v>
      </c>
      <c r="E247">
        <v>7.1876571641149596</v>
      </c>
      <c r="F247">
        <v>0.24517780043718701</v>
      </c>
      <c r="G247">
        <v>-7</v>
      </c>
      <c r="H247">
        <v>1</v>
      </c>
      <c r="K247" t="str">
        <f t="shared" si="3"/>
        <v/>
      </c>
      <c r="L247" t="s">
        <v>30</v>
      </c>
      <c r="M247" t="s">
        <v>30</v>
      </c>
      <c r="N247">
        <v>1</v>
      </c>
      <c r="O247">
        <v>0</v>
      </c>
      <c r="P247">
        <v>0</v>
      </c>
      <c r="Q247">
        <v>0</v>
      </c>
      <c r="R247">
        <v>0</v>
      </c>
      <c r="S247">
        <v>0</v>
      </c>
      <c r="T247">
        <v>0</v>
      </c>
      <c r="U247">
        <v>0</v>
      </c>
      <c r="V247">
        <v>0</v>
      </c>
      <c r="W247">
        <v>0</v>
      </c>
      <c r="X247">
        <v>0</v>
      </c>
      <c r="Y247">
        <v>0</v>
      </c>
      <c r="Z247">
        <v>0</v>
      </c>
    </row>
    <row r="248" spans="1:26" x14ac:dyDescent="0.25">
      <c r="A248" t="s">
        <v>891</v>
      </c>
      <c r="B248" t="s">
        <v>773</v>
      </c>
      <c r="C248" t="s">
        <v>1435</v>
      </c>
      <c r="D248">
        <v>0</v>
      </c>
      <c r="E248">
        <v>6.9837899652581301</v>
      </c>
      <c r="F248">
        <v>-7.4304086862252098E-3</v>
      </c>
      <c r="G248">
        <v>-7</v>
      </c>
      <c r="H248">
        <v>1</v>
      </c>
      <c r="I248">
        <v>21.432710297909999</v>
      </c>
      <c r="J248">
        <v>48.756173091983001</v>
      </c>
      <c r="K248">
        <f t="shared" si="3"/>
        <v>1</v>
      </c>
      <c r="L248" t="s">
        <v>57</v>
      </c>
      <c r="M248" t="s">
        <v>57</v>
      </c>
      <c r="N248">
        <v>0</v>
      </c>
      <c r="O248">
        <v>0</v>
      </c>
      <c r="P248">
        <v>0</v>
      </c>
      <c r="Q248">
        <v>0</v>
      </c>
      <c r="R248">
        <v>1</v>
      </c>
      <c r="S248">
        <v>0</v>
      </c>
      <c r="T248">
        <v>0</v>
      </c>
      <c r="U248">
        <v>0</v>
      </c>
      <c r="V248">
        <v>0</v>
      </c>
      <c r="W248">
        <v>0</v>
      </c>
      <c r="X248">
        <v>0</v>
      </c>
      <c r="Y248">
        <v>0</v>
      </c>
      <c r="Z248">
        <v>0</v>
      </c>
    </row>
    <row r="249" spans="1:26" x14ac:dyDescent="0.25">
      <c r="A249" t="s">
        <v>1030</v>
      </c>
      <c r="B249" t="s">
        <v>773</v>
      </c>
      <c r="C249" t="s">
        <v>1407</v>
      </c>
      <c r="D249">
        <v>0</v>
      </c>
      <c r="E249">
        <v>6.8585833119352602</v>
      </c>
      <c r="F249">
        <v>0.240498967370083</v>
      </c>
      <c r="G249">
        <v>5</v>
      </c>
      <c r="H249">
        <v>1</v>
      </c>
      <c r="I249">
        <v>20.569161218946</v>
      </c>
      <c r="J249">
        <v>83.828781063131999</v>
      </c>
      <c r="K249">
        <f t="shared" si="3"/>
        <v>1</v>
      </c>
      <c r="L249" t="s">
        <v>30</v>
      </c>
      <c r="M249" t="s">
        <v>30</v>
      </c>
      <c r="N249">
        <v>1</v>
      </c>
      <c r="O249">
        <v>0</v>
      </c>
      <c r="P249">
        <v>0</v>
      </c>
      <c r="Q249">
        <v>0</v>
      </c>
      <c r="R249">
        <v>0</v>
      </c>
      <c r="S249">
        <v>0</v>
      </c>
      <c r="T249">
        <v>0</v>
      </c>
      <c r="U249">
        <v>0</v>
      </c>
      <c r="V249">
        <v>0</v>
      </c>
      <c r="W249">
        <v>0</v>
      </c>
      <c r="X249">
        <v>0</v>
      </c>
      <c r="Y249">
        <v>0</v>
      </c>
      <c r="Z249">
        <v>0</v>
      </c>
    </row>
    <row r="250" spans="1:26" x14ac:dyDescent="0.25">
      <c r="A250" t="s">
        <v>277</v>
      </c>
      <c r="B250" t="s">
        <v>278</v>
      </c>
      <c r="C250" t="s">
        <v>1436</v>
      </c>
      <c r="D250">
        <v>0</v>
      </c>
      <c r="K250" t="str">
        <f t="shared" si="3"/>
        <v/>
      </c>
      <c r="L250" t="s">
        <v>117</v>
      </c>
      <c r="M250" t="s">
        <v>117</v>
      </c>
      <c r="N250">
        <v>0</v>
      </c>
      <c r="O250">
        <v>0</v>
      </c>
      <c r="P250">
        <v>0</v>
      </c>
      <c r="Q250">
        <v>0</v>
      </c>
      <c r="R250">
        <v>0</v>
      </c>
      <c r="S250">
        <v>0</v>
      </c>
      <c r="T250">
        <v>1</v>
      </c>
      <c r="U250">
        <v>0</v>
      </c>
      <c r="V250">
        <v>0</v>
      </c>
      <c r="W250">
        <v>0</v>
      </c>
      <c r="X250">
        <v>0</v>
      </c>
      <c r="Y250">
        <v>0</v>
      </c>
      <c r="Z250">
        <v>0</v>
      </c>
    </row>
    <row r="251" spans="1:26" x14ac:dyDescent="0.25">
      <c r="A251" t="s">
        <v>332</v>
      </c>
      <c r="B251" t="s">
        <v>278</v>
      </c>
      <c r="C251" t="s">
        <v>1437</v>
      </c>
      <c r="D251">
        <v>1</v>
      </c>
      <c r="K251" t="str">
        <f t="shared" si="3"/>
        <v/>
      </c>
      <c r="L251" t="s">
        <v>27</v>
      </c>
      <c r="M251" t="s">
        <v>2178</v>
      </c>
      <c r="N251">
        <v>0</v>
      </c>
      <c r="O251">
        <v>0</v>
      </c>
      <c r="P251">
        <v>1</v>
      </c>
      <c r="Q251">
        <v>0</v>
      </c>
      <c r="R251">
        <v>0</v>
      </c>
      <c r="S251">
        <v>0</v>
      </c>
      <c r="T251">
        <v>0</v>
      </c>
      <c r="U251">
        <v>1</v>
      </c>
      <c r="V251">
        <v>0</v>
      </c>
      <c r="W251">
        <v>0</v>
      </c>
      <c r="X251">
        <v>0</v>
      </c>
      <c r="Y251">
        <v>0</v>
      </c>
      <c r="Z251">
        <v>0</v>
      </c>
    </row>
    <row r="252" spans="1:26" x14ac:dyDescent="0.25">
      <c r="A252" t="s">
        <v>352</v>
      </c>
      <c r="B252" t="s">
        <v>278</v>
      </c>
      <c r="C252" t="s">
        <v>1438</v>
      </c>
      <c r="D252">
        <v>0</v>
      </c>
      <c r="K252" t="str">
        <f t="shared" si="3"/>
        <v/>
      </c>
      <c r="L252" t="s">
        <v>27</v>
      </c>
      <c r="M252" t="s">
        <v>2178</v>
      </c>
      <c r="N252">
        <v>0</v>
      </c>
      <c r="O252">
        <v>0</v>
      </c>
      <c r="P252">
        <v>1</v>
      </c>
      <c r="Q252">
        <v>0</v>
      </c>
      <c r="R252">
        <v>0</v>
      </c>
      <c r="S252">
        <v>0</v>
      </c>
      <c r="T252">
        <v>0</v>
      </c>
      <c r="U252">
        <v>1</v>
      </c>
      <c r="V252">
        <v>0</v>
      </c>
      <c r="W252">
        <v>0</v>
      </c>
      <c r="X252">
        <v>0</v>
      </c>
      <c r="Y252">
        <v>0</v>
      </c>
      <c r="Z252">
        <v>0</v>
      </c>
    </row>
    <row r="253" spans="1:26" x14ac:dyDescent="0.25">
      <c r="A253" t="s">
        <v>387</v>
      </c>
      <c r="B253" t="s">
        <v>278</v>
      </c>
      <c r="C253" t="s">
        <v>1439</v>
      </c>
      <c r="D253">
        <v>0</v>
      </c>
      <c r="E253">
        <v>7.9076515947110897</v>
      </c>
      <c r="G253">
        <v>4</v>
      </c>
      <c r="I253">
        <v>6.7650699615479004</v>
      </c>
      <c r="J253">
        <v>27.470300674438</v>
      </c>
      <c r="K253" t="str">
        <f t="shared" si="3"/>
        <v/>
      </c>
      <c r="L253" t="s">
        <v>30</v>
      </c>
      <c r="M253" t="s">
        <v>30</v>
      </c>
      <c r="N253">
        <v>1</v>
      </c>
      <c r="O253">
        <v>0</v>
      </c>
      <c r="P253">
        <v>0</v>
      </c>
      <c r="Q253">
        <v>0</v>
      </c>
      <c r="R253">
        <v>0</v>
      </c>
      <c r="S253">
        <v>0</v>
      </c>
      <c r="T253">
        <v>0</v>
      </c>
      <c r="U253">
        <v>0</v>
      </c>
      <c r="V253">
        <v>0</v>
      </c>
      <c r="W253">
        <v>0</v>
      </c>
      <c r="X253">
        <v>0</v>
      </c>
      <c r="Y253">
        <v>0</v>
      </c>
      <c r="Z253">
        <v>0</v>
      </c>
    </row>
    <row r="254" spans="1:26" x14ac:dyDescent="0.25">
      <c r="A254" t="s">
        <v>417</v>
      </c>
      <c r="B254" t="s">
        <v>278</v>
      </c>
      <c r="C254" t="s">
        <v>1440</v>
      </c>
      <c r="D254">
        <v>1</v>
      </c>
      <c r="E254">
        <v>8.1202913139685595</v>
      </c>
      <c r="G254">
        <v>4</v>
      </c>
      <c r="I254">
        <v>9.2395696640015004</v>
      </c>
      <c r="J254">
        <v>36.958301544188998</v>
      </c>
      <c r="K254" t="str">
        <f t="shared" si="3"/>
        <v/>
      </c>
      <c r="L254" t="s">
        <v>27</v>
      </c>
      <c r="M254" t="s">
        <v>2178</v>
      </c>
      <c r="N254">
        <v>0</v>
      </c>
      <c r="O254">
        <v>0</v>
      </c>
      <c r="P254">
        <v>1</v>
      </c>
      <c r="Q254">
        <v>0</v>
      </c>
      <c r="R254">
        <v>0</v>
      </c>
      <c r="S254">
        <v>0</v>
      </c>
      <c r="T254">
        <v>0</v>
      </c>
      <c r="U254">
        <v>1</v>
      </c>
      <c r="V254">
        <v>0</v>
      </c>
      <c r="W254">
        <v>0</v>
      </c>
      <c r="X254">
        <v>0</v>
      </c>
      <c r="Y254">
        <v>0</v>
      </c>
      <c r="Z254">
        <v>0</v>
      </c>
    </row>
    <row r="255" spans="1:26" x14ac:dyDescent="0.25">
      <c r="A255" t="s">
        <v>465</v>
      </c>
      <c r="B255" t="s">
        <v>278</v>
      </c>
      <c r="C255" t="s">
        <v>1441</v>
      </c>
      <c r="D255">
        <v>1</v>
      </c>
      <c r="E255">
        <v>8.2214789472671903</v>
      </c>
      <c r="F255">
        <v>-0.15451869364648599</v>
      </c>
      <c r="G255">
        <v>9</v>
      </c>
      <c r="I255">
        <v>6.2787799835204998</v>
      </c>
      <c r="J255">
        <v>42.370300292968999</v>
      </c>
      <c r="K255">
        <f t="shared" si="3"/>
        <v>1</v>
      </c>
      <c r="L255" t="s">
        <v>37</v>
      </c>
      <c r="M255" t="s">
        <v>47</v>
      </c>
      <c r="N255">
        <v>0</v>
      </c>
      <c r="O255">
        <v>1</v>
      </c>
      <c r="P255">
        <v>0</v>
      </c>
      <c r="Q255">
        <v>0</v>
      </c>
      <c r="R255">
        <v>0</v>
      </c>
      <c r="S255">
        <v>0</v>
      </c>
      <c r="T255">
        <v>0</v>
      </c>
      <c r="U255">
        <v>0</v>
      </c>
      <c r="V255">
        <v>0</v>
      </c>
      <c r="W255">
        <v>0</v>
      </c>
      <c r="X255">
        <v>0</v>
      </c>
      <c r="Y255">
        <v>0</v>
      </c>
      <c r="Z255">
        <v>0</v>
      </c>
    </row>
    <row r="256" spans="1:26" x14ac:dyDescent="0.25">
      <c r="A256" t="s">
        <v>465</v>
      </c>
      <c r="B256" t="s">
        <v>278</v>
      </c>
      <c r="C256" t="s">
        <v>1441</v>
      </c>
      <c r="D256">
        <v>1</v>
      </c>
      <c r="E256">
        <v>8.2214789472671903</v>
      </c>
      <c r="F256">
        <v>-0.15451869364648599</v>
      </c>
      <c r="G256">
        <v>9</v>
      </c>
      <c r="I256">
        <v>6.2787799835204998</v>
      </c>
      <c r="J256">
        <v>42.370300292968999</v>
      </c>
      <c r="K256">
        <f t="shared" si="3"/>
        <v>1</v>
      </c>
      <c r="L256" t="s">
        <v>37</v>
      </c>
      <c r="M256" t="s">
        <v>85</v>
      </c>
      <c r="N256">
        <v>0</v>
      </c>
      <c r="O256">
        <v>1</v>
      </c>
      <c r="P256">
        <v>0</v>
      </c>
      <c r="Q256">
        <v>0</v>
      </c>
      <c r="R256">
        <v>0</v>
      </c>
      <c r="S256">
        <v>0</v>
      </c>
      <c r="T256">
        <v>0</v>
      </c>
      <c r="U256">
        <v>0</v>
      </c>
      <c r="V256">
        <v>0</v>
      </c>
      <c r="W256">
        <v>0</v>
      </c>
      <c r="X256">
        <v>0</v>
      </c>
      <c r="Y256">
        <v>0</v>
      </c>
      <c r="Z256">
        <v>0</v>
      </c>
    </row>
    <row r="257" spans="1:26" x14ac:dyDescent="0.25">
      <c r="A257" t="s">
        <v>491</v>
      </c>
      <c r="B257" t="s">
        <v>278</v>
      </c>
      <c r="C257" t="s">
        <v>1442</v>
      </c>
      <c r="D257">
        <v>0</v>
      </c>
      <c r="E257">
        <v>8.6443543370329206</v>
      </c>
      <c r="F257">
        <v>-3.23928530774703E-2</v>
      </c>
      <c r="G257">
        <v>9</v>
      </c>
      <c r="I257">
        <v>4.2335700988770002</v>
      </c>
      <c r="J257">
        <v>19.398399353026999</v>
      </c>
      <c r="K257" t="str">
        <f t="shared" si="3"/>
        <v/>
      </c>
      <c r="L257" t="s">
        <v>167</v>
      </c>
      <c r="M257" t="s">
        <v>2179</v>
      </c>
      <c r="N257">
        <v>0</v>
      </c>
      <c r="O257">
        <v>0</v>
      </c>
      <c r="P257">
        <v>1</v>
      </c>
      <c r="Q257">
        <v>0</v>
      </c>
      <c r="R257">
        <v>0</v>
      </c>
      <c r="S257">
        <v>0</v>
      </c>
      <c r="T257">
        <v>0</v>
      </c>
      <c r="U257">
        <v>0</v>
      </c>
      <c r="V257">
        <v>1</v>
      </c>
      <c r="W257">
        <v>0</v>
      </c>
      <c r="X257">
        <v>0</v>
      </c>
      <c r="Y257">
        <v>0</v>
      </c>
      <c r="Z257">
        <v>0</v>
      </c>
    </row>
    <row r="258" spans="1:26" x14ac:dyDescent="0.25">
      <c r="A258" t="s">
        <v>491</v>
      </c>
      <c r="B258" t="s">
        <v>278</v>
      </c>
      <c r="C258" t="s">
        <v>1443</v>
      </c>
      <c r="D258">
        <v>0</v>
      </c>
      <c r="E258">
        <v>8.6443543370329206</v>
      </c>
      <c r="F258">
        <v>-3.23928530774703E-2</v>
      </c>
      <c r="G258">
        <v>9</v>
      </c>
      <c r="I258">
        <v>4.2335700988770002</v>
      </c>
      <c r="J258">
        <v>19.398399353026999</v>
      </c>
      <c r="K258" t="str">
        <f t="shared" ref="K258:K321" si="4">IF(J258&gt;40,1,"")</f>
        <v/>
      </c>
      <c r="L258" t="s">
        <v>1444</v>
      </c>
      <c r="M258" t="s">
        <v>173</v>
      </c>
      <c r="N258">
        <v>0</v>
      </c>
      <c r="O258">
        <v>0</v>
      </c>
      <c r="P258">
        <v>0</v>
      </c>
      <c r="Q258">
        <v>1</v>
      </c>
      <c r="R258">
        <v>0</v>
      </c>
      <c r="S258">
        <v>0</v>
      </c>
      <c r="T258">
        <v>0</v>
      </c>
      <c r="U258">
        <v>0</v>
      </c>
      <c r="V258">
        <v>0</v>
      </c>
      <c r="W258">
        <v>0</v>
      </c>
      <c r="X258">
        <v>0</v>
      </c>
      <c r="Y258">
        <v>0</v>
      </c>
      <c r="Z258">
        <v>0</v>
      </c>
    </row>
    <row r="259" spans="1:26" x14ac:dyDescent="0.25">
      <c r="A259" t="s">
        <v>491</v>
      </c>
      <c r="B259" t="s">
        <v>278</v>
      </c>
      <c r="C259" t="s">
        <v>1443</v>
      </c>
      <c r="D259">
        <v>0</v>
      </c>
      <c r="E259">
        <v>8.6443543370329206</v>
      </c>
      <c r="F259">
        <v>-3.23928530774703E-2</v>
      </c>
      <c r="G259">
        <v>9</v>
      </c>
      <c r="I259">
        <v>4.2335700988770002</v>
      </c>
      <c r="J259">
        <v>19.398399353026999</v>
      </c>
      <c r="K259" t="str">
        <f t="shared" si="4"/>
        <v/>
      </c>
      <c r="L259" t="s">
        <v>1444</v>
      </c>
      <c r="M259" t="s">
        <v>222</v>
      </c>
      <c r="N259">
        <v>0</v>
      </c>
      <c r="O259">
        <v>1</v>
      </c>
      <c r="P259">
        <v>0</v>
      </c>
      <c r="Q259">
        <v>0</v>
      </c>
      <c r="R259">
        <v>0</v>
      </c>
      <c r="S259">
        <v>0</v>
      </c>
      <c r="T259">
        <v>0</v>
      </c>
      <c r="U259">
        <v>0</v>
      </c>
      <c r="V259">
        <v>0</v>
      </c>
      <c r="W259">
        <v>0</v>
      </c>
      <c r="X259">
        <v>0</v>
      </c>
      <c r="Y259">
        <v>1</v>
      </c>
      <c r="Z259">
        <v>0</v>
      </c>
    </row>
    <row r="260" spans="1:26" x14ac:dyDescent="0.25">
      <c r="A260" t="s">
        <v>491</v>
      </c>
      <c r="B260" t="s">
        <v>278</v>
      </c>
      <c r="C260" t="s">
        <v>1443</v>
      </c>
      <c r="D260">
        <v>0</v>
      </c>
      <c r="E260">
        <v>8.6443543370329206</v>
      </c>
      <c r="F260">
        <v>-3.23928530774703E-2</v>
      </c>
      <c r="G260">
        <v>9</v>
      </c>
      <c r="I260">
        <v>4.2335700988770002</v>
      </c>
      <c r="J260">
        <v>19.398399353026999</v>
      </c>
      <c r="K260" t="str">
        <f t="shared" si="4"/>
        <v/>
      </c>
      <c r="L260" t="s">
        <v>1444</v>
      </c>
      <c r="M260" t="s">
        <v>76</v>
      </c>
      <c r="N260">
        <v>0</v>
      </c>
      <c r="O260">
        <v>0</v>
      </c>
      <c r="P260">
        <v>0</v>
      </c>
      <c r="Q260">
        <v>0</v>
      </c>
      <c r="R260">
        <v>0</v>
      </c>
      <c r="S260">
        <v>0</v>
      </c>
      <c r="T260">
        <v>0</v>
      </c>
      <c r="U260">
        <v>0</v>
      </c>
      <c r="V260">
        <v>0</v>
      </c>
      <c r="W260">
        <v>0</v>
      </c>
      <c r="X260">
        <v>0</v>
      </c>
      <c r="Y260">
        <v>0</v>
      </c>
      <c r="Z260">
        <v>1</v>
      </c>
    </row>
    <row r="261" spans="1:26" x14ac:dyDescent="0.25">
      <c r="A261" t="s">
        <v>506</v>
      </c>
      <c r="B261" t="s">
        <v>278</v>
      </c>
      <c r="C261" t="s">
        <v>1445</v>
      </c>
      <c r="D261">
        <v>0</v>
      </c>
      <c r="E261">
        <v>8.7285879956959</v>
      </c>
      <c r="F261">
        <v>-0.34109430073612401</v>
      </c>
      <c r="G261">
        <v>9</v>
      </c>
      <c r="I261">
        <v>7.9513897895812997</v>
      </c>
      <c r="J261">
        <v>22.856399536133001</v>
      </c>
      <c r="K261" t="str">
        <f t="shared" si="4"/>
        <v/>
      </c>
      <c r="L261" t="s">
        <v>27</v>
      </c>
      <c r="M261" t="s">
        <v>2178</v>
      </c>
      <c r="N261">
        <v>0</v>
      </c>
      <c r="O261">
        <v>0</v>
      </c>
      <c r="P261">
        <v>1</v>
      </c>
      <c r="Q261">
        <v>0</v>
      </c>
      <c r="R261">
        <v>0</v>
      </c>
      <c r="S261">
        <v>0</v>
      </c>
      <c r="T261">
        <v>0</v>
      </c>
      <c r="U261">
        <v>1</v>
      </c>
      <c r="V261">
        <v>0</v>
      </c>
      <c r="W261">
        <v>0</v>
      </c>
      <c r="X261">
        <v>0</v>
      </c>
      <c r="Y261">
        <v>0</v>
      </c>
      <c r="Z261">
        <v>0</v>
      </c>
    </row>
    <row r="262" spans="1:26" x14ac:dyDescent="0.25">
      <c r="A262" t="s">
        <v>525</v>
      </c>
      <c r="B262" t="s">
        <v>278</v>
      </c>
      <c r="C262" t="s">
        <v>1446</v>
      </c>
      <c r="D262">
        <v>1</v>
      </c>
      <c r="E262">
        <v>8.8661584922849208</v>
      </c>
      <c r="F262">
        <v>-0.60081736993179602</v>
      </c>
      <c r="G262">
        <v>9</v>
      </c>
      <c r="I262">
        <v>10.062899589539001</v>
      </c>
      <c r="J262">
        <v>30.629699707031001</v>
      </c>
      <c r="K262" t="str">
        <f t="shared" si="4"/>
        <v/>
      </c>
      <c r="L262" t="s">
        <v>27</v>
      </c>
      <c r="M262" t="s">
        <v>2178</v>
      </c>
      <c r="N262">
        <v>0</v>
      </c>
      <c r="O262">
        <v>0</v>
      </c>
      <c r="P262">
        <v>1</v>
      </c>
      <c r="Q262">
        <v>0</v>
      </c>
      <c r="R262">
        <v>0</v>
      </c>
      <c r="S262">
        <v>0</v>
      </c>
      <c r="T262">
        <v>0</v>
      </c>
      <c r="U262">
        <v>1</v>
      </c>
      <c r="V262">
        <v>0</v>
      </c>
      <c r="W262">
        <v>0</v>
      </c>
      <c r="X262">
        <v>0</v>
      </c>
      <c r="Y262">
        <v>0</v>
      </c>
      <c r="Z262">
        <v>0</v>
      </c>
    </row>
    <row r="263" spans="1:26" x14ac:dyDescent="0.25">
      <c r="A263" t="s">
        <v>582</v>
      </c>
      <c r="B263" t="s">
        <v>278</v>
      </c>
      <c r="C263" t="s">
        <v>1447</v>
      </c>
      <c r="D263">
        <v>0</v>
      </c>
      <c r="E263">
        <v>8.7071521753394006</v>
      </c>
      <c r="F263">
        <v>0.725812451966516</v>
      </c>
      <c r="G263">
        <v>10</v>
      </c>
      <c r="I263">
        <v>8.1619195938109996</v>
      </c>
      <c r="J263">
        <v>70.664901733397997</v>
      </c>
      <c r="K263">
        <f t="shared" si="4"/>
        <v>1</v>
      </c>
      <c r="L263" t="s">
        <v>27</v>
      </c>
      <c r="M263" t="s">
        <v>2178</v>
      </c>
      <c r="N263">
        <v>0</v>
      </c>
      <c r="O263">
        <v>0</v>
      </c>
      <c r="P263">
        <v>1</v>
      </c>
      <c r="Q263">
        <v>0</v>
      </c>
      <c r="R263">
        <v>0</v>
      </c>
      <c r="S263">
        <v>0</v>
      </c>
      <c r="T263">
        <v>0</v>
      </c>
      <c r="U263">
        <v>1</v>
      </c>
      <c r="V263">
        <v>0</v>
      </c>
      <c r="W263">
        <v>0</v>
      </c>
      <c r="X263">
        <v>0</v>
      </c>
      <c r="Y263">
        <v>0</v>
      </c>
      <c r="Z263">
        <v>0</v>
      </c>
    </row>
    <row r="264" spans="1:26" x14ac:dyDescent="0.25">
      <c r="A264" t="s">
        <v>600</v>
      </c>
      <c r="B264" t="s">
        <v>278</v>
      </c>
      <c r="C264" t="s">
        <v>1448</v>
      </c>
      <c r="D264">
        <v>1</v>
      </c>
      <c r="E264">
        <v>8.75447630628417</v>
      </c>
      <c r="F264">
        <v>0.98263077710329905</v>
      </c>
      <c r="G264">
        <v>10</v>
      </c>
      <c r="I264">
        <v>7.1181201934814</v>
      </c>
      <c r="J264">
        <v>64.855796813965</v>
      </c>
      <c r="K264">
        <f t="shared" si="4"/>
        <v>1</v>
      </c>
      <c r="L264" t="s">
        <v>37</v>
      </c>
      <c r="M264" t="s">
        <v>47</v>
      </c>
      <c r="N264">
        <v>0</v>
      </c>
      <c r="O264">
        <v>1</v>
      </c>
      <c r="P264">
        <v>0</v>
      </c>
      <c r="Q264">
        <v>0</v>
      </c>
      <c r="R264">
        <v>0</v>
      </c>
      <c r="S264">
        <v>0</v>
      </c>
      <c r="T264">
        <v>0</v>
      </c>
      <c r="U264">
        <v>0</v>
      </c>
      <c r="V264">
        <v>0</v>
      </c>
      <c r="W264">
        <v>0</v>
      </c>
      <c r="X264">
        <v>0</v>
      </c>
      <c r="Y264">
        <v>0</v>
      </c>
      <c r="Z264">
        <v>0</v>
      </c>
    </row>
    <row r="265" spans="1:26" x14ac:dyDescent="0.25">
      <c r="A265" t="s">
        <v>600</v>
      </c>
      <c r="B265" t="s">
        <v>278</v>
      </c>
      <c r="C265" t="s">
        <v>1448</v>
      </c>
      <c r="D265">
        <v>1</v>
      </c>
      <c r="E265">
        <v>8.75447630628417</v>
      </c>
      <c r="F265">
        <v>0.98263077710329905</v>
      </c>
      <c r="G265">
        <v>10</v>
      </c>
      <c r="I265">
        <v>7.1181201934814</v>
      </c>
      <c r="J265">
        <v>64.855796813965</v>
      </c>
      <c r="K265">
        <f t="shared" si="4"/>
        <v>1</v>
      </c>
      <c r="L265" t="s">
        <v>37</v>
      </c>
      <c r="M265" t="s">
        <v>85</v>
      </c>
      <c r="N265">
        <v>0</v>
      </c>
      <c r="O265">
        <v>1</v>
      </c>
      <c r="P265">
        <v>0</v>
      </c>
      <c r="Q265">
        <v>0</v>
      </c>
      <c r="R265">
        <v>0</v>
      </c>
      <c r="S265">
        <v>0</v>
      </c>
      <c r="T265">
        <v>0</v>
      </c>
      <c r="U265">
        <v>0</v>
      </c>
      <c r="V265">
        <v>0</v>
      </c>
      <c r="W265">
        <v>0</v>
      </c>
      <c r="X265">
        <v>0</v>
      </c>
      <c r="Y265">
        <v>0</v>
      </c>
      <c r="Z265">
        <v>0</v>
      </c>
    </row>
    <row r="266" spans="1:26" x14ac:dyDescent="0.25">
      <c r="A266" t="s">
        <v>634</v>
      </c>
      <c r="B266" t="s">
        <v>278</v>
      </c>
      <c r="C266" t="s">
        <v>1397</v>
      </c>
      <c r="D266">
        <v>1</v>
      </c>
      <c r="E266">
        <v>8.9964043014128894</v>
      </c>
      <c r="F266">
        <v>-1.3773949698671399</v>
      </c>
      <c r="G266">
        <v>10</v>
      </c>
      <c r="I266">
        <v>7.7202801704406996</v>
      </c>
      <c r="J266">
        <v>60.786701202392997</v>
      </c>
      <c r="K266">
        <f t="shared" si="4"/>
        <v>1</v>
      </c>
      <c r="L266" t="s">
        <v>97</v>
      </c>
      <c r="M266" t="s">
        <v>47</v>
      </c>
      <c r="N266">
        <v>0</v>
      </c>
      <c r="O266">
        <v>1</v>
      </c>
      <c r="P266">
        <v>0</v>
      </c>
      <c r="Q266">
        <v>0</v>
      </c>
      <c r="R266">
        <v>0</v>
      </c>
      <c r="S266">
        <v>0</v>
      </c>
      <c r="T266">
        <v>0</v>
      </c>
      <c r="U266">
        <v>0</v>
      </c>
      <c r="V266">
        <v>0</v>
      </c>
      <c r="W266">
        <v>0</v>
      </c>
      <c r="X266">
        <v>0</v>
      </c>
      <c r="Y266">
        <v>0</v>
      </c>
      <c r="Z266">
        <v>0</v>
      </c>
    </row>
    <row r="267" spans="1:26" x14ac:dyDescent="0.25">
      <c r="A267" t="s">
        <v>634</v>
      </c>
      <c r="B267" t="s">
        <v>278</v>
      </c>
      <c r="C267" t="s">
        <v>1397</v>
      </c>
      <c r="D267">
        <v>1</v>
      </c>
      <c r="E267">
        <v>8.9964043014128894</v>
      </c>
      <c r="F267">
        <v>-1.3773949698671399</v>
      </c>
      <c r="G267">
        <v>10</v>
      </c>
      <c r="I267">
        <v>7.7202801704406996</v>
      </c>
      <c r="J267">
        <v>60.786701202392997</v>
      </c>
      <c r="K267">
        <f t="shared" si="4"/>
        <v>1</v>
      </c>
      <c r="L267" t="s">
        <v>97</v>
      </c>
      <c r="M267" t="s">
        <v>57</v>
      </c>
      <c r="N267">
        <v>0</v>
      </c>
      <c r="O267">
        <v>0</v>
      </c>
      <c r="P267">
        <v>0</v>
      </c>
      <c r="Q267">
        <v>0</v>
      </c>
      <c r="R267">
        <v>1</v>
      </c>
      <c r="S267">
        <v>0</v>
      </c>
      <c r="T267">
        <v>0</v>
      </c>
      <c r="U267">
        <v>0</v>
      </c>
      <c r="V267">
        <v>0</v>
      </c>
      <c r="W267">
        <v>0</v>
      </c>
      <c r="X267">
        <v>0</v>
      </c>
      <c r="Y267">
        <v>0</v>
      </c>
      <c r="Z267">
        <v>0</v>
      </c>
    </row>
    <row r="268" spans="1:26" x14ac:dyDescent="0.25">
      <c r="A268" t="s">
        <v>677</v>
      </c>
      <c r="B268" t="s">
        <v>278</v>
      </c>
      <c r="C268" t="s">
        <v>1449</v>
      </c>
      <c r="D268">
        <v>1</v>
      </c>
      <c r="E268">
        <v>8.7612368068381894</v>
      </c>
      <c r="F268">
        <v>-0.15643105225022599</v>
      </c>
      <c r="G268">
        <v>10</v>
      </c>
      <c r="I268">
        <v>13.959099769591999</v>
      </c>
      <c r="J268">
        <v>102.30699920654</v>
      </c>
      <c r="K268">
        <f t="shared" si="4"/>
        <v>1</v>
      </c>
      <c r="L268" t="s">
        <v>167</v>
      </c>
      <c r="M268" t="s">
        <v>2179</v>
      </c>
      <c r="N268">
        <v>0</v>
      </c>
      <c r="O268">
        <v>0</v>
      </c>
      <c r="P268">
        <v>1</v>
      </c>
      <c r="Q268">
        <v>0</v>
      </c>
      <c r="R268">
        <v>0</v>
      </c>
      <c r="S268">
        <v>0</v>
      </c>
      <c r="T268">
        <v>0</v>
      </c>
      <c r="U268">
        <v>0</v>
      </c>
      <c r="V268">
        <v>1</v>
      </c>
      <c r="W268">
        <v>0</v>
      </c>
      <c r="X268">
        <v>0</v>
      </c>
      <c r="Y268">
        <v>0</v>
      </c>
      <c r="Z268">
        <v>0</v>
      </c>
    </row>
    <row r="269" spans="1:26" x14ac:dyDescent="0.25">
      <c r="A269" t="s">
        <v>811</v>
      </c>
      <c r="B269" t="s">
        <v>278</v>
      </c>
      <c r="C269" t="s">
        <v>1450</v>
      </c>
      <c r="D269">
        <v>0</v>
      </c>
      <c r="E269">
        <v>10.175649813329899</v>
      </c>
      <c r="F269">
        <v>-0.32211652953228798</v>
      </c>
      <c r="G269">
        <v>10</v>
      </c>
      <c r="H269">
        <v>8</v>
      </c>
      <c r="I269">
        <v>47.257499694823998</v>
      </c>
      <c r="J269">
        <v>52.66849899292</v>
      </c>
      <c r="K269">
        <f t="shared" si="4"/>
        <v>1</v>
      </c>
      <c r="L269" t="s">
        <v>27</v>
      </c>
      <c r="M269" t="s">
        <v>2178</v>
      </c>
      <c r="N269">
        <v>0</v>
      </c>
      <c r="O269">
        <v>0</v>
      </c>
      <c r="P269">
        <v>1</v>
      </c>
      <c r="Q269">
        <v>0</v>
      </c>
      <c r="R269">
        <v>0</v>
      </c>
      <c r="S269">
        <v>0</v>
      </c>
      <c r="T269">
        <v>0</v>
      </c>
      <c r="U269">
        <v>1</v>
      </c>
      <c r="V269">
        <v>0</v>
      </c>
      <c r="W269">
        <v>0</v>
      </c>
      <c r="X269">
        <v>0</v>
      </c>
      <c r="Y269">
        <v>0</v>
      </c>
      <c r="Z269">
        <v>0</v>
      </c>
    </row>
    <row r="270" spans="1:26" x14ac:dyDescent="0.25">
      <c r="A270" t="s">
        <v>811</v>
      </c>
      <c r="B270" t="s">
        <v>278</v>
      </c>
      <c r="C270" t="s">
        <v>1450</v>
      </c>
      <c r="D270">
        <v>0</v>
      </c>
      <c r="E270">
        <v>10.175649813329899</v>
      </c>
      <c r="F270">
        <v>-0.32211652953228798</v>
      </c>
      <c r="G270">
        <v>10</v>
      </c>
      <c r="H270">
        <v>8</v>
      </c>
      <c r="I270">
        <v>47.257499694823998</v>
      </c>
      <c r="J270">
        <v>52.66849899292</v>
      </c>
      <c r="K270">
        <f t="shared" si="4"/>
        <v>1</v>
      </c>
      <c r="L270" t="s">
        <v>57</v>
      </c>
      <c r="M270" t="s">
        <v>57</v>
      </c>
      <c r="N270">
        <v>0</v>
      </c>
      <c r="O270">
        <v>0</v>
      </c>
      <c r="P270">
        <v>0</v>
      </c>
      <c r="Q270">
        <v>0</v>
      </c>
      <c r="R270">
        <v>1</v>
      </c>
      <c r="S270">
        <v>0</v>
      </c>
      <c r="T270">
        <v>0</v>
      </c>
      <c r="U270">
        <v>0</v>
      </c>
      <c r="V270">
        <v>0</v>
      </c>
      <c r="W270">
        <v>0</v>
      </c>
      <c r="X270">
        <v>0</v>
      </c>
      <c r="Y270">
        <v>0</v>
      </c>
      <c r="Z270">
        <v>0</v>
      </c>
    </row>
    <row r="271" spans="1:26" x14ac:dyDescent="0.25">
      <c r="A271" t="s">
        <v>827</v>
      </c>
      <c r="B271" t="s">
        <v>278</v>
      </c>
      <c r="C271" t="s">
        <v>1451</v>
      </c>
      <c r="D271">
        <v>0</v>
      </c>
      <c r="E271">
        <v>10.1326529361688</v>
      </c>
      <c r="F271">
        <v>0.12546587553046501</v>
      </c>
      <c r="G271">
        <v>10</v>
      </c>
      <c r="H271">
        <v>8</v>
      </c>
      <c r="I271">
        <v>47.887901306152003</v>
      </c>
      <c r="J271">
        <v>58.402599334717003</v>
      </c>
      <c r="K271">
        <f t="shared" si="4"/>
        <v>1</v>
      </c>
      <c r="L271" t="s">
        <v>50</v>
      </c>
      <c r="M271" t="s">
        <v>2178</v>
      </c>
      <c r="N271">
        <v>0</v>
      </c>
      <c r="O271">
        <v>0</v>
      </c>
      <c r="P271">
        <v>1</v>
      </c>
      <c r="Q271">
        <v>0</v>
      </c>
      <c r="R271">
        <v>0</v>
      </c>
      <c r="S271">
        <v>0</v>
      </c>
      <c r="T271">
        <v>0</v>
      </c>
      <c r="U271">
        <v>1</v>
      </c>
      <c r="V271">
        <v>0</v>
      </c>
      <c r="W271">
        <v>0</v>
      </c>
      <c r="X271">
        <v>0</v>
      </c>
      <c r="Y271">
        <v>0</v>
      </c>
      <c r="Z271">
        <v>0</v>
      </c>
    </row>
    <row r="272" spans="1:26" x14ac:dyDescent="0.25">
      <c r="A272" t="s">
        <v>827</v>
      </c>
      <c r="B272" t="s">
        <v>278</v>
      </c>
      <c r="C272" t="s">
        <v>1451</v>
      </c>
      <c r="D272">
        <v>0</v>
      </c>
      <c r="E272">
        <v>10.1326529361688</v>
      </c>
      <c r="F272">
        <v>0.12546587553046501</v>
      </c>
      <c r="G272">
        <v>10</v>
      </c>
      <c r="H272">
        <v>8</v>
      </c>
      <c r="I272">
        <v>47.887901306152003</v>
      </c>
      <c r="J272">
        <v>58.402599334717003</v>
      </c>
      <c r="K272">
        <f t="shared" si="4"/>
        <v>1</v>
      </c>
      <c r="L272" t="s">
        <v>50</v>
      </c>
      <c r="M272" t="s">
        <v>57</v>
      </c>
      <c r="N272">
        <v>0</v>
      </c>
      <c r="O272">
        <v>0</v>
      </c>
      <c r="P272">
        <v>0</v>
      </c>
      <c r="Q272">
        <v>0</v>
      </c>
      <c r="R272">
        <v>1</v>
      </c>
      <c r="S272">
        <v>0</v>
      </c>
      <c r="T272">
        <v>0</v>
      </c>
      <c r="U272">
        <v>0</v>
      </c>
      <c r="V272">
        <v>0</v>
      </c>
      <c r="W272">
        <v>0</v>
      </c>
      <c r="X272">
        <v>0</v>
      </c>
      <c r="Y272">
        <v>0</v>
      </c>
      <c r="Z272">
        <v>0</v>
      </c>
    </row>
    <row r="273" spans="1:26" x14ac:dyDescent="0.25">
      <c r="A273" t="s">
        <v>827</v>
      </c>
      <c r="B273" t="s">
        <v>278</v>
      </c>
      <c r="C273" t="s">
        <v>1452</v>
      </c>
      <c r="D273">
        <v>0</v>
      </c>
      <c r="E273">
        <v>10.1326529361688</v>
      </c>
      <c r="F273">
        <v>0.12546587553046501</v>
      </c>
      <c r="G273">
        <v>10</v>
      </c>
      <c r="H273">
        <v>8</v>
      </c>
      <c r="I273">
        <v>47.887901306152003</v>
      </c>
      <c r="J273">
        <v>58.402599334717003</v>
      </c>
      <c r="K273">
        <f t="shared" si="4"/>
        <v>1</v>
      </c>
      <c r="L273" t="s">
        <v>1453</v>
      </c>
      <c r="M273" t="s">
        <v>1360</v>
      </c>
      <c r="N273">
        <v>0</v>
      </c>
      <c r="O273">
        <v>0</v>
      </c>
      <c r="P273">
        <v>0</v>
      </c>
      <c r="Q273">
        <v>0</v>
      </c>
      <c r="R273">
        <v>0</v>
      </c>
      <c r="S273">
        <v>1</v>
      </c>
      <c r="T273">
        <v>0</v>
      </c>
      <c r="U273">
        <v>0</v>
      </c>
      <c r="V273">
        <v>0</v>
      </c>
      <c r="W273">
        <v>0</v>
      </c>
      <c r="X273">
        <v>0</v>
      </c>
      <c r="Y273">
        <v>0</v>
      </c>
      <c r="Z273">
        <v>0</v>
      </c>
    </row>
    <row r="274" spans="1:26" x14ac:dyDescent="0.25">
      <c r="A274" t="s">
        <v>827</v>
      </c>
      <c r="B274" t="s">
        <v>278</v>
      </c>
      <c r="C274" t="s">
        <v>1452</v>
      </c>
      <c r="D274">
        <v>0</v>
      </c>
      <c r="E274">
        <v>10.1326529361688</v>
      </c>
      <c r="F274">
        <v>0.12546587553046501</v>
      </c>
      <c r="G274">
        <v>10</v>
      </c>
      <c r="H274">
        <v>8</v>
      </c>
      <c r="I274">
        <v>47.887901306152003</v>
      </c>
      <c r="J274">
        <v>58.402599334717003</v>
      </c>
      <c r="K274">
        <f t="shared" si="4"/>
        <v>1</v>
      </c>
      <c r="L274" t="s">
        <v>1453</v>
      </c>
      <c r="M274" t="s">
        <v>2178</v>
      </c>
      <c r="N274">
        <v>0</v>
      </c>
      <c r="O274">
        <v>0</v>
      </c>
      <c r="P274">
        <v>1</v>
      </c>
      <c r="Q274">
        <v>0</v>
      </c>
      <c r="R274">
        <v>0</v>
      </c>
      <c r="S274">
        <v>0</v>
      </c>
      <c r="T274">
        <v>0</v>
      </c>
      <c r="U274">
        <v>1</v>
      </c>
      <c r="V274">
        <v>0</v>
      </c>
      <c r="W274">
        <v>0</v>
      </c>
      <c r="X274">
        <v>0</v>
      </c>
      <c r="Y274">
        <v>0</v>
      </c>
      <c r="Z274">
        <v>0</v>
      </c>
    </row>
    <row r="275" spans="1:26" x14ac:dyDescent="0.25">
      <c r="A275" t="s">
        <v>827</v>
      </c>
      <c r="B275" t="s">
        <v>278</v>
      </c>
      <c r="C275" t="s">
        <v>1454</v>
      </c>
      <c r="D275">
        <v>0</v>
      </c>
      <c r="E275">
        <v>10.1326529361688</v>
      </c>
      <c r="F275">
        <v>0.12546587553046501</v>
      </c>
      <c r="G275">
        <v>10</v>
      </c>
      <c r="H275">
        <v>8</v>
      </c>
      <c r="I275">
        <v>47.887901306152003</v>
      </c>
      <c r="J275">
        <v>58.402599334717003</v>
      </c>
      <c r="K275">
        <f t="shared" si="4"/>
        <v>1</v>
      </c>
      <c r="L275" t="s">
        <v>97</v>
      </c>
      <c r="M275" t="s">
        <v>47</v>
      </c>
      <c r="N275">
        <v>0</v>
      </c>
      <c r="O275">
        <v>1</v>
      </c>
      <c r="P275">
        <v>0</v>
      </c>
      <c r="Q275">
        <v>0</v>
      </c>
      <c r="R275">
        <v>0</v>
      </c>
      <c r="S275">
        <v>0</v>
      </c>
      <c r="T275">
        <v>0</v>
      </c>
      <c r="U275">
        <v>0</v>
      </c>
      <c r="V275">
        <v>0</v>
      </c>
      <c r="W275">
        <v>0</v>
      </c>
      <c r="X275">
        <v>0</v>
      </c>
      <c r="Y275">
        <v>0</v>
      </c>
      <c r="Z275">
        <v>0</v>
      </c>
    </row>
    <row r="276" spans="1:26" x14ac:dyDescent="0.25">
      <c r="A276" t="s">
        <v>827</v>
      </c>
      <c r="B276" t="s">
        <v>278</v>
      </c>
      <c r="C276" t="s">
        <v>1454</v>
      </c>
      <c r="D276">
        <v>0</v>
      </c>
      <c r="E276">
        <v>10.1326529361688</v>
      </c>
      <c r="F276">
        <v>0.12546587553046501</v>
      </c>
      <c r="G276">
        <v>10</v>
      </c>
      <c r="H276">
        <v>8</v>
      </c>
      <c r="I276">
        <v>47.887901306152003</v>
      </c>
      <c r="J276">
        <v>58.402599334717003</v>
      </c>
      <c r="K276">
        <f t="shared" si="4"/>
        <v>1</v>
      </c>
      <c r="L276" t="s">
        <v>97</v>
      </c>
      <c r="M276" t="s">
        <v>57</v>
      </c>
      <c r="N276">
        <v>0</v>
      </c>
      <c r="O276">
        <v>0</v>
      </c>
      <c r="P276">
        <v>0</v>
      </c>
      <c r="Q276">
        <v>0</v>
      </c>
      <c r="R276">
        <v>1</v>
      </c>
      <c r="S276">
        <v>0</v>
      </c>
      <c r="T276">
        <v>0</v>
      </c>
      <c r="U276">
        <v>0</v>
      </c>
      <c r="V276">
        <v>0</v>
      </c>
      <c r="W276">
        <v>0</v>
      </c>
      <c r="X276">
        <v>0</v>
      </c>
      <c r="Y276">
        <v>0</v>
      </c>
      <c r="Z276">
        <v>0</v>
      </c>
    </row>
    <row r="277" spans="1:26" x14ac:dyDescent="0.25">
      <c r="A277" t="s">
        <v>1146</v>
      </c>
      <c r="B277" t="s">
        <v>278</v>
      </c>
      <c r="C277" t="s">
        <v>1291</v>
      </c>
      <c r="D277">
        <v>1</v>
      </c>
      <c r="E277">
        <v>10.6408158442615</v>
      </c>
      <c r="F277">
        <v>-0.400658226932183</v>
      </c>
      <c r="G277">
        <v>10</v>
      </c>
      <c r="H277">
        <v>12</v>
      </c>
      <c r="I277">
        <v>38.775383348993998</v>
      </c>
      <c r="J277">
        <v>67.886008855544006</v>
      </c>
      <c r="K277">
        <f t="shared" si="4"/>
        <v>1</v>
      </c>
      <c r="L277" t="s">
        <v>85</v>
      </c>
      <c r="M277" t="s">
        <v>85</v>
      </c>
      <c r="N277">
        <v>0</v>
      </c>
      <c r="O277">
        <v>1</v>
      </c>
      <c r="P277">
        <v>0</v>
      </c>
      <c r="Q277">
        <v>0</v>
      </c>
      <c r="R277">
        <v>0</v>
      </c>
      <c r="S277">
        <v>0</v>
      </c>
      <c r="T277">
        <v>0</v>
      </c>
      <c r="U277">
        <v>0</v>
      </c>
      <c r="V277">
        <v>0</v>
      </c>
      <c r="W277">
        <v>0</v>
      </c>
      <c r="X277">
        <v>0</v>
      </c>
      <c r="Y277">
        <v>0</v>
      </c>
      <c r="Z277">
        <v>0</v>
      </c>
    </row>
    <row r="278" spans="1:26" x14ac:dyDescent="0.25">
      <c r="A278" t="s">
        <v>1146</v>
      </c>
      <c r="B278" t="s">
        <v>278</v>
      </c>
      <c r="C278" t="s">
        <v>1291</v>
      </c>
      <c r="D278">
        <v>1</v>
      </c>
      <c r="E278">
        <v>10.6408158442615</v>
      </c>
      <c r="F278">
        <v>-0.400658226932183</v>
      </c>
      <c r="G278">
        <v>10</v>
      </c>
      <c r="H278">
        <v>12</v>
      </c>
      <c r="I278">
        <v>38.775383348993998</v>
      </c>
      <c r="J278">
        <v>67.886008855544006</v>
      </c>
      <c r="K278">
        <f t="shared" si="4"/>
        <v>1</v>
      </c>
      <c r="L278" t="s">
        <v>603</v>
      </c>
      <c r="M278" t="s">
        <v>603</v>
      </c>
      <c r="N278">
        <v>0</v>
      </c>
      <c r="O278">
        <v>0</v>
      </c>
      <c r="P278">
        <v>0</v>
      </c>
      <c r="Q278">
        <v>0</v>
      </c>
      <c r="R278">
        <v>0</v>
      </c>
      <c r="S278">
        <v>1</v>
      </c>
      <c r="T278">
        <v>0</v>
      </c>
      <c r="U278">
        <v>0</v>
      </c>
      <c r="V278">
        <v>0</v>
      </c>
      <c r="W278">
        <v>1</v>
      </c>
      <c r="X278">
        <v>0</v>
      </c>
      <c r="Y278">
        <v>0</v>
      </c>
      <c r="Z278">
        <v>0</v>
      </c>
    </row>
    <row r="279" spans="1:26" x14ac:dyDescent="0.25">
      <c r="A279" t="s">
        <v>1146</v>
      </c>
      <c r="B279" t="s">
        <v>278</v>
      </c>
      <c r="C279" t="s">
        <v>1455</v>
      </c>
      <c r="D279">
        <v>0</v>
      </c>
      <c r="E279">
        <v>10.6408158442615</v>
      </c>
      <c r="F279">
        <v>-0.400658226932183</v>
      </c>
      <c r="G279">
        <v>10</v>
      </c>
      <c r="H279">
        <v>12</v>
      </c>
      <c r="I279">
        <v>38.775383348993998</v>
      </c>
      <c r="J279">
        <v>67.886008855544006</v>
      </c>
      <c r="K279">
        <f t="shared" si="4"/>
        <v>1</v>
      </c>
      <c r="L279" t="s">
        <v>167</v>
      </c>
      <c r="M279" t="s">
        <v>2179</v>
      </c>
      <c r="N279">
        <v>0</v>
      </c>
      <c r="O279">
        <v>0</v>
      </c>
      <c r="P279">
        <v>1</v>
      </c>
      <c r="Q279">
        <v>0</v>
      </c>
      <c r="R279">
        <v>0</v>
      </c>
      <c r="S279">
        <v>0</v>
      </c>
      <c r="T279">
        <v>0</v>
      </c>
      <c r="U279">
        <v>0</v>
      </c>
      <c r="V279">
        <v>1</v>
      </c>
      <c r="W279">
        <v>0</v>
      </c>
      <c r="X279">
        <v>0</v>
      </c>
      <c r="Y279">
        <v>0</v>
      </c>
      <c r="Z279">
        <v>0</v>
      </c>
    </row>
    <row r="280" spans="1:26" x14ac:dyDescent="0.25">
      <c r="A280" t="s">
        <v>159</v>
      </c>
      <c r="B280" t="s">
        <v>160</v>
      </c>
      <c r="C280" t="s">
        <v>1456</v>
      </c>
      <c r="D280">
        <v>1</v>
      </c>
      <c r="K280" t="str">
        <f t="shared" si="4"/>
        <v/>
      </c>
      <c r="L280" t="s">
        <v>27</v>
      </c>
      <c r="M280" t="s">
        <v>2178</v>
      </c>
      <c r="N280">
        <v>0</v>
      </c>
      <c r="O280">
        <v>0</v>
      </c>
      <c r="P280">
        <v>1</v>
      </c>
      <c r="Q280">
        <v>0</v>
      </c>
      <c r="R280">
        <v>0</v>
      </c>
      <c r="S280">
        <v>0</v>
      </c>
      <c r="T280">
        <v>0</v>
      </c>
      <c r="U280">
        <v>1</v>
      </c>
      <c r="V280">
        <v>0</v>
      </c>
      <c r="W280">
        <v>0</v>
      </c>
      <c r="X280">
        <v>0</v>
      </c>
      <c r="Y280">
        <v>0</v>
      </c>
      <c r="Z280">
        <v>0</v>
      </c>
    </row>
    <row r="281" spans="1:26" x14ac:dyDescent="0.25">
      <c r="A281" t="s">
        <v>165</v>
      </c>
      <c r="B281" t="s">
        <v>160</v>
      </c>
      <c r="C281" t="s">
        <v>1457</v>
      </c>
      <c r="D281">
        <v>1</v>
      </c>
      <c r="K281" t="str">
        <f t="shared" si="4"/>
        <v/>
      </c>
      <c r="L281" t="s">
        <v>47</v>
      </c>
      <c r="M281" t="s">
        <v>47</v>
      </c>
      <c r="N281">
        <v>0</v>
      </c>
      <c r="O281">
        <v>1</v>
      </c>
      <c r="P281">
        <v>0</v>
      </c>
      <c r="Q281">
        <v>0</v>
      </c>
      <c r="R281">
        <v>0</v>
      </c>
      <c r="S281">
        <v>0</v>
      </c>
      <c r="T281">
        <v>0</v>
      </c>
      <c r="U281">
        <v>0</v>
      </c>
      <c r="V281">
        <v>0</v>
      </c>
      <c r="W281">
        <v>0</v>
      </c>
      <c r="X281">
        <v>0</v>
      </c>
      <c r="Y281">
        <v>0</v>
      </c>
      <c r="Z281">
        <v>0</v>
      </c>
    </row>
    <row r="282" spans="1:26" x14ac:dyDescent="0.25">
      <c r="A282" t="s">
        <v>284</v>
      </c>
      <c r="B282" t="s">
        <v>160</v>
      </c>
      <c r="C282" t="s">
        <v>1458</v>
      </c>
      <c r="D282">
        <v>1</v>
      </c>
      <c r="K282" t="str">
        <f t="shared" si="4"/>
        <v/>
      </c>
      <c r="L282" t="s">
        <v>27</v>
      </c>
      <c r="M282" t="s">
        <v>2178</v>
      </c>
      <c r="N282">
        <v>0</v>
      </c>
      <c r="O282">
        <v>0</v>
      </c>
      <c r="P282">
        <v>1</v>
      </c>
      <c r="Q282">
        <v>0</v>
      </c>
      <c r="R282">
        <v>0</v>
      </c>
      <c r="S282">
        <v>0</v>
      </c>
      <c r="T282">
        <v>0</v>
      </c>
      <c r="U282">
        <v>1</v>
      </c>
      <c r="V282">
        <v>0</v>
      </c>
      <c r="W282">
        <v>0</v>
      </c>
      <c r="X282">
        <v>0</v>
      </c>
      <c r="Y282">
        <v>0</v>
      </c>
      <c r="Z282">
        <v>0</v>
      </c>
    </row>
    <row r="283" spans="1:26" x14ac:dyDescent="0.25">
      <c r="A283" t="s">
        <v>327</v>
      </c>
      <c r="B283" t="s">
        <v>160</v>
      </c>
      <c r="C283" t="s">
        <v>1459</v>
      </c>
      <c r="D283">
        <v>1</v>
      </c>
      <c r="E283">
        <v>7.9591594963116901</v>
      </c>
      <c r="G283">
        <v>10</v>
      </c>
      <c r="K283" t="str">
        <f t="shared" si="4"/>
        <v/>
      </c>
      <c r="L283" t="s">
        <v>27</v>
      </c>
      <c r="M283" t="s">
        <v>2178</v>
      </c>
      <c r="N283">
        <v>0</v>
      </c>
      <c r="O283">
        <v>0</v>
      </c>
      <c r="P283">
        <v>1</v>
      </c>
      <c r="Q283">
        <v>0</v>
      </c>
      <c r="R283">
        <v>0</v>
      </c>
      <c r="S283">
        <v>0</v>
      </c>
      <c r="T283">
        <v>0</v>
      </c>
      <c r="U283">
        <v>1</v>
      </c>
      <c r="V283">
        <v>0</v>
      </c>
      <c r="W283">
        <v>0</v>
      </c>
      <c r="X283">
        <v>0</v>
      </c>
      <c r="Y283">
        <v>0</v>
      </c>
      <c r="Z283">
        <v>0</v>
      </c>
    </row>
    <row r="284" spans="1:26" x14ac:dyDescent="0.25">
      <c r="A284" t="s">
        <v>346</v>
      </c>
      <c r="B284" t="s">
        <v>160</v>
      </c>
      <c r="C284" t="s">
        <v>1460</v>
      </c>
      <c r="D284">
        <v>1</v>
      </c>
      <c r="E284">
        <v>7.9401539732493598</v>
      </c>
      <c r="G284">
        <v>10</v>
      </c>
      <c r="K284" t="str">
        <f t="shared" si="4"/>
        <v/>
      </c>
      <c r="L284" t="s">
        <v>27</v>
      </c>
      <c r="M284" t="s">
        <v>2178</v>
      </c>
      <c r="N284">
        <v>0</v>
      </c>
      <c r="O284">
        <v>0</v>
      </c>
      <c r="P284">
        <v>1</v>
      </c>
      <c r="Q284">
        <v>0</v>
      </c>
      <c r="R284">
        <v>0</v>
      </c>
      <c r="S284">
        <v>0</v>
      </c>
      <c r="T284">
        <v>0</v>
      </c>
      <c r="U284">
        <v>1</v>
      </c>
      <c r="V284">
        <v>0</v>
      </c>
      <c r="W284">
        <v>0</v>
      </c>
      <c r="X284">
        <v>0</v>
      </c>
      <c r="Y284">
        <v>0</v>
      </c>
      <c r="Z284">
        <v>0</v>
      </c>
    </row>
    <row r="285" spans="1:26" x14ac:dyDescent="0.25">
      <c r="A285" t="s">
        <v>374</v>
      </c>
      <c r="B285" t="s">
        <v>160</v>
      </c>
      <c r="C285" t="s">
        <v>1461</v>
      </c>
      <c r="D285">
        <v>0</v>
      </c>
      <c r="E285">
        <v>8.0199510924341908</v>
      </c>
      <c r="F285">
        <v>-0.10983567527209501</v>
      </c>
      <c r="G285">
        <v>10</v>
      </c>
      <c r="K285" t="str">
        <f t="shared" si="4"/>
        <v/>
      </c>
      <c r="L285" t="s">
        <v>27</v>
      </c>
      <c r="M285" t="s">
        <v>2178</v>
      </c>
      <c r="N285">
        <v>0</v>
      </c>
      <c r="O285">
        <v>0</v>
      </c>
      <c r="P285">
        <v>1</v>
      </c>
      <c r="Q285">
        <v>0</v>
      </c>
      <c r="R285">
        <v>0</v>
      </c>
      <c r="S285">
        <v>0</v>
      </c>
      <c r="T285">
        <v>0</v>
      </c>
      <c r="U285">
        <v>1</v>
      </c>
      <c r="V285">
        <v>0</v>
      </c>
      <c r="W285">
        <v>0</v>
      </c>
      <c r="X285">
        <v>0</v>
      </c>
      <c r="Y285">
        <v>0</v>
      </c>
      <c r="Z285">
        <v>0</v>
      </c>
    </row>
    <row r="286" spans="1:26" x14ac:dyDescent="0.25">
      <c r="A286" t="s">
        <v>388</v>
      </c>
      <c r="B286" t="s">
        <v>160</v>
      </c>
      <c r="C286" t="s">
        <v>1439</v>
      </c>
      <c r="D286">
        <v>1</v>
      </c>
      <c r="E286">
        <v>8.0521331305754291</v>
      </c>
      <c r="F286">
        <v>0.522168910082492</v>
      </c>
      <c r="G286">
        <v>10</v>
      </c>
      <c r="K286" t="str">
        <f t="shared" si="4"/>
        <v/>
      </c>
      <c r="L286" t="s">
        <v>209</v>
      </c>
      <c r="M286" t="s">
        <v>209</v>
      </c>
      <c r="N286">
        <v>0</v>
      </c>
      <c r="O286">
        <v>0</v>
      </c>
      <c r="P286">
        <v>1</v>
      </c>
      <c r="Q286">
        <v>0</v>
      </c>
      <c r="R286">
        <v>0</v>
      </c>
      <c r="S286">
        <v>0</v>
      </c>
      <c r="T286">
        <v>0</v>
      </c>
      <c r="U286">
        <v>0</v>
      </c>
      <c r="V286">
        <v>0</v>
      </c>
      <c r="W286">
        <v>0</v>
      </c>
      <c r="X286">
        <v>0</v>
      </c>
      <c r="Y286">
        <v>0</v>
      </c>
      <c r="Z286">
        <v>0</v>
      </c>
    </row>
    <row r="287" spans="1:26" x14ac:dyDescent="0.25">
      <c r="A287" t="s">
        <v>492</v>
      </c>
      <c r="B287" t="s">
        <v>160</v>
      </c>
      <c r="C287" t="s">
        <v>1442</v>
      </c>
      <c r="D287">
        <v>1</v>
      </c>
      <c r="E287">
        <v>8.9338035465438406</v>
      </c>
      <c r="F287">
        <v>-0.320448451604609</v>
      </c>
      <c r="G287">
        <v>10</v>
      </c>
      <c r="I287">
        <v>4.0313301086426003</v>
      </c>
      <c r="J287">
        <v>2.6886000633239999</v>
      </c>
      <c r="K287" t="str">
        <f t="shared" si="4"/>
        <v/>
      </c>
      <c r="L287" t="s">
        <v>167</v>
      </c>
      <c r="M287" t="s">
        <v>2179</v>
      </c>
      <c r="N287">
        <v>0</v>
      </c>
      <c r="O287">
        <v>0</v>
      </c>
      <c r="P287">
        <v>1</v>
      </c>
      <c r="Q287">
        <v>0</v>
      </c>
      <c r="R287">
        <v>0</v>
      </c>
      <c r="S287">
        <v>0</v>
      </c>
      <c r="T287">
        <v>0</v>
      </c>
      <c r="U287">
        <v>0</v>
      </c>
      <c r="V287">
        <v>1</v>
      </c>
      <c r="W287">
        <v>0</v>
      </c>
      <c r="X287">
        <v>0</v>
      </c>
      <c r="Y287">
        <v>0</v>
      </c>
      <c r="Z287">
        <v>0</v>
      </c>
    </row>
    <row r="288" spans="1:26" x14ac:dyDescent="0.25">
      <c r="A288" t="s">
        <v>510</v>
      </c>
      <c r="B288" t="s">
        <v>160</v>
      </c>
      <c r="C288" t="s">
        <v>1462</v>
      </c>
      <c r="D288">
        <v>0</v>
      </c>
      <c r="E288">
        <v>8.9693330722747007</v>
      </c>
      <c r="F288">
        <v>-0.29387395324632398</v>
      </c>
      <c r="G288">
        <v>10</v>
      </c>
      <c r="I288">
        <v>4.1470298767090004</v>
      </c>
      <c r="J288">
        <v>3.1709198951721</v>
      </c>
      <c r="K288" t="str">
        <f t="shared" si="4"/>
        <v/>
      </c>
      <c r="L288" t="s">
        <v>30</v>
      </c>
      <c r="M288" t="s">
        <v>30</v>
      </c>
      <c r="N288">
        <v>1</v>
      </c>
      <c r="O288">
        <v>0</v>
      </c>
      <c r="P288">
        <v>0</v>
      </c>
      <c r="Q288">
        <v>0</v>
      </c>
      <c r="R288">
        <v>0</v>
      </c>
      <c r="S288">
        <v>0</v>
      </c>
      <c r="T288">
        <v>0</v>
      </c>
      <c r="U288">
        <v>0</v>
      </c>
      <c r="V288">
        <v>0</v>
      </c>
      <c r="W288">
        <v>0</v>
      </c>
      <c r="X288">
        <v>0</v>
      </c>
      <c r="Y288">
        <v>0</v>
      </c>
      <c r="Z288">
        <v>0</v>
      </c>
    </row>
    <row r="289" spans="1:26" x14ac:dyDescent="0.25">
      <c r="A289" t="s">
        <v>517</v>
      </c>
      <c r="B289" t="s">
        <v>160</v>
      </c>
      <c r="C289" t="s">
        <v>1463</v>
      </c>
      <c r="D289">
        <v>1</v>
      </c>
      <c r="E289">
        <v>8.9926744783648491</v>
      </c>
      <c r="F289">
        <v>-0.384663260897742</v>
      </c>
      <c r="G289">
        <v>10</v>
      </c>
      <c r="I289">
        <v>2.4460101127625</v>
      </c>
      <c r="J289">
        <v>2.8353199958800999</v>
      </c>
      <c r="K289" t="str">
        <f t="shared" si="4"/>
        <v/>
      </c>
      <c r="L289" t="s">
        <v>27</v>
      </c>
      <c r="M289" t="s">
        <v>2178</v>
      </c>
      <c r="N289">
        <v>0</v>
      </c>
      <c r="O289">
        <v>0</v>
      </c>
      <c r="P289">
        <v>1</v>
      </c>
      <c r="Q289">
        <v>0</v>
      </c>
      <c r="R289">
        <v>0</v>
      </c>
      <c r="S289">
        <v>0</v>
      </c>
      <c r="T289">
        <v>0</v>
      </c>
      <c r="U289">
        <v>1</v>
      </c>
      <c r="V289">
        <v>0</v>
      </c>
      <c r="W289">
        <v>0</v>
      </c>
      <c r="X289">
        <v>0</v>
      </c>
      <c r="Y289">
        <v>0</v>
      </c>
      <c r="Z289">
        <v>0</v>
      </c>
    </row>
    <row r="290" spans="1:26" x14ac:dyDescent="0.25">
      <c r="A290" t="s">
        <v>526</v>
      </c>
      <c r="B290" t="s">
        <v>160</v>
      </c>
      <c r="C290" t="s">
        <v>1346</v>
      </c>
      <c r="D290">
        <v>0</v>
      </c>
      <c r="E290">
        <v>9.0084763102912806</v>
      </c>
      <c r="F290">
        <v>-0.58627689367418501</v>
      </c>
      <c r="G290">
        <v>10</v>
      </c>
      <c r="K290" t="str">
        <f t="shared" si="4"/>
        <v/>
      </c>
      <c r="L290" t="s">
        <v>219</v>
      </c>
      <c r="M290" t="s">
        <v>2179</v>
      </c>
      <c r="N290">
        <v>0</v>
      </c>
      <c r="O290">
        <v>0</v>
      </c>
      <c r="P290">
        <v>1</v>
      </c>
      <c r="Q290">
        <v>0</v>
      </c>
      <c r="R290">
        <v>0</v>
      </c>
      <c r="S290">
        <v>0</v>
      </c>
      <c r="T290">
        <v>0</v>
      </c>
      <c r="U290">
        <v>0</v>
      </c>
      <c r="V290">
        <v>1</v>
      </c>
      <c r="W290">
        <v>0</v>
      </c>
      <c r="X290">
        <v>0</v>
      </c>
      <c r="Y290">
        <v>0</v>
      </c>
      <c r="Z290">
        <v>0</v>
      </c>
    </row>
    <row r="291" spans="1:26" x14ac:dyDescent="0.25">
      <c r="A291" t="s">
        <v>526</v>
      </c>
      <c r="B291" t="s">
        <v>160</v>
      </c>
      <c r="C291" t="s">
        <v>1346</v>
      </c>
      <c r="D291">
        <v>0</v>
      </c>
      <c r="E291">
        <v>9.0084763102912806</v>
      </c>
      <c r="F291">
        <v>-0.58627689367418501</v>
      </c>
      <c r="G291">
        <v>10</v>
      </c>
      <c r="K291" t="str">
        <f t="shared" si="4"/>
        <v/>
      </c>
      <c r="L291" t="s">
        <v>219</v>
      </c>
      <c r="M291" t="s">
        <v>117</v>
      </c>
      <c r="N291">
        <v>0</v>
      </c>
      <c r="O291">
        <v>0</v>
      </c>
      <c r="P291">
        <v>0</v>
      </c>
      <c r="Q291">
        <v>0</v>
      </c>
      <c r="R291">
        <v>0</v>
      </c>
      <c r="S291">
        <v>0</v>
      </c>
      <c r="T291">
        <v>1</v>
      </c>
      <c r="U291">
        <v>0</v>
      </c>
      <c r="V291">
        <v>0</v>
      </c>
      <c r="W291">
        <v>0</v>
      </c>
      <c r="X291">
        <v>0</v>
      </c>
      <c r="Y291">
        <v>0</v>
      </c>
      <c r="Z291">
        <v>0</v>
      </c>
    </row>
    <row r="292" spans="1:26" x14ac:dyDescent="0.25">
      <c r="A292" t="s">
        <v>526</v>
      </c>
      <c r="B292" t="s">
        <v>160</v>
      </c>
      <c r="C292" t="s">
        <v>1464</v>
      </c>
      <c r="D292">
        <v>0</v>
      </c>
      <c r="E292">
        <v>9.0084763102912806</v>
      </c>
      <c r="F292">
        <v>-0.58627689367418501</v>
      </c>
      <c r="G292">
        <v>10</v>
      </c>
      <c r="K292" t="str">
        <f t="shared" si="4"/>
        <v/>
      </c>
      <c r="L292" t="s">
        <v>27</v>
      </c>
      <c r="M292" t="s">
        <v>2178</v>
      </c>
      <c r="N292">
        <v>0</v>
      </c>
      <c r="O292">
        <v>0</v>
      </c>
      <c r="P292">
        <v>1</v>
      </c>
      <c r="Q292">
        <v>0</v>
      </c>
      <c r="R292">
        <v>0</v>
      </c>
      <c r="S292">
        <v>0</v>
      </c>
      <c r="T292">
        <v>0</v>
      </c>
      <c r="U292">
        <v>1</v>
      </c>
      <c r="V292">
        <v>0</v>
      </c>
      <c r="W292">
        <v>0</v>
      </c>
      <c r="X292">
        <v>0</v>
      </c>
      <c r="Y292">
        <v>0</v>
      </c>
      <c r="Z292">
        <v>0</v>
      </c>
    </row>
    <row r="293" spans="1:26" x14ac:dyDescent="0.25">
      <c r="A293" t="s">
        <v>526</v>
      </c>
      <c r="B293" t="s">
        <v>160</v>
      </c>
      <c r="C293" t="s">
        <v>1465</v>
      </c>
      <c r="D293">
        <v>0</v>
      </c>
      <c r="E293">
        <v>9.0084763102912806</v>
      </c>
      <c r="F293">
        <v>-0.58627689367418501</v>
      </c>
      <c r="G293">
        <v>10</v>
      </c>
      <c r="K293" t="str">
        <f t="shared" si="4"/>
        <v/>
      </c>
      <c r="L293" t="s">
        <v>27</v>
      </c>
      <c r="M293" t="s">
        <v>2178</v>
      </c>
      <c r="N293">
        <v>0</v>
      </c>
      <c r="O293">
        <v>0</v>
      </c>
      <c r="P293">
        <v>1</v>
      </c>
      <c r="Q293">
        <v>0</v>
      </c>
      <c r="R293">
        <v>0</v>
      </c>
      <c r="S293">
        <v>0</v>
      </c>
      <c r="T293">
        <v>0</v>
      </c>
      <c r="U293">
        <v>1</v>
      </c>
      <c r="V293">
        <v>0</v>
      </c>
      <c r="W293">
        <v>0</v>
      </c>
      <c r="X293">
        <v>0</v>
      </c>
      <c r="Y293">
        <v>0</v>
      </c>
      <c r="Z293">
        <v>0</v>
      </c>
    </row>
    <row r="294" spans="1:26" x14ac:dyDescent="0.25">
      <c r="A294" t="s">
        <v>554</v>
      </c>
      <c r="B294" t="s">
        <v>160</v>
      </c>
      <c r="C294" t="s">
        <v>1466</v>
      </c>
      <c r="D294">
        <v>1</v>
      </c>
      <c r="E294">
        <v>8.9970752677434493</v>
      </c>
      <c r="F294">
        <v>-0.899712472451069</v>
      </c>
      <c r="G294">
        <v>10</v>
      </c>
      <c r="K294" t="str">
        <f t="shared" si="4"/>
        <v/>
      </c>
      <c r="L294" t="s">
        <v>155</v>
      </c>
      <c r="M294" t="s">
        <v>2178</v>
      </c>
      <c r="N294">
        <v>0</v>
      </c>
      <c r="O294">
        <v>0</v>
      </c>
      <c r="P294">
        <v>1</v>
      </c>
      <c r="Q294">
        <v>0</v>
      </c>
      <c r="R294">
        <v>0</v>
      </c>
      <c r="S294">
        <v>0</v>
      </c>
      <c r="T294">
        <v>0</v>
      </c>
      <c r="U294">
        <v>1</v>
      </c>
      <c r="V294">
        <v>0</v>
      </c>
      <c r="W294">
        <v>0</v>
      </c>
      <c r="X294">
        <v>0</v>
      </c>
      <c r="Y294">
        <v>0</v>
      </c>
      <c r="Z294">
        <v>0</v>
      </c>
    </row>
    <row r="295" spans="1:26" x14ac:dyDescent="0.25">
      <c r="A295" t="s">
        <v>554</v>
      </c>
      <c r="B295" t="s">
        <v>160</v>
      </c>
      <c r="C295" t="s">
        <v>1466</v>
      </c>
      <c r="D295">
        <v>1</v>
      </c>
      <c r="E295">
        <v>8.9970752677434493</v>
      </c>
      <c r="F295">
        <v>-0.899712472451069</v>
      </c>
      <c r="G295">
        <v>10</v>
      </c>
      <c r="K295" t="str">
        <f t="shared" si="4"/>
        <v/>
      </c>
      <c r="L295" t="s">
        <v>155</v>
      </c>
      <c r="M295" t="s">
        <v>85</v>
      </c>
      <c r="N295">
        <v>0</v>
      </c>
      <c r="O295">
        <v>1</v>
      </c>
      <c r="P295">
        <v>0</v>
      </c>
      <c r="Q295">
        <v>0</v>
      </c>
      <c r="R295">
        <v>0</v>
      </c>
      <c r="S295">
        <v>0</v>
      </c>
      <c r="T295">
        <v>0</v>
      </c>
      <c r="U295">
        <v>0</v>
      </c>
      <c r="V295">
        <v>0</v>
      </c>
      <c r="W295">
        <v>0</v>
      </c>
      <c r="X295">
        <v>0</v>
      </c>
      <c r="Y295">
        <v>0</v>
      </c>
      <c r="Z295">
        <v>0</v>
      </c>
    </row>
    <row r="296" spans="1:26" x14ac:dyDescent="0.25">
      <c r="A296" t="s">
        <v>570</v>
      </c>
      <c r="B296" t="s">
        <v>160</v>
      </c>
      <c r="C296" t="s">
        <v>1467</v>
      </c>
      <c r="D296">
        <v>0</v>
      </c>
      <c r="E296">
        <v>8.9043530561890893</v>
      </c>
      <c r="F296">
        <v>5.8418652415400299E-2</v>
      </c>
      <c r="G296">
        <v>10</v>
      </c>
      <c r="K296" t="str">
        <f t="shared" si="4"/>
        <v/>
      </c>
      <c r="L296" t="s">
        <v>27</v>
      </c>
      <c r="M296" t="s">
        <v>2178</v>
      </c>
      <c r="N296">
        <v>0</v>
      </c>
      <c r="O296">
        <v>0</v>
      </c>
      <c r="P296">
        <v>1</v>
      </c>
      <c r="Q296">
        <v>0</v>
      </c>
      <c r="R296">
        <v>0</v>
      </c>
      <c r="S296">
        <v>0</v>
      </c>
      <c r="T296">
        <v>0</v>
      </c>
      <c r="U296">
        <v>1</v>
      </c>
      <c r="V296">
        <v>0</v>
      </c>
      <c r="W296">
        <v>0</v>
      </c>
      <c r="X296">
        <v>0</v>
      </c>
      <c r="Y296">
        <v>0</v>
      </c>
      <c r="Z296">
        <v>0</v>
      </c>
    </row>
    <row r="297" spans="1:26" x14ac:dyDescent="0.25">
      <c r="A297" t="s">
        <v>570</v>
      </c>
      <c r="B297" t="s">
        <v>160</v>
      </c>
      <c r="C297" t="s">
        <v>1468</v>
      </c>
      <c r="D297">
        <v>0</v>
      </c>
      <c r="E297">
        <v>8.9043530561890893</v>
      </c>
      <c r="F297">
        <v>5.8418652415400299E-2</v>
      </c>
      <c r="G297">
        <v>10</v>
      </c>
      <c r="K297" t="str">
        <f t="shared" si="4"/>
        <v/>
      </c>
      <c r="L297" t="s">
        <v>27</v>
      </c>
      <c r="M297" t="s">
        <v>2178</v>
      </c>
      <c r="N297">
        <v>0</v>
      </c>
      <c r="O297">
        <v>0</v>
      </c>
      <c r="P297">
        <v>1</v>
      </c>
      <c r="Q297">
        <v>0</v>
      </c>
      <c r="R297">
        <v>0</v>
      </c>
      <c r="S297">
        <v>0</v>
      </c>
      <c r="T297">
        <v>0</v>
      </c>
      <c r="U297">
        <v>1</v>
      </c>
      <c r="V297">
        <v>0</v>
      </c>
      <c r="W297">
        <v>0</v>
      </c>
      <c r="X297">
        <v>0</v>
      </c>
      <c r="Y297">
        <v>0</v>
      </c>
      <c r="Z297">
        <v>0</v>
      </c>
    </row>
    <row r="298" spans="1:26" x14ac:dyDescent="0.25">
      <c r="A298" t="s">
        <v>619</v>
      </c>
      <c r="B298" t="s">
        <v>160</v>
      </c>
      <c r="C298" t="s">
        <v>1469</v>
      </c>
      <c r="D298">
        <v>1</v>
      </c>
      <c r="E298">
        <v>9.13345243776768</v>
      </c>
      <c r="F298">
        <v>0.22060585087158099</v>
      </c>
      <c r="G298">
        <v>10</v>
      </c>
      <c r="K298" t="str">
        <f t="shared" si="4"/>
        <v/>
      </c>
      <c r="L298" t="s">
        <v>173</v>
      </c>
      <c r="M298" t="s">
        <v>173</v>
      </c>
      <c r="N298">
        <v>0</v>
      </c>
      <c r="O298">
        <v>0</v>
      </c>
      <c r="P298">
        <v>0</v>
      </c>
      <c r="Q298">
        <v>1</v>
      </c>
      <c r="R298">
        <v>0</v>
      </c>
      <c r="S298">
        <v>0</v>
      </c>
      <c r="T298">
        <v>0</v>
      </c>
      <c r="U298">
        <v>0</v>
      </c>
      <c r="V298">
        <v>0</v>
      </c>
      <c r="W298">
        <v>0</v>
      </c>
      <c r="X298">
        <v>0</v>
      </c>
      <c r="Y298">
        <v>0</v>
      </c>
      <c r="Z298">
        <v>0</v>
      </c>
    </row>
    <row r="299" spans="1:26" x14ac:dyDescent="0.25">
      <c r="A299" t="s">
        <v>647</v>
      </c>
      <c r="B299" t="s">
        <v>160</v>
      </c>
      <c r="C299" t="s">
        <v>1470</v>
      </c>
      <c r="D299">
        <v>0</v>
      </c>
      <c r="E299">
        <v>9.2072680672776706</v>
      </c>
      <c r="F299">
        <v>-0.35612681766325599</v>
      </c>
      <c r="G299">
        <v>10</v>
      </c>
      <c r="I299">
        <v>4.6466698646545002</v>
      </c>
      <c r="J299">
        <v>23.504899978638001</v>
      </c>
      <c r="K299" t="str">
        <f t="shared" si="4"/>
        <v/>
      </c>
      <c r="L299" t="s">
        <v>622</v>
      </c>
      <c r="M299" t="s">
        <v>173</v>
      </c>
      <c r="N299">
        <v>0</v>
      </c>
      <c r="O299">
        <v>0</v>
      </c>
      <c r="P299">
        <v>0</v>
      </c>
      <c r="Q299">
        <v>1</v>
      </c>
      <c r="R299">
        <v>0</v>
      </c>
      <c r="S299">
        <v>0</v>
      </c>
      <c r="T299">
        <v>0</v>
      </c>
      <c r="U299">
        <v>0</v>
      </c>
      <c r="V299">
        <v>0</v>
      </c>
      <c r="W299">
        <v>0</v>
      </c>
      <c r="X299">
        <v>0</v>
      </c>
      <c r="Y299">
        <v>0</v>
      </c>
      <c r="Z299">
        <v>0</v>
      </c>
    </row>
    <row r="300" spans="1:26" x14ac:dyDescent="0.25">
      <c r="A300" t="s">
        <v>647</v>
      </c>
      <c r="B300" t="s">
        <v>160</v>
      </c>
      <c r="C300" t="s">
        <v>1470</v>
      </c>
      <c r="D300">
        <v>0</v>
      </c>
      <c r="E300">
        <v>9.2072680672776706</v>
      </c>
      <c r="F300">
        <v>-0.35612681766325599</v>
      </c>
      <c r="G300">
        <v>10</v>
      </c>
      <c r="I300">
        <v>4.6466698646545002</v>
      </c>
      <c r="J300">
        <v>23.504899978638001</v>
      </c>
      <c r="K300" t="str">
        <f t="shared" si="4"/>
        <v/>
      </c>
      <c r="L300" t="s">
        <v>622</v>
      </c>
      <c r="M300" t="s">
        <v>2178</v>
      </c>
      <c r="N300">
        <v>0</v>
      </c>
      <c r="O300">
        <v>0</v>
      </c>
      <c r="P300">
        <v>1</v>
      </c>
      <c r="Q300">
        <v>0</v>
      </c>
      <c r="R300">
        <v>0</v>
      </c>
      <c r="S300">
        <v>0</v>
      </c>
      <c r="T300">
        <v>0</v>
      </c>
      <c r="U300">
        <v>1</v>
      </c>
      <c r="V300">
        <v>0</v>
      </c>
      <c r="W300">
        <v>0</v>
      </c>
      <c r="X300">
        <v>0</v>
      </c>
      <c r="Y300">
        <v>0</v>
      </c>
      <c r="Z300">
        <v>0</v>
      </c>
    </row>
    <row r="301" spans="1:26" x14ac:dyDescent="0.25">
      <c r="A301" t="s">
        <v>647</v>
      </c>
      <c r="B301" t="s">
        <v>160</v>
      </c>
      <c r="C301" t="s">
        <v>1383</v>
      </c>
      <c r="D301">
        <v>0</v>
      </c>
      <c r="E301">
        <v>9.2072680672776706</v>
      </c>
      <c r="F301">
        <v>-0.35612681766325599</v>
      </c>
      <c r="G301">
        <v>10</v>
      </c>
      <c r="I301">
        <v>4.6466698646545002</v>
      </c>
      <c r="J301">
        <v>23.504899978638001</v>
      </c>
      <c r="K301" t="str">
        <f t="shared" si="4"/>
        <v/>
      </c>
      <c r="L301" t="s">
        <v>27</v>
      </c>
      <c r="M301" t="s">
        <v>2178</v>
      </c>
      <c r="N301">
        <v>0</v>
      </c>
      <c r="O301">
        <v>0</v>
      </c>
      <c r="P301">
        <v>1</v>
      </c>
      <c r="Q301">
        <v>0</v>
      </c>
      <c r="R301">
        <v>0</v>
      </c>
      <c r="S301">
        <v>0</v>
      </c>
      <c r="T301">
        <v>0</v>
      </c>
      <c r="U301">
        <v>1</v>
      </c>
      <c r="V301">
        <v>0</v>
      </c>
      <c r="W301">
        <v>0</v>
      </c>
      <c r="X301">
        <v>0</v>
      </c>
      <c r="Y301">
        <v>0</v>
      </c>
      <c r="Z301">
        <v>0</v>
      </c>
    </row>
    <row r="302" spans="1:26" x14ac:dyDescent="0.25">
      <c r="A302" t="s">
        <v>647</v>
      </c>
      <c r="B302" t="s">
        <v>160</v>
      </c>
      <c r="C302" t="s">
        <v>1383</v>
      </c>
      <c r="D302">
        <v>0</v>
      </c>
      <c r="E302">
        <v>9.2072680672776706</v>
      </c>
      <c r="F302">
        <v>-0.35612681766325599</v>
      </c>
      <c r="G302">
        <v>10</v>
      </c>
      <c r="I302">
        <v>4.6466698646545002</v>
      </c>
      <c r="J302">
        <v>23.504899978638001</v>
      </c>
      <c r="K302" t="str">
        <f t="shared" si="4"/>
        <v/>
      </c>
      <c r="L302" t="s">
        <v>85</v>
      </c>
      <c r="M302" t="s">
        <v>85</v>
      </c>
      <c r="N302">
        <v>0</v>
      </c>
      <c r="O302">
        <v>1</v>
      </c>
      <c r="P302">
        <v>0</v>
      </c>
      <c r="Q302">
        <v>0</v>
      </c>
      <c r="R302">
        <v>0</v>
      </c>
      <c r="S302">
        <v>0</v>
      </c>
      <c r="T302">
        <v>0</v>
      </c>
      <c r="U302">
        <v>0</v>
      </c>
      <c r="V302">
        <v>0</v>
      </c>
      <c r="W302">
        <v>0</v>
      </c>
      <c r="X302">
        <v>0</v>
      </c>
      <c r="Y302">
        <v>0</v>
      </c>
      <c r="Z302">
        <v>0</v>
      </c>
    </row>
    <row r="303" spans="1:26" x14ac:dyDescent="0.25">
      <c r="A303" t="s">
        <v>682</v>
      </c>
      <c r="B303" t="s">
        <v>160</v>
      </c>
      <c r="C303" t="s">
        <v>1471</v>
      </c>
      <c r="D303">
        <v>1</v>
      </c>
      <c r="E303">
        <v>9.1852730967085208</v>
      </c>
      <c r="F303">
        <v>-0.21751349749382501</v>
      </c>
      <c r="G303">
        <v>10</v>
      </c>
      <c r="I303">
        <v>5.8864498138428001</v>
      </c>
      <c r="J303">
        <v>26.742399215698001</v>
      </c>
      <c r="K303" t="str">
        <f t="shared" si="4"/>
        <v/>
      </c>
      <c r="L303" t="s">
        <v>194</v>
      </c>
      <c r="M303" t="s">
        <v>173</v>
      </c>
      <c r="N303">
        <v>0</v>
      </c>
      <c r="O303">
        <v>0</v>
      </c>
      <c r="P303">
        <v>0</v>
      </c>
      <c r="Q303">
        <v>1</v>
      </c>
      <c r="R303">
        <v>0</v>
      </c>
      <c r="S303">
        <v>0</v>
      </c>
      <c r="T303">
        <v>0</v>
      </c>
      <c r="U303">
        <v>0</v>
      </c>
      <c r="V303">
        <v>0</v>
      </c>
      <c r="W303">
        <v>0</v>
      </c>
      <c r="X303">
        <v>0</v>
      </c>
      <c r="Y303">
        <v>0</v>
      </c>
      <c r="Z303">
        <v>0</v>
      </c>
    </row>
    <row r="304" spans="1:26" x14ac:dyDescent="0.25">
      <c r="A304" t="s">
        <v>682</v>
      </c>
      <c r="B304" t="s">
        <v>160</v>
      </c>
      <c r="C304" t="s">
        <v>1471</v>
      </c>
      <c r="D304">
        <v>1</v>
      </c>
      <c r="E304">
        <v>9.1852730967085208</v>
      </c>
      <c r="F304">
        <v>-0.21751349749382501</v>
      </c>
      <c r="G304">
        <v>10</v>
      </c>
      <c r="I304">
        <v>5.8864498138428001</v>
      </c>
      <c r="J304">
        <v>26.742399215698001</v>
      </c>
      <c r="K304" t="str">
        <f t="shared" si="4"/>
        <v/>
      </c>
      <c r="L304" t="s">
        <v>194</v>
      </c>
      <c r="M304" t="s">
        <v>87</v>
      </c>
      <c r="N304">
        <v>0</v>
      </c>
      <c r="O304">
        <v>0</v>
      </c>
      <c r="P304">
        <v>0</v>
      </c>
      <c r="Q304">
        <v>0</v>
      </c>
      <c r="R304">
        <v>1</v>
      </c>
      <c r="S304">
        <v>0</v>
      </c>
      <c r="T304">
        <v>0</v>
      </c>
      <c r="U304">
        <v>0</v>
      </c>
      <c r="V304">
        <v>0</v>
      </c>
      <c r="W304">
        <v>0</v>
      </c>
      <c r="X304">
        <v>0</v>
      </c>
      <c r="Y304">
        <v>0</v>
      </c>
      <c r="Z304">
        <v>0</v>
      </c>
    </row>
    <row r="305" spans="1:26" x14ac:dyDescent="0.25">
      <c r="A305" t="s">
        <v>682</v>
      </c>
      <c r="B305" t="s">
        <v>160</v>
      </c>
      <c r="C305" t="s">
        <v>1472</v>
      </c>
      <c r="D305">
        <v>1</v>
      </c>
      <c r="E305">
        <v>9.1852730967085208</v>
      </c>
      <c r="F305">
        <v>-0.21751349749382501</v>
      </c>
      <c r="G305">
        <v>10</v>
      </c>
      <c r="I305">
        <v>5.8864498138428001</v>
      </c>
      <c r="J305">
        <v>26.742399215698001</v>
      </c>
      <c r="K305" t="str">
        <f t="shared" si="4"/>
        <v/>
      </c>
      <c r="L305" t="s">
        <v>27</v>
      </c>
      <c r="M305" t="s">
        <v>2178</v>
      </c>
      <c r="N305">
        <v>0</v>
      </c>
      <c r="O305">
        <v>0</v>
      </c>
      <c r="P305">
        <v>1</v>
      </c>
      <c r="Q305">
        <v>0</v>
      </c>
      <c r="R305">
        <v>0</v>
      </c>
      <c r="S305">
        <v>0</v>
      </c>
      <c r="T305">
        <v>0</v>
      </c>
      <c r="U305">
        <v>1</v>
      </c>
      <c r="V305">
        <v>0</v>
      </c>
      <c r="W305">
        <v>0</v>
      </c>
      <c r="X305">
        <v>0</v>
      </c>
      <c r="Y305">
        <v>0</v>
      </c>
      <c r="Z305">
        <v>0</v>
      </c>
    </row>
    <row r="306" spans="1:26" x14ac:dyDescent="0.25">
      <c r="A306" t="s">
        <v>770</v>
      </c>
      <c r="B306" t="s">
        <v>160</v>
      </c>
      <c r="C306" t="s">
        <v>1473</v>
      </c>
      <c r="D306">
        <v>1</v>
      </c>
      <c r="E306">
        <v>10.154956928812</v>
      </c>
      <c r="F306">
        <v>-0.58574797373768805</v>
      </c>
      <c r="G306">
        <v>10</v>
      </c>
      <c r="H306">
        <v>12</v>
      </c>
      <c r="I306">
        <v>29.311899185181002</v>
      </c>
      <c r="J306">
        <v>42.251399993896001</v>
      </c>
      <c r="K306">
        <f t="shared" si="4"/>
        <v>1</v>
      </c>
      <c r="L306" t="s">
        <v>57</v>
      </c>
      <c r="M306" t="s">
        <v>57</v>
      </c>
      <c r="N306">
        <v>0</v>
      </c>
      <c r="O306">
        <v>0</v>
      </c>
      <c r="P306">
        <v>0</v>
      </c>
      <c r="Q306">
        <v>0</v>
      </c>
      <c r="R306">
        <v>1</v>
      </c>
      <c r="S306">
        <v>0</v>
      </c>
      <c r="T306">
        <v>0</v>
      </c>
      <c r="U306">
        <v>0</v>
      </c>
      <c r="V306">
        <v>0</v>
      </c>
      <c r="W306">
        <v>0</v>
      </c>
      <c r="X306">
        <v>0</v>
      </c>
      <c r="Y306">
        <v>0</v>
      </c>
      <c r="Z306">
        <v>0</v>
      </c>
    </row>
    <row r="307" spans="1:26" x14ac:dyDescent="0.25">
      <c r="A307" t="s">
        <v>874</v>
      </c>
      <c r="B307" t="s">
        <v>160</v>
      </c>
      <c r="C307" t="s">
        <v>1474</v>
      </c>
      <c r="D307">
        <v>0</v>
      </c>
      <c r="E307">
        <v>10.3368270126333</v>
      </c>
      <c r="F307">
        <v>0.14206569563635399</v>
      </c>
      <c r="G307">
        <v>10</v>
      </c>
      <c r="H307">
        <v>11</v>
      </c>
      <c r="I307">
        <v>29.752599716187</v>
      </c>
      <c r="J307">
        <v>36.466400146483998</v>
      </c>
      <c r="K307" t="str">
        <f t="shared" si="4"/>
        <v/>
      </c>
      <c r="L307" t="s">
        <v>27</v>
      </c>
      <c r="M307" t="s">
        <v>2178</v>
      </c>
      <c r="N307">
        <v>0</v>
      </c>
      <c r="O307">
        <v>0</v>
      </c>
      <c r="P307">
        <v>1</v>
      </c>
      <c r="Q307">
        <v>0</v>
      </c>
      <c r="R307">
        <v>0</v>
      </c>
      <c r="S307">
        <v>0</v>
      </c>
      <c r="T307">
        <v>0</v>
      </c>
      <c r="U307">
        <v>1</v>
      </c>
      <c r="V307">
        <v>0</v>
      </c>
      <c r="W307">
        <v>0</v>
      </c>
      <c r="X307">
        <v>0</v>
      </c>
      <c r="Y307">
        <v>0</v>
      </c>
      <c r="Z307">
        <v>0</v>
      </c>
    </row>
    <row r="308" spans="1:26" x14ac:dyDescent="0.25">
      <c r="A308" t="s">
        <v>874</v>
      </c>
      <c r="B308" t="s">
        <v>160</v>
      </c>
      <c r="C308" t="s">
        <v>1396</v>
      </c>
      <c r="D308">
        <v>0</v>
      </c>
      <c r="E308">
        <v>10.3368270126333</v>
      </c>
      <c r="F308">
        <v>0.14206569563635399</v>
      </c>
      <c r="G308">
        <v>10</v>
      </c>
      <c r="H308">
        <v>11</v>
      </c>
      <c r="I308">
        <v>29.752599716187</v>
      </c>
      <c r="J308">
        <v>36.466400146483998</v>
      </c>
      <c r="K308" t="str">
        <f t="shared" si="4"/>
        <v/>
      </c>
      <c r="L308" t="s">
        <v>85</v>
      </c>
      <c r="M308" t="s">
        <v>85</v>
      </c>
      <c r="N308">
        <v>0</v>
      </c>
      <c r="O308">
        <v>1</v>
      </c>
      <c r="P308">
        <v>0</v>
      </c>
      <c r="Q308">
        <v>0</v>
      </c>
      <c r="R308">
        <v>0</v>
      </c>
      <c r="S308">
        <v>0</v>
      </c>
      <c r="T308">
        <v>0</v>
      </c>
      <c r="U308">
        <v>0</v>
      </c>
      <c r="V308">
        <v>0</v>
      </c>
      <c r="W308">
        <v>0</v>
      </c>
      <c r="X308">
        <v>0</v>
      </c>
      <c r="Y308">
        <v>0</v>
      </c>
      <c r="Z308">
        <v>0</v>
      </c>
    </row>
    <row r="309" spans="1:26" x14ac:dyDescent="0.25">
      <c r="A309" t="s">
        <v>874</v>
      </c>
      <c r="B309" t="s">
        <v>160</v>
      </c>
      <c r="C309" t="s">
        <v>1307</v>
      </c>
      <c r="D309">
        <v>0</v>
      </c>
      <c r="E309">
        <v>10.3368270126333</v>
      </c>
      <c r="F309">
        <v>0.14206569563635399</v>
      </c>
      <c r="G309">
        <v>10</v>
      </c>
      <c r="H309">
        <v>11</v>
      </c>
      <c r="I309">
        <v>29.752599716187</v>
      </c>
      <c r="J309">
        <v>36.466400146483998</v>
      </c>
      <c r="K309" t="str">
        <f t="shared" si="4"/>
        <v/>
      </c>
      <c r="L309" t="s">
        <v>87</v>
      </c>
      <c r="M309" t="s">
        <v>87</v>
      </c>
      <c r="N309">
        <v>0</v>
      </c>
      <c r="O309">
        <v>0</v>
      </c>
      <c r="P309">
        <v>0</v>
      </c>
      <c r="Q309">
        <v>0</v>
      </c>
      <c r="R309">
        <v>1</v>
      </c>
      <c r="S309">
        <v>0</v>
      </c>
      <c r="T309">
        <v>0</v>
      </c>
      <c r="U309">
        <v>0</v>
      </c>
      <c r="V309">
        <v>0</v>
      </c>
      <c r="W309">
        <v>0</v>
      </c>
      <c r="X309">
        <v>0</v>
      </c>
      <c r="Y309">
        <v>0</v>
      </c>
      <c r="Z309">
        <v>0</v>
      </c>
    </row>
    <row r="310" spans="1:26" x14ac:dyDescent="0.25">
      <c r="A310" t="s">
        <v>874</v>
      </c>
      <c r="B310" t="s">
        <v>160</v>
      </c>
      <c r="C310" t="s">
        <v>1475</v>
      </c>
      <c r="D310">
        <v>0</v>
      </c>
      <c r="E310">
        <v>10.3368270126333</v>
      </c>
      <c r="F310">
        <v>0.14206569563635399</v>
      </c>
      <c r="G310">
        <v>10</v>
      </c>
      <c r="H310">
        <v>11</v>
      </c>
      <c r="I310">
        <v>29.752599716187</v>
      </c>
      <c r="J310">
        <v>36.466400146483998</v>
      </c>
      <c r="K310" t="str">
        <f t="shared" si="4"/>
        <v/>
      </c>
      <c r="L310" t="s">
        <v>1360</v>
      </c>
      <c r="M310" t="s">
        <v>1360</v>
      </c>
      <c r="N310">
        <v>0</v>
      </c>
      <c r="O310">
        <v>0</v>
      </c>
      <c r="P310">
        <v>0</v>
      </c>
      <c r="Q310">
        <v>0</v>
      </c>
      <c r="R310">
        <v>0</v>
      </c>
      <c r="S310">
        <v>1</v>
      </c>
      <c r="T310">
        <v>0</v>
      </c>
      <c r="U310">
        <v>0</v>
      </c>
      <c r="V310">
        <v>0</v>
      </c>
      <c r="W310">
        <v>0</v>
      </c>
      <c r="X310">
        <v>0</v>
      </c>
      <c r="Y310">
        <v>0</v>
      </c>
      <c r="Z310">
        <v>0</v>
      </c>
    </row>
    <row r="311" spans="1:26" x14ac:dyDescent="0.25">
      <c r="A311" t="s">
        <v>874</v>
      </c>
      <c r="B311" t="s">
        <v>160</v>
      </c>
      <c r="C311" t="s">
        <v>1476</v>
      </c>
      <c r="D311">
        <v>0</v>
      </c>
      <c r="E311">
        <v>10.3368270126333</v>
      </c>
      <c r="F311">
        <v>0.14206569563635399</v>
      </c>
      <c r="G311">
        <v>10</v>
      </c>
      <c r="H311">
        <v>11</v>
      </c>
      <c r="I311">
        <v>29.752599716187</v>
      </c>
      <c r="J311">
        <v>36.466400146483998</v>
      </c>
      <c r="K311" t="str">
        <f t="shared" si="4"/>
        <v/>
      </c>
      <c r="L311" t="s">
        <v>1219</v>
      </c>
      <c r="M311" t="s">
        <v>222</v>
      </c>
      <c r="N311">
        <v>0</v>
      </c>
      <c r="O311">
        <v>1</v>
      </c>
      <c r="P311">
        <v>0</v>
      </c>
      <c r="Q311">
        <v>0</v>
      </c>
      <c r="R311">
        <v>0</v>
      </c>
      <c r="S311">
        <v>0</v>
      </c>
      <c r="T311">
        <v>0</v>
      </c>
      <c r="U311">
        <v>0</v>
      </c>
      <c r="V311">
        <v>0</v>
      </c>
      <c r="W311">
        <v>0</v>
      </c>
      <c r="X311">
        <v>0</v>
      </c>
      <c r="Y311">
        <v>1</v>
      </c>
      <c r="Z311">
        <v>0</v>
      </c>
    </row>
    <row r="312" spans="1:26" x14ac:dyDescent="0.25">
      <c r="A312" t="s">
        <v>874</v>
      </c>
      <c r="B312" t="s">
        <v>160</v>
      </c>
      <c r="C312" t="s">
        <v>1476</v>
      </c>
      <c r="D312">
        <v>0</v>
      </c>
      <c r="E312">
        <v>10.3368270126333</v>
      </c>
      <c r="F312">
        <v>0.14206569563635399</v>
      </c>
      <c r="G312">
        <v>10</v>
      </c>
      <c r="H312">
        <v>11</v>
      </c>
      <c r="I312">
        <v>29.752599716187</v>
      </c>
      <c r="J312">
        <v>36.466400146483998</v>
      </c>
      <c r="K312" t="str">
        <f t="shared" si="4"/>
        <v/>
      </c>
      <c r="L312" t="s">
        <v>1219</v>
      </c>
      <c r="M312" t="s">
        <v>57</v>
      </c>
      <c r="N312">
        <v>0</v>
      </c>
      <c r="O312">
        <v>0</v>
      </c>
      <c r="P312">
        <v>0</v>
      </c>
      <c r="Q312">
        <v>0</v>
      </c>
      <c r="R312">
        <v>1</v>
      </c>
      <c r="S312">
        <v>0</v>
      </c>
      <c r="T312">
        <v>0</v>
      </c>
      <c r="U312">
        <v>0</v>
      </c>
      <c r="V312">
        <v>0</v>
      </c>
      <c r="W312">
        <v>0</v>
      </c>
      <c r="X312">
        <v>0</v>
      </c>
      <c r="Y312">
        <v>0</v>
      </c>
      <c r="Z312">
        <v>0</v>
      </c>
    </row>
    <row r="313" spans="1:26" x14ac:dyDescent="0.25">
      <c r="A313" t="s">
        <v>1147</v>
      </c>
      <c r="B313" t="s">
        <v>160</v>
      </c>
      <c r="C313" t="s">
        <v>1291</v>
      </c>
      <c r="D313">
        <v>0</v>
      </c>
      <c r="E313">
        <v>10.9061310057005</v>
      </c>
      <c r="F313">
        <v>-0.24551882684267201</v>
      </c>
      <c r="G313">
        <v>10</v>
      </c>
      <c r="H313">
        <v>11</v>
      </c>
      <c r="I313">
        <v>32.373901367187997</v>
      </c>
      <c r="J313">
        <v>44.818138909570997</v>
      </c>
      <c r="K313">
        <f t="shared" si="4"/>
        <v>1</v>
      </c>
      <c r="L313" t="s">
        <v>775</v>
      </c>
      <c r="M313" t="s">
        <v>775</v>
      </c>
      <c r="N313">
        <v>0</v>
      </c>
      <c r="O313">
        <v>1</v>
      </c>
      <c r="P313">
        <v>0</v>
      </c>
      <c r="Q313">
        <v>0</v>
      </c>
      <c r="R313">
        <v>0</v>
      </c>
      <c r="S313">
        <v>0</v>
      </c>
      <c r="T313">
        <v>0</v>
      </c>
      <c r="U313">
        <v>0</v>
      </c>
      <c r="V313">
        <v>0</v>
      </c>
      <c r="W313">
        <v>0</v>
      </c>
      <c r="X313">
        <v>0</v>
      </c>
      <c r="Y313">
        <v>0</v>
      </c>
      <c r="Z313">
        <v>0</v>
      </c>
    </row>
    <row r="314" spans="1:26" x14ac:dyDescent="0.25">
      <c r="A314" t="s">
        <v>1147</v>
      </c>
      <c r="B314" t="s">
        <v>160</v>
      </c>
      <c r="C314" t="s">
        <v>1477</v>
      </c>
      <c r="D314">
        <v>0</v>
      </c>
      <c r="E314">
        <v>10.9061310057005</v>
      </c>
      <c r="F314">
        <v>-0.24551882684267201</v>
      </c>
      <c r="G314">
        <v>10</v>
      </c>
      <c r="H314">
        <v>11</v>
      </c>
      <c r="I314">
        <v>32.373901367187997</v>
      </c>
      <c r="J314">
        <v>44.818138909570997</v>
      </c>
      <c r="K314">
        <f t="shared" si="4"/>
        <v>1</v>
      </c>
      <c r="L314" t="s">
        <v>209</v>
      </c>
      <c r="M314" t="s">
        <v>209</v>
      </c>
      <c r="N314">
        <v>0</v>
      </c>
      <c r="O314">
        <v>0</v>
      </c>
      <c r="P314">
        <v>1</v>
      </c>
      <c r="Q314">
        <v>0</v>
      </c>
      <c r="R314">
        <v>0</v>
      </c>
      <c r="S314">
        <v>0</v>
      </c>
      <c r="T314">
        <v>0</v>
      </c>
      <c r="U314">
        <v>0</v>
      </c>
      <c r="V314">
        <v>0</v>
      </c>
      <c r="W314">
        <v>0</v>
      </c>
      <c r="X314">
        <v>0</v>
      </c>
      <c r="Y314">
        <v>0</v>
      </c>
      <c r="Z314">
        <v>0</v>
      </c>
    </row>
    <row r="315" spans="1:26" x14ac:dyDescent="0.25">
      <c r="A315" t="s">
        <v>1147</v>
      </c>
      <c r="B315" t="s">
        <v>160</v>
      </c>
      <c r="C315" t="s">
        <v>1291</v>
      </c>
      <c r="D315">
        <v>0</v>
      </c>
      <c r="E315">
        <v>10.9061310057005</v>
      </c>
      <c r="F315">
        <v>-0.24551882684267201</v>
      </c>
      <c r="G315">
        <v>10</v>
      </c>
      <c r="H315">
        <v>11</v>
      </c>
      <c r="I315">
        <v>32.373901367187997</v>
      </c>
      <c r="J315">
        <v>44.818138909570997</v>
      </c>
      <c r="K315">
        <f t="shared" si="4"/>
        <v>1</v>
      </c>
      <c r="L315" t="s">
        <v>173</v>
      </c>
      <c r="M315" t="s">
        <v>173</v>
      </c>
      <c r="N315">
        <v>0</v>
      </c>
      <c r="O315">
        <v>0</v>
      </c>
      <c r="P315">
        <v>0</v>
      </c>
      <c r="Q315">
        <v>1</v>
      </c>
      <c r="R315">
        <v>0</v>
      </c>
      <c r="S315">
        <v>0</v>
      </c>
      <c r="T315">
        <v>0</v>
      </c>
      <c r="U315">
        <v>0</v>
      </c>
      <c r="V315">
        <v>0</v>
      </c>
      <c r="W315">
        <v>0</v>
      </c>
      <c r="X315">
        <v>0</v>
      </c>
      <c r="Y315">
        <v>0</v>
      </c>
      <c r="Z315">
        <v>0</v>
      </c>
    </row>
    <row r="316" spans="1:26" x14ac:dyDescent="0.25">
      <c r="A316" t="s">
        <v>1147</v>
      </c>
      <c r="B316" t="s">
        <v>160</v>
      </c>
      <c r="C316" t="s">
        <v>1291</v>
      </c>
      <c r="D316">
        <v>0</v>
      </c>
      <c r="E316">
        <v>10.9061310057005</v>
      </c>
      <c r="F316">
        <v>-0.24551882684267201</v>
      </c>
      <c r="G316">
        <v>10</v>
      </c>
      <c r="H316">
        <v>11</v>
      </c>
      <c r="I316">
        <v>32.373901367187997</v>
      </c>
      <c r="J316">
        <v>44.818138909570997</v>
      </c>
      <c r="K316">
        <f t="shared" si="4"/>
        <v>1</v>
      </c>
      <c r="L316" t="s">
        <v>603</v>
      </c>
      <c r="M316" t="s">
        <v>603</v>
      </c>
      <c r="N316">
        <v>0</v>
      </c>
      <c r="O316">
        <v>0</v>
      </c>
      <c r="P316">
        <v>0</v>
      </c>
      <c r="Q316">
        <v>0</v>
      </c>
      <c r="R316">
        <v>0</v>
      </c>
      <c r="S316">
        <v>1</v>
      </c>
      <c r="T316">
        <v>0</v>
      </c>
      <c r="U316">
        <v>0</v>
      </c>
      <c r="V316">
        <v>0</v>
      </c>
      <c r="W316">
        <v>1</v>
      </c>
      <c r="X316">
        <v>0</v>
      </c>
      <c r="Y316">
        <v>0</v>
      </c>
      <c r="Z316">
        <v>0</v>
      </c>
    </row>
    <row r="317" spans="1:26" x14ac:dyDescent="0.25">
      <c r="A317" t="s">
        <v>334</v>
      </c>
      <c r="B317" t="s">
        <v>335</v>
      </c>
      <c r="C317" t="s">
        <v>1478</v>
      </c>
      <c r="D317">
        <v>1</v>
      </c>
      <c r="E317">
        <v>7.36201055125973</v>
      </c>
      <c r="F317">
        <v>-5.3745952278448299E-2</v>
      </c>
      <c r="G317">
        <v>0</v>
      </c>
      <c r="I317">
        <v>4.6100001335143999</v>
      </c>
      <c r="J317">
        <v>8.4130802154540998</v>
      </c>
      <c r="K317" t="str">
        <f t="shared" si="4"/>
        <v/>
      </c>
      <c r="L317" t="s">
        <v>27</v>
      </c>
      <c r="M317" t="s">
        <v>2178</v>
      </c>
      <c r="N317">
        <v>0</v>
      </c>
      <c r="O317">
        <v>0</v>
      </c>
      <c r="P317">
        <v>1</v>
      </c>
      <c r="Q317">
        <v>0</v>
      </c>
      <c r="R317">
        <v>0</v>
      </c>
      <c r="S317">
        <v>0</v>
      </c>
      <c r="T317">
        <v>0</v>
      </c>
      <c r="U317">
        <v>1</v>
      </c>
      <c r="V317">
        <v>0</v>
      </c>
      <c r="W317">
        <v>0</v>
      </c>
      <c r="X317">
        <v>0</v>
      </c>
      <c r="Y317">
        <v>0</v>
      </c>
      <c r="Z317">
        <v>0</v>
      </c>
    </row>
    <row r="318" spans="1:26" x14ac:dyDescent="0.25">
      <c r="A318" t="s">
        <v>347</v>
      </c>
      <c r="B318" t="s">
        <v>335</v>
      </c>
      <c r="C318" t="s">
        <v>1460</v>
      </c>
      <c r="D318">
        <v>1</v>
      </c>
      <c r="E318">
        <v>7.4187808827507897</v>
      </c>
      <c r="F318">
        <v>-4.5671869304649101E-2</v>
      </c>
      <c r="G318">
        <v>0</v>
      </c>
      <c r="I318">
        <v>7.1900000572204998</v>
      </c>
      <c r="J318">
        <v>12.831500053406</v>
      </c>
      <c r="K318" t="str">
        <f t="shared" si="4"/>
        <v/>
      </c>
      <c r="L318" t="s">
        <v>60</v>
      </c>
      <c r="M318" t="s">
        <v>60</v>
      </c>
      <c r="N318">
        <v>0</v>
      </c>
      <c r="O318">
        <v>0</v>
      </c>
      <c r="P318">
        <v>0</v>
      </c>
      <c r="Q318">
        <v>0</v>
      </c>
      <c r="R318">
        <v>0</v>
      </c>
      <c r="S318">
        <v>0</v>
      </c>
      <c r="T318">
        <v>1</v>
      </c>
      <c r="U318">
        <v>0</v>
      </c>
      <c r="V318">
        <v>0</v>
      </c>
      <c r="W318">
        <v>0</v>
      </c>
      <c r="X318">
        <v>0</v>
      </c>
      <c r="Y318">
        <v>0</v>
      </c>
      <c r="Z318">
        <v>0</v>
      </c>
    </row>
    <row r="319" spans="1:26" x14ac:dyDescent="0.25">
      <c r="A319" t="s">
        <v>395</v>
      </c>
      <c r="B319" t="s">
        <v>335</v>
      </c>
      <c r="C319" t="s">
        <v>1479</v>
      </c>
      <c r="D319">
        <v>1</v>
      </c>
      <c r="E319">
        <v>7.5776338326027304</v>
      </c>
      <c r="F319">
        <v>-5.4101303410062897E-2</v>
      </c>
      <c r="G319">
        <v>3</v>
      </c>
      <c r="I319">
        <v>9.2799997329712003</v>
      </c>
      <c r="J319">
        <v>25.111000061035</v>
      </c>
      <c r="K319" t="str">
        <f t="shared" si="4"/>
        <v/>
      </c>
      <c r="L319" t="s">
        <v>373</v>
      </c>
      <c r="M319" t="s">
        <v>117</v>
      </c>
      <c r="N319">
        <v>0</v>
      </c>
      <c r="O319">
        <v>0</v>
      </c>
      <c r="P319">
        <v>0</v>
      </c>
      <c r="Q319">
        <v>0</v>
      </c>
      <c r="R319">
        <v>0</v>
      </c>
      <c r="S319">
        <v>0</v>
      </c>
      <c r="T319">
        <v>1</v>
      </c>
      <c r="U319">
        <v>0</v>
      </c>
      <c r="V319">
        <v>0</v>
      </c>
      <c r="W319">
        <v>0</v>
      </c>
      <c r="X319">
        <v>0</v>
      </c>
      <c r="Y319">
        <v>0</v>
      </c>
      <c r="Z319">
        <v>0</v>
      </c>
    </row>
    <row r="320" spans="1:26" x14ac:dyDescent="0.25">
      <c r="A320" t="s">
        <v>395</v>
      </c>
      <c r="B320" t="s">
        <v>335</v>
      </c>
      <c r="C320" t="s">
        <v>1479</v>
      </c>
      <c r="D320">
        <v>1</v>
      </c>
      <c r="E320">
        <v>7.5776338326027304</v>
      </c>
      <c r="F320">
        <v>-5.4101303410062897E-2</v>
      </c>
      <c r="G320">
        <v>3</v>
      </c>
      <c r="I320">
        <v>9.2799997329712003</v>
      </c>
      <c r="J320">
        <v>25.111000061035</v>
      </c>
      <c r="K320" t="str">
        <f t="shared" si="4"/>
        <v/>
      </c>
      <c r="L320" t="s">
        <v>373</v>
      </c>
      <c r="M320" t="s">
        <v>76</v>
      </c>
      <c r="N320">
        <v>0</v>
      </c>
      <c r="O320">
        <v>0</v>
      </c>
      <c r="P320">
        <v>0</v>
      </c>
      <c r="Q320">
        <v>0</v>
      </c>
      <c r="R320">
        <v>0</v>
      </c>
      <c r="S320">
        <v>0</v>
      </c>
      <c r="T320">
        <v>0</v>
      </c>
      <c r="U320">
        <v>0</v>
      </c>
      <c r="V320">
        <v>0</v>
      </c>
      <c r="W320">
        <v>0</v>
      </c>
      <c r="X320">
        <v>0</v>
      </c>
      <c r="Y320">
        <v>0</v>
      </c>
      <c r="Z320">
        <v>1</v>
      </c>
    </row>
    <row r="321" spans="1:26" x14ac:dyDescent="0.25">
      <c r="A321" t="s">
        <v>406</v>
      </c>
      <c r="B321" t="s">
        <v>335</v>
      </c>
      <c r="C321" t="s">
        <v>1480</v>
      </c>
      <c r="D321">
        <v>0</v>
      </c>
      <c r="E321">
        <v>7.5538108520082297</v>
      </c>
      <c r="F321">
        <v>0.95866595459771897</v>
      </c>
      <c r="G321">
        <v>3</v>
      </c>
      <c r="I321">
        <v>6.7399997711181996</v>
      </c>
      <c r="J321">
        <v>29.294099807738998</v>
      </c>
      <c r="K321" t="str">
        <f t="shared" si="4"/>
        <v/>
      </c>
      <c r="L321" t="s">
        <v>60</v>
      </c>
      <c r="M321" t="s">
        <v>60</v>
      </c>
      <c r="N321">
        <v>0</v>
      </c>
      <c r="O321">
        <v>0</v>
      </c>
      <c r="P321">
        <v>0</v>
      </c>
      <c r="Q321">
        <v>0</v>
      </c>
      <c r="R321">
        <v>0</v>
      </c>
      <c r="S321">
        <v>0</v>
      </c>
      <c r="T321">
        <v>1</v>
      </c>
      <c r="U321">
        <v>0</v>
      </c>
      <c r="V321">
        <v>0</v>
      </c>
      <c r="W321">
        <v>0</v>
      </c>
      <c r="X321">
        <v>0</v>
      </c>
      <c r="Y321">
        <v>0</v>
      </c>
      <c r="Z321">
        <v>0</v>
      </c>
    </row>
    <row r="322" spans="1:26" x14ac:dyDescent="0.25">
      <c r="A322" t="s">
        <v>466</v>
      </c>
      <c r="B322" t="s">
        <v>335</v>
      </c>
      <c r="C322" t="s">
        <v>1481</v>
      </c>
      <c r="D322">
        <v>1</v>
      </c>
      <c r="E322">
        <v>7.9990072132439503</v>
      </c>
      <c r="F322">
        <v>0.39305674817540298</v>
      </c>
      <c r="G322">
        <v>3</v>
      </c>
      <c r="I322">
        <v>11.869999885559</v>
      </c>
      <c r="J322">
        <v>25.339399337768999</v>
      </c>
      <c r="K322" t="str">
        <f t="shared" ref="K322:K385" si="5">IF(J322&gt;40,1,"")</f>
        <v/>
      </c>
      <c r="L322" t="s">
        <v>167</v>
      </c>
      <c r="M322" t="s">
        <v>2179</v>
      </c>
      <c r="N322">
        <v>0</v>
      </c>
      <c r="O322">
        <v>0</v>
      </c>
      <c r="P322">
        <v>1</v>
      </c>
      <c r="Q322">
        <v>0</v>
      </c>
      <c r="R322">
        <v>0</v>
      </c>
      <c r="S322">
        <v>0</v>
      </c>
      <c r="T322">
        <v>0</v>
      </c>
      <c r="U322">
        <v>0</v>
      </c>
      <c r="V322">
        <v>1</v>
      </c>
      <c r="W322">
        <v>0</v>
      </c>
      <c r="X322">
        <v>0</v>
      </c>
      <c r="Y322">
        <v>0</v>
      </c>
      <c r="Z322">
        <v>0</v>
      </c>
    </row>
    <row r="323" spans="1:26" x14ac:dyDescent="0.25">
      <c r="A323" t="s">
        <v>475</v>
      </c>
      <c r="B323" t="s">
        <v>335</v>
      </c>
      <c r="C323" t="s">
        <v>1482</v>
      </c>
      <c r="D323">
        <v>0</v>
      </c>
      <c r="E323">
        <v>8.0740262161240608</v>
      </c>
      <c r="F323">
        <v>0.26704799933922402</v>
      </c>
      <c r="G323">
        <v>3</v>
      </c>
      <c r="I323">
        <v>12.039999961853001</v>
      </c>
      <c r="J323">
        <v>29.885200500488001</v>
      </c>
      <c r="K323" t="str">
        <f t="shared" si="5"/>
        <v/>
      </c>
      <c r="L323" t="s">
        <v>476</v>
      </c>
      <c r="M323" t="s">
        <v>222</v>
      </c>
      <c r="N323">
        <v>0</v>
      </c>
      <c r="O323">
        <v>1</v>
      </c>
      <c r="P323">
        <v>0</v>
      </c>
      <c r="Q323">
        <v>0</v>
      </c>
      <c r="R323">
        <v>0</v>
      </c>
      <c r="S323">
        <v>0</v>
      </c>
      <c r="T323">
        <v>0</v>
      </c>
      <c r="U323">
        <v>0</v>
      </c>
      <c r="V323">
        <v>0</v>
      </c>
      <c r="W323">
        <v>0</v>
      </c>
      <c r="X323">
        <v>0</v>
      </c>
      <c r="Y323">
        <v>1</v>
      </c>
      <c r="Z323">
        <v>0</v>
      </c>
    </row>
    <row r="324" spans="1:26" x14ac:dyDescent="0.25">
      <c r="A324" t="s">
        <v>475</v>
      </c>
      <c r="B324" t="s">
        <v>335</v>
      </c>
      <c r="C324" t="s">
        <v>1482</v>
      </c>
      <c r="D324">
        <v>0</v>
      </c>
      <c r="E324">
        <v>8.0740262161240608</v>
      </c>
      <c r="F324">
        <v>0.26704799933922402</v>
      </c>
      <c r="G324">
        <v>3</v>
      </c>
      <c r="I324">
        <v>12.039999961853001</v>
      </c>
      <c r="J324">
        <v>29.885200500488001</v>
      </c>
      <c r="K324" t="str">
        <f t="shared" si="5"/>
        <v/>
      </c>
      <c r="L324" t="s">
        <v>476</v>
      </c>
      <c r="M324" t="s">
        <v>209</v>
      </c>
      <c r="N324">
        <v>0</v>
      </c>
      <c r="O324">
        <v>0</v>
      </c>
      <c r="P324">
        <v>1</v>
      </c>
      <c r="Q324">
        <v>0</v>
      </c>
      <c r="R324">
        <v>0</v>
      </c>
      <c r="S324">
        <v>0</v>
      </c>
      <c r="T324">
        <v>0</v>
      </c>
      <c r="U324">
        <v>0</v>
      </c>
      <c r="V324">
        <v>0</v>
      </c>
      <c r="W324">
        <v>0</v>
      </c>
      <c r="X324">
        <v>0</v>
      </c>
      <c r="Y324">
        <v>0</v>
      </c>
      <c r="Z324">
        <v>0</v>
      </c>
    </row>
    <row r="325" spans="1:26" x14ac:dyDescent="0.25">
      <c r="A325" t="s">
        <v>475</v>
      </c>
      <c r="B325" t="s">
        <v>335</v>
      </c>
      <c r="C325" t="s">
        <v>1482</v>
      </c>
      <c r="D325">
        <v>0</v>
      </c>
      <c r="E325">
        <v>8.0740262161240608</v>
      </c>
      <c r="F325">
        <v>0.26704799933922402</v>
      </c>
      <c r="G325">
        <v>3</v>
      </c>
      <c r="I325">
        <v>12.039999961853001</v>
      </c>
      <c r="J325">
        <v>29.885200500488001</v>
      </c>
      <c r="K325" t="str">
        <f t="shared" si="5"/>
        <v/>
      </c>
      <c r="L325" t="s">
        <v>476</v>
      </c>
      <c r="M325" t="s">
        <v>117</v>
      </c>
      <c r="N325">
        <v>0</v>
      </c>
      <c r="O325">
        <v>0</v>
      </c>
      <c r="P325">
        <v>0</v>
      </c>
      <c r="Q325">
        <v>0</v>
      </c>
      <c r="R325">
        <v>0</v>
      </c>
      <c r="S325">
        <v>0</v>
      </c>
      <c r="T325">
        <v>1</v>
      </c>
      <c r="U325">
        <v>0</v>
      </c>
      <c r="V325">
        <v>0</v>
      </c>
      <c r="W325">
        <v>0</v>
      </c>
      <c r="X325">
        <v>0</v>
      </c>
      <c r="Y325">
        <v>0</v>
      </c>
      <c r="Z325">
        <v>0</v>
      </c>
    </row>
    <row r="326" spans="1:26" x14ac:dyDescent="0.25">
      <c r="A326" t="s">
        <v>493</v>
      </c>
      <c r="B326" t="s">
        <v>335</v>
      </c>
      <c r="C326" t="s">
        <v>1483</v>
      </c>
      <c r="D326">
        <v>0</v>
      </c>
      <c r="E326">
        <v>8.2074018333763608</v>
      </c>
      <c r="F326">
        <v>0.48816215030624099</v>
      </c>
      <c r="G326">
        <v>3</v>
      </c>
      <c r="I326">
        <v>14.409999847411999</v>
      </c>
      <c r="J326">
        <v>29.850099563598999</v>
      </c>
      <c r="K326" t="str">
        <f t="shared" si="5"/>
        <v/>
      </c>
      <c r="L326" t="s">
        <v>167</v>
      </c>
      <c r="M326" t="s">
        <v>2179</v>
      </c>
      <c r="N326">
        <v>0</v>
      </c>
      <c r="O326">
        <v>0</v>
      </c>
      <c r="P326">
        <v>1</v>
      </c>
      <c r="Q326">
        <v>0</v>
      </c>
      <c r="R326">
        <v>0</v>
      </c>
      <c r="S326">
        <v>0</v>
      </c>
      <c r="T326">
        <v>0</v>
      </c>
      <c r="U326">
        <v>0</v>
      </c>
      <c r="V326">
        <v>1</v>
      </c>
      <c r="W326">
        <v>0</v>
      </c>
      <c r="X326">
        <v>0</v>
      </c>
      <c r="Y326">
        <v>0</v>
      </c>
      <c r="Z326">
        <v>0</v>
      </c>
    </row>
    <row r="327" spans="1:26" x14ac:dyDescent="0.25">
      <c r="A327" t="s">
        <v>547</v>
      </c>
      <c r="B327" t="s">
        <v>335</v>
      </c>
      <c r="C327" t="s">
        <v>1484</v>
      </c>
      <c r="D327">
        <v>0</v>
      </c>
      <c r="E327">
        <v>8.3116439485029794</v>
      </c>
      <c r="F327">
        <v>0.114757708785687</v>
      </c>
      <c r="G327">
        <v>3</v>
      </c>
      <c r="I327">
        <v>10.050000190735</v>
      </c>
      <c r="J327">
        <v>30.340299606323001</v>
      </c>
      <c r="K327" t="str">
        <f t="shared" si="5"/>
        <v/>
      </c>
      <c r="L327" t="s">
        <v>30</v>
      </c>
      <c r="M327" t="s">
        <v>30</v>
      </c>
      <c r="N327">
        <v>1</v>
      </c>
      <c r="O327">
        <v>0</v>
      </c>
      <c r="P327">
        <v>0</v>
      </c>
      <c r="Q327">
        <v>0</v>
      </c>
      <c r="R327">
        <v>0</v>
      </c>
      <c r="S327">
        <v>0</v>
      </c>
      <c r="T327">
        <v>0</v>
      </c>
      <c r="U327">
        <v>0</v>
      </c>
      <c r="V327">
        <v>0</v>
      </c>
      <c r="W327">
        <v>0</v>
      </c>
      <c r="X327">
        <v>0</v>
      </c>
      <c r="Y327">
        <v>0</v>
      </c>
      <c r="Z327">
        <v>0</v>
      </c>
    </row>
    <row r="328" spans="1:26" x14ac:dyDescent="0.25">
      <c r="A328" t="s">
        <v>612</v>
      </c>
      <c r="B328" t="s">
        <v>335</v>
      </c>
      <c r="C328" t="s">
        <v>1424</v>
      </c>
      <c r="D328">
        <v>0</v>
      </c>
      <c r="E328">
        <v>8.4976025416512293</v>
      </c>
      <c r="F328">
        <v>9.2454131308604096E-2</v>
      </c>
      <c r="G328">
        <v>-2</v>
      </c>
      <c r="I328">
        <v>14.039999961853001</v>
      </c>
      <c r="J328">
        <v>28.126100540161001</v>
      </c>
      <c r="K328" t="str">
        <f t="shared" si="5"/>
        <v/>
      </c>
      <c r="L328" t="s">
        <v>30</v>
      </c>
      <c r="M328" t="s">
        <v>30</v>
      </c>
      <c r="N328">
        <v>1</v>
      </c>
      <c r="O328">
        <v>0</v>
      </c>
      <c r="P328">
        <v>0</v>
      </c>
      <c r="Q328">
        <v>0</v>
      </c>
      <c r="R328">
        <v>0</v>
      </c>
      <c r="S328">
        <v>0</v>
      </c>
      <c r="T328">
        <v>0</v>
      </c>
      <c r="U328">
        <v>0</v>
      </c>
      <c r="V328">
        <v>0</v>
      </c>
      <c r="W328">
        <v>0</v>
      </c>
      <c r="X328">
        <v>0</v>
      </c>
      <c r="Y328">
        <v>0</v>
      </c>
      <c r="Z328">
        <v>0</v>
      </c>
    </row>
    <row r="329" spans="1:26" x14ac:dyDescent="0.25">
      <c r="A329" t="s">
        <v>648</v>
      </c>
      <c r="B329" t="s">
        <v>335</v>
      </c>
      <c r="C329" t="s">
        <v>1485</v>
      </c>
      <c r="D329">
        <v>0</v>
      </c>
      <c r="E329">
        <v>8.4920804906011593</v>
      </c>
      <c r="F329">
        <v>-1.3051497792455899</v>
      </c>
      <c r="G329">
        <v>-2</v>
      </c>
      <c r="I329">
        <v>16.549999237061002</v>
      </c>
      <c r="J329">
        <v>97.400001525879006</v>
      </c>
      <c r="K329">
        <f t="shared" si="5"/>
        <v>1</v>
      </c>
      <c r="L329" t="s">
        <v>30</v>
      </c>
      <c r="M329" t="s">
        <v>30</v>
      </c>
      <c r="N329">
        <v>1</v>
      </c>
      <c r="O329">
        <v>0</v>
      </c>
      <c r="P329">
        <v>0</v>
      </c>
      <c r="Q329">
        <v>0</v>
      </c>
      <c r="R329">
        <v>0</v>
      </c>
      <c r="S329">
        <v>0</v>
      </c>
      <c r="T329">
        <v>0</v>
      </c>
      <c r="U329">
        <v>0</v>
      </c>
      <c r="V329">
        <v>0</v>
      </c>
      <c r="W329">
        <v>0</v>
      </c>
      <c r="X329">
        <v>0</v>
      </c>
      <c r="Y329">
        <v>0</v>
      </c>
      <c r="Z329">
        <v>0</v>
      </c>
    </row>
    <row r="330" spans="1:26" x14ac:dyDescent="0.25">
      <c r="A330" t="s">
        <v>751</v>
      </c>
      <c r="B330" t="s">
        <v>335</v>
      </c>
      <c r="C330" t="s">
        <v>1486</v>
      </c>
      <c r="D330">
        <v>1</v>
      </c>
      <c r="E330">
        <v>9.0103028093764497</v>
      </c>
      <c r="F330">
        <v>-0.24211362970632599</v>
      </c>
      <c r="G330">
        <v>6</v>
      </c>
      <c r="H330">
        <v>12</v>
      </c>
      <c r="I330">
        <v>21.090000152588001</v>
      </c>
      <c r="J330">
        <v>26.32439994812</v>
      </c>
      <c r="K330" t="str">
        <f t="shared" si="5"/>
        <v/>
      </c>
      <c r="L330" t="s">
        <v>607</v>
      </c>
      <c r="M330" t="s">
        <v>607</v>
      </c>
      <c r="N330">
        <v>0</v>
      </c>
      <c r="O330">
        <v>0</v>
      </c>
      <c r="P330">
        <v>0</v>
      </c>
      <c r="Q330">
        <v>1</v>
      </c>
      <c r="R330">
        <v>0</v>
      </c>
      <c r="S330">
        <v>0</v>
      </c>
      <c r="T330">
        <v>0</v>
      </c>
      <c r="U330">
        <v>0</v>
      </c>
      <c r="V330">
        <v>0</v>
      </c>
      <c r="W330">
        <v>0</v>
      </c>
      <c r="X330">
        <v>1</v>
      </c>
      <c r="Y330">
        <v>0</v>
      </c>
      <c r="Z330">
        <v>0</v>
      </c>
    </row>
    <row r="331" spans="1:26" x14ac:dyDescent="0.25">
      <c r="A331" t="s">
        <v>774</v>
      </c>
      <c r="B331" t="s">
        <v>335</v>
      </c>
      <c r="C331" t="s">
        <v>1487</v>
      </c>
      <c r="D331">
        <v>0</v>
      </c>
      <c r="E331">
        <v>8.8144790000107101</v>
      </c>
      <c r="F331">
        <v>0.91156888673512204</v>
      </c>
      <c r="G331">
        <v>-7</v>
      </c>
      <c r="H331">
        <v>14</v>
      </c>
      <c r="I331">
        <v>30.030000686646002</v>
      </c>
      <c r="J331">
        <v>19.540500640868999</v>
      </c>
      <c r="K331" t="str">
        <f t="shared" si="5"/>
        <v/>
      </c>
      <c r="L331" t="s">
        <v>775</v>
      </c>
      <c r="M331" t="s">
        <v>775</v>
      </c>
      <c r="N331">
        <v>0</v>
      </c>
      <c r="O331">
        <v>1</v>
      </c>
      <c r="P331">
        <v>0</v>
      </c>
      <c r="Q331">
        <v>0</v>
      </c>
      <c r="R331">
        <v>0</v>
      </c>
      <c r="S331">
        <v>0</v>
      </c>
      <c r="T331">
        <v>0</v>
      </c>
      <c r="U331">
        <v>0</v>
      </c>
      <c r="V331">
        <v>0</v>
      </c>
      <c r="W331">
        <v>0</v>
      </c>
      <c r="X331">
        <v>0</v>
      </c>
      <c r="Y331">
        <v>0</v>
      </c>
      <c r="Z331">
        <v>0</v>
      </c>
    </row>
    <row r="332" spans="1:26" x14ac:dyDescent="0.25">
      <c r="A332" t="s">
        <v>805</v>
      </c>
      <c r="B332" t="s">
        <v>335</v>
      </c>
      <c r="C332" t="s">
        <v>1488</v>
      </c>
      <c r="D332">
        <v>0</v>
      </c>
      <c r="E332">
        <v>9.1076429737378408</v>
      </c>
      <c r="F332">
        <v>-0.67359262562874</v>
      </c>
      <c r="G332">
        <v>-7</v>
      </c>
      <c r="H332">
        <v>2</v>
      </c>
      <c r="I332">
        <v>26.379999160766999</v>
      </c>
      <c r="J332">
        <v>14.019000053406</v>
      </c>
      <c r="K332" t="str">
        <f t="shared" si="5"/>
        <v/>
      </c>
      <c r="L332" t="s">
        <v>607</v>
      </c>
      <c r="M332" t="s">
        <v>607</v>
      </c>
      <c r="N332">
        <v>0</v>
      </c>
      <c r="O332">
        <v>0</v>
      </c>
      <c r="P332">
        <v>0</v>
      </c>
      <c r="Q332">
        <v>1</v>
      </c>
      <c r="R332">
        <v>0</v>
      </c>
      <c r="S332">
        <v>0</v>
      </c>
      <c r="T332">
        <v>0</v>
      </c>
      <c r="U332">
        <v>0</v>
      </c>
      <c r="V332">
        <v>0</v>
      </c>
      <c r="W332">
        <v>0</v>
      </c>
      <c r="X332">
        <v>1</v>
      </c>
      <c r="Y332">
        <v>0</v>
      </c>
      <c r="Z332">
        <v>0</v>
      </c>
    </row>
    <row r="333" spans="1:26" x14ac:dyDescent="0.25">
      <c r="A333" t="s">
        <v>805</v>
      </c>
      <c r="B333" t="s">
        <v>335</v>
      </c>
      <c r="C333" t="s">
        <v>1488</v>
      </c>
      <c r="D333">
        <v>0</v>
      </c>
      <c r="E333">
        <v>9.1076429737378408</v>
      </c>
      <c r="F333">
        <v>-0.67359262562874</v>
      </c>
      <c r="G333">
        <v>-7</v>
      </c>
      <c r="H333">
        <v>2</v>
      </c>
      <c r="I333">
        <v>26.379999160766999</v>
      </c>
      <c r="J333">
        <v>14.019000053406</v>
      </c>
      <c r="K333" t="str">
        <f t="shared" si="5"/>
        <v/>
      </c>
      <c r="L333" t="s">
        <v>37</v>
      </c>
      <c r="M333" t="s">
        <v>47</v>
      </c>
      <c r="N333">
        <v>0</v>
      </c>
      <c r="O333">
        <v>1</v>
      </c>
      <c r="P333">
        <v>0</v>
      </c>
      <c r="Q333">
        <v>0</v>
      </c>
      <c r="R333">
        <v>0</v>
      </c>
      <c r="S333">
        <v>0</v>
      </c>
      <c r="T333">
        <v>0</v>
      </c>
      <c r="U333">
        <v>0</v>
      </c>
      <c r="V333">
        <v>0</v>
      </c>
      <c r="W333">
        <v>0</v>
      </c>
      <c r="X333">
        <v>0</v>
      </c>
      <c r="Y333">
        <v>0</v>
      </c>
      <c r="Z333">
        <v>0</v>
      </c>
    </row>
    <row r="334" spans="1:26" x14ac:dyDescent="0.25">
      <c r="A334" t="s">
        <v>805</v>
      </c>
      <c r="B334" t="s">
        <v>335</v>
      </c>
      <c r="C334" t="s">
        <v>1488</v>
      </c>
      <c r="D334">
        <v>0</v>
      </c>
      <c r="E334">
        <v>9.1076429737378408</v>
      </c>
      <c r="F334">
        <v>-0.67359262562874</v>
      </c>
      <c r="G334">
        <v>-7</v>
      </c>
      <c r="H334">
        <v>2</v>
      </c>
      <c r="I334">
        <v>26.379999160766999</v>
      </c>
      <c r="J334">
        <v>14.019000053406</v>
      </c>
      <c r="K334" t="str">
        <f t="shared" si="5"/>
        <v/>
      </c>
      <c r="L334" t="s">
        <v>37</v>
      </c>
      <c r="M334" t="s">
        <v>85</v>
      </c>
      <c r="N334">
        <v>0</v>
      </c>
      <c r="O334">
        <v>1</v>
      </c>
      <c r="P334">
        <v>0</v>
      </c>
      <c r="Q334">
        <v>0</v>
      </c>
      <c r="R334">
        <v>0</v>
      </c>
      <c r="S334">
        <v>0</v>
      </c>
      <c r="T334">
        <v>0</v>
      </c>
      <c r="U334">
        <v>0</v>
      </c>
      <c r="V334">
        <v>0</v>
      </c>
      <c r="W334">
        <v>0</v>
      </c>
      <c r="X334">
        <v>0</v>
      </c>
      <c r="Y334">
        <v>0</v>
      </c>
      <c r="Z334">
        <v>0</v>
      </c>
    </row>
    <row r="335" spans="1:26" x14ac:dyDescent="0.25">
      <c r="A335" t="s">
        <v>805</v>
      </c>
      <c r="B335" t="s">
        <v>335</v>
      </c>
      <c r="C335" t="s">
        <v>1450</v>
      </c>
      <c r="D335">
        <v>0</v>
      </c>
      <c r="E335">
        <v>9.1076429737378408</v>
      </c>
      <c r="F335">
        <v>-0.67359262562874</v>
      </c>
      <c r="G335">
        <v>-7</v>
      </c>
      <c r="H335">
        <v>2</v>
      </c>
      <c r="I335">
        <v>26.379999160766999</v>
      </c>
      <c r="J335">
        <v>14.019000053406</v>
      </c>
      <c r="K335" t="str">
        <f t="shared" si="5"/>
        <v/>
      </c>
      <c r="L335" t="s">
        <v>607</v>
      </c>
      <c r="M335" t="s">
        <v>607</v>
      </c>
      <c r="N335">
        <v>0</v>
      </c>
      <c r="O335">
        <v>0</v>
      </c>
      <c r="P335">
        <v>0</v>
      </c>
      <c r="Q335">
        <v>1</v>
      </c>
      <c r="R335">
        <v>0</v>
      </c>
      <c r="S335">
        <v>0</v>
      </c>
      <c r="T335">
        <v>0</v>
      </c>
      <c r="U335">
        <v>0</v>
      </c>
      <c r="V335">
        <v>0</v>
      </c>
      <c r="W335">
        <v>0</v>
      </c>
      <c r="X335">
        <v>1</v>
      </c>
      <c r="Y335">
        <v>0</v>
      </c>
      <c r="Z335">
        <v>0</v>
      </c>
    </row>
    <row r="336" spans="1:26" x14ac:dyDescent="0.25">
      <c r="A336" t="s">
        <v>330</v>
      </c>
      <c r="B336" t="s">
        <v>331</v>
      </c>
      <c r="C336" t="s">
        <v>1489</v>
      </c>
      <c r="D336">
        <v>1</v>
      </c>
      <c r="K336" t="str">
        <f t="shared" si="5"/>
        <v/>
      </c>
      <c r="L336" t="s">
        <v>30</v>
      </c>
      <c r="M336" t="s">
        <v>30</v>
      </c>
      <c r="N336">
        <v>1</v>
      </c>
      <c r="O336">
        <v>0</v>
      </c>
      <c r="P336">
        <v>0</v>
      </c>
      <c r="Q336">
        <v>0</v>
      </c>
      <c r="R336">
        <v>0</v>
      </c>
      <c r="S336">
        <v>0</v>
      </c>
      <c r="T336">
        <v>0</v>
      </c>
      <c r="U336">
        <v>0</v>
      </c>
      <c r="V336">
        <v>0</v>
      </c>
      <c r="W336">
        <v>0</v>
      </c>
      <c r="X336">
        <v>0</v>
      </c>
      <c r="Y336">
        <v>0</v>
      </c>
      <c r="Z336">
        <v>0</v>
      </c>
    </row>
    <row r="337" spans="1:26" x14ac:dyDescent="0.25">
      <c r="A337" t="s">
        <v>338</v>
      </c>
      <c r="B337" t="s">
        <v>331</v>
      </c>
      <c r="C337" t="s">
        <v>1490</v>
      </c>
      <c r="D337">
        <v>1</v>
      </c>
      <c r="G337">
        <v>-6</v>
      </c>
      <c r="K337" t="str">
        <f t="shared" si="5"/>
        <v/>
      </c>
      <c r="L337" t="s">
        <v>30</v>
      </c>
      <c r="M337" t="s">
        <v>30</v>
      </c>
      <c r="N337">
        <v>1</v>
      </c>
      <c r="O337">
        <v>0</v>
      </c>
      <c r="P337">
        <v>0</v>
      </c>
      <c r="Q337">
        <v>0</v>
      </c>
      <c r="R337">
        <v>0</v>
      </c>
      <c r="S337">
        <v>0</v>
      </c>
      <c r="T337">
        <v>0</v>
      </c>
      <c r="U337">
        <v>0</v>
      </c>
      <c r="V337">
        <v>0</v>
      </c>
      <c r="W337">
        <v>0</v>
      </c>
      <c r="X337">
        <v>0</v>
      </c>
      <c r="Y337">
        <v>0</v>
      </c>
      <c r="Z337">
        <v>0</v>
      </c>
    </row>
    <row r="338" spans="1:26" x14ac:dyDescent="0.25">
      <c r="A338" t="s">
        <v>353</v>
      </c>
      <c r="B338" t="s">
        <v>331</v>
      </c>
      <c r="C338" t="s">
        <v>1491</v>
      </c>
      <c r="D338">
        <v>0</v>
      </c>
      <c r="G338">
        <v>-6</v>
      </c>
      <c r="K338" t="str">
        <f t="shared" si="5"/>
        <v/>
      </c>
      <c r="L338" t="s">
        <v>50</v>
      </c>
      <c r="M338" t="s">
        <v>2178</v>
      </c>
      <c r="N338">
        <v>0</v>
      </c>
      <c r="O338">
        <v>0</v>
      </c>
      <c r="P338">
        <v>1</v>
      </c>
      <c r="Q338">
        <v>0</v>
      </c>
      <c r="R338">
        <v>0</v>
      </c>
      <c r="S338">
        <v>0</v>
      </c>
      <c r="T338">
        <v>0</v>
      </c>
      <c r="U338">
        <v>1</v>
      </c>
      <c r="V338">
        <v>0</v>
      </c>
      <c r="W338">
        <v>0</v>
      </c>
      <c r="X338">
        <v>0</v>
      </c>
      <c r="Y338">
        <v>0</v>
      </c>
      <c r="Z338">
        <v>0</v>
      </c>
    </row>
    <row r="339" spans="1:26" x14ac:dyDescent="0.25">
      <c r="A339" t="s">
        <v>353</v>
      </c>
      <c r="B339" t="s">
        <v>331</v>
      </c>
      <c r="C339" t="s">
        <v>1491</v>
      </c>
      <c r="D339">
        <v>0</v>
      </c>
      <c r="G339">
        <v>-6</v>
      </c>
      <c r="K339" t="str">
        <f t="shared" si="5"/>
        <v/>
      </c>
      <c r="L339" t="s">
        <v>50</v>
      </c>
      <c r="M339" t="s">
        <v>57</v>
      </c>
      <c r="N339">
        <v>0</v>
      </c>
      <c r="O339">
        <v>0</v>
      </c>
      <c r="P339">
        <v>0</v>
      </c>
      <c r="Q339">
        <v>0</v>
      </c>
      <c r="R339">
        <v>1</v>
      </c>
      <c r="S339">
        <v>0</v>
      </c>
      <c r="T339">
        <v>0</v>
      </c>
      <c r="U339">
        <v>0</v>
      </c>
      <c r="V339">
        <v>0</v>
      </c>
      <c r="W339">
        <v>0</v>
      </c>
      <c r="X339">
        <v>0</v>
      </c>
      <c r="Y339">
        <v>0</v>
      </c>
      <c r="Z339">
        <v>0</v>
      </c>
    </row>
    <row r="340" spans="1:26" x14ac:dyDescent="0.25">
      <c r="A340" t="s">
        <v>389</v>
      </c>
      <c r="B340" t="s">
        <v>331</v>
      </c>
      <c r="C340" t="s">
        <v>1439</v>
      </c>
      <c r="D340">
        <v>0</v>
      </c>
      <c r="G340">
        <v>-6</v>
      </c>
      <c r="K340" t="str">
        <f t="shared" si="5"/>
        <v/>
      </c>
      <c r="L340" t="s">
        <v>30</v>
      </c>
      <c r="M340" t="s">
        <v>30</v>
      </c>
      <c r="N340">
        <v>1</v>
      </c>
      <c r="O340">
        <v>0</v>
      </c>
      <c r="P340">
        <v>0</v>
      </c>
      <c r="Q340">
        <v>0</v>
      </c>
      <c r="R340">
        <v>0</v>
      </c>
      <c r="S340">
        <v>0</v>
      </c>
      <c r="T340">
        <v>0</v>
      </c>
      <c r="U340">
        <v>0</v>
      </c>
      <c r="V340">
        <v>0</v>
      </c>
      <c r="W340">
        <v>0</v>
      </c>
      <c r="X340">
        <v>0</v>
      </c>
      <c r="Y340">
        <v>0</v>
      </c>
      <c r="Z340">
        <v>0</v>
      </c>
    </row>
    <row r="341" spans="1:26" x14ac:dyDescent="0.25">
      <c r="A341" t="s">
        <v>418</v>
      </c>
      <c r="B341" t="s">
        <v>331</v>
      </c>
      <c r="C341" t="s">
        <v>1492</v>
      </c>
      <c r="D341">
        <v>0</v>
      </c>
      <c r="G341">
        <v>-6</v>
      </c>
      <c r="K341" t="str">
        <f t="shared" si="5"/>
        <v/>
      </c>
      <c r="L341" t="s">
        <v>27</v>
      </c>
      <c r="M341" t="s">
        <v>2178</v>
      </c>
      <c r="N341">
        <v>0</v>
      </c>
      <c r="O341">
        <v>0</v>
      </c>
      <c r="P341">
        <v>1</v>
      </c>
      <c r="Q341">
        <v>0</v>
      </c>
      <c r="R341">
        <v>0</v>
      </c>
      <c r="S341">
        <v>0</v>
      </c>
      <c r="T341">
        <v>0</v>
      </c>
      <c r="U341">
        <v>1</v>
      </c>
      <c r="V341">
        <v>0</v>
      </c>
      <c r="W341">
        <v>0</v>
      </c>
      <c r="X341">
        <v>0</v>
      </c>
      <c r="Y341">
        <v>0</v>
      </c>
      <c r="Z341">
        <v>0</v>
      </c>
    </row>
    <row r="342" spans="1:26" x14ac:dyDescent="0.25">
      <c r="A342" t="s">
        <v>472</v>
      </c>
      <c r="B342" t="s">
        <v>331</v>
      </c>
      <c r="C342" t="s">
        <v>1419</v>
      </c>
      <c r="D342">
        <v>0</v>
      </c>
      <c r="G342">
        <v>-6</v>
      </c>
      <c r="K342" t="str">
        <f t="shared" si="5"/>
        <v/>
      </c>
      <c r="L342" t="s">
        <v>30</v>
      </c>
      <c r="M342" t="s">
        <v>30</v>
      </c>
      <c r="N342">
        <v>1</v>
      </c>
      <c r="O342">
        <v>0</v>
      </c>
      <c r="P342">
        <v>0</v>
      </c>
      <c r="Q342">
        <v>0</v>
      </c>
      <c r="R342">
        <v>0</v>
      </c>
      <c r="S342">
        <v>0</v>
      </c>
      <c r="T342">
        <v>0</v>
      </c>
      <c r="U342">
        <v>0</v>
      </c>
      <c r="V342">
        <v>0</v>
      </c>
      <c r="W342">
        <v>0</v>
      </c>
      <c r="X342">
        <v>0</v>
      </c>
      <c r="Y342">
        <v>0</v>
      </c>
      <c r="Z342">
        <v>0</v>
      </c>
    </row>
    <row r="343" spans="1:26" x14ac:dyDescent="0.25">
      <c r="A343" t="s">
        <v>480</v>
      </c>
      <c r="B343" t="s">
        <v>331</v>
      </c>
      <c r="C343" t="s">
        <v>1493</v>
      </c>
      <c r="D343">
        <v>1</v>
      </c>
      <c r="G343">
        <v>-6</v>
      </c>
      <c r="K343" t="str">
        <f t="shared" si="5"/>
        <v/>
      </c>
      <c r="L343" t="s">
        <v>481</v>
      </c>
      <c r="M343" t="s">
        <v>2179</v>
      </c>
      <c r="N343">
        <v>0</v>
      </c>
      <c r="O343">
        <v>0</v>
      </c>
      <c r="P343">
        <v>1</v>
      </c>
      <c r="Q343">
        <v>0</v>
      </c>
      <c r="R343">
        <v>0</v>
      </c>
      <c r="S343">
        <v>0</v>
      </c>
      <c r="T343">
        <v>0</v>
      </c>
      <c r="U343">
        <v>0</v>
      </c>
      <c r="V343">
        <v>1</v>
      </c>
      <c r="W343">
        <v>0</v>
      </c>
      <c r="X343">
        <v>0</v>
      </c>
      <c r="Y343">
        <v>0</v>
      </c>
      <c r="Z343">
        <v>0</v>
      </c>
    </row>
    <row r="344" spans="1:26" x14ac:dyDescent="0.25">
      <c r="A344" t="s">
        <v>480</v>
      </c>
      <c r="B344" t="s">
        <v>331</v>
      </c>
      <c r="C344" t="s">
        <v>1493</v>
      </c>
      <c r="D344">
        <v>1</v>
      </c>
      <c r="G344">
        <v>-6</v>
      </c>
      <c r="K344" t="str">
        <f t="shared" si="5"/>
        <v/>
      </c>
      <c r="L344" t="s">
        <v>481</v>
      </c>
      <c r="M344" t="s">
        <v>76</v>
      </c>
      <c r="N344">
        <v>0</v>
      </c>
      <c r="O344">
        <v>0</v>
      </c>
      <c r="P344">
        <v>0</v>
      </c>
      <c r="Q344">
        <v>0</v>
      </c>
      <c r="R344">
        <v>0</v>
      </c>
      <c r="S344">
        <v>0</v>
      </c>
      <c r="T344">
        <v>0</v>
      </c>
      <c r="U344">
        <v>0</v>
      </c>
      <c r="V344">
        <v>0</v>
      </c>
      <c r="W344">
        <v>0</v>
      </c>
      <c r="X344">
        <v>0</v>
      </c>
      <c r="Y344">
        <v>0</v>
      </c>
      <c r="Z344">
        <v>1</v>
      </c>
    </row>
    <row r="345" spans="1:26" x14ac:dyDescent="0.25">
      <c r="A345" t="s">
        <v>511</v>
      </c>
      <c r="B345" t="s">
        <v>331</v>
      </c>
      <c r="C345" t="s">
        <v>1494</v>
      </c>
      <c r="D345">
        <v>1</v>
      </c>
      <c r="G345">
        <v>-6</v>
      </c>
      <c r="K345" t="str">
        <f t="shared" si="5"/>
        <v/>
      </c>
      <c r="L345" t="s">
        <v>1495</v>
      </c>
      <c r="M345" t="s">
        <v>42</v>
      </c>
      <c r="N345">
        <v>0</v>
      </c>
      <c r="O345">
        <v>0</v>
      </c>
      <c r="P345">
        <v>0</v>
      </c>
      <c r="Q345">
        <v>0</v>
      </c>
      <c r="R345">
        <v>0</v>
      </c>
      <c r="S345">
        <v>0</v>
      </c>
      <c r="T345">
        <v>1</v>
      </c>
      <c r="U345">
        <v>0</v>
      </c>
      <c r="V345">
        <v>0</v>
      </c>
      <c r="W345">
        <v>0</v>
      </c>
      <c r="X345">
        <v>0</v>
      </c>
      <c r="Y345">
        <v>0</v>
      </c>
      <c r="Z345">
        <v>0</v>
      </c>
    </row>
    <row r="346" spans="1:26" x14ac:dyDescent="0.25">
      <c r="A346" t="s">
        <v>511</v>
      </c>
      <c r="B346" t="s">
        <v>331</v>
      </c>
      <c r="C346" t="s">
        <v>1494</v>
      </c>
      <c r="D346">
        <v>1</v>
      </c>
      <c r="G346">
        <v>-6</v>
      </c>
      <c r="K346" t="str">
        <f t="shared" si="5"/>
        <v/>
      </c>
      <c r="L346" t="s">
        <v>1495</v>
      </c>
      <c r="M346" t="s">
        <v>209</v>
      </c>
      <c r="N346">
        <v>0</v>
      </c>
      <c r="O346">
        <v>0</v>
      </c>
      <c r="P346">
        <v>1</v>
      </c>
      <c r="Q346">
        <v>0</v>
      </c>
      <c r="R346">
        <v>0</v>
      </c>
      <c r="S346">
        <v>0</v>
      </c>
      <c r="T346">
        <v>0</v>
      </c>
      <c r="U346">
        <v>0</v>
      </c>
      <c r="V346">
        <v>0</v>
      </c>
      <c r="W346">
        <v>0</v>
      </c>
      <c r="X346">
        <v>0</v>
      </c>
      <c r="Y346">
        <v>0</v>
      </c>
      <c r="Z346">
        <v>0</v>
      </c>
    </row>
    <row r="347" spans="1:26" x14ac:dyDescent="0.25">
      <c r="A347" t="s">
        <v>511</v>
      </c>
      <c r="B347" t="s">
        <v>331</v>
      </c>
      <c r="C347" t="s">
        <v>1494</v>
      </c>
      <c r="D347">
        <v>1</v>
      </c>
      <c r="G347">
        <v>-6</v>
      </c>
      <c r="K347" t="str">
        <f t="shared" si="5"/>
        <v/>
      </c>
      <c r="L347" t="s">
        <v>1495</v>
      </c>
      <c r="M347" t="s">
        <v>76</v>
      </c>
      <c r="N347">
        <v>0</v>
      </c>
      <c r="O347">
        <v>0</v>
      </c>
      <c r="P347">
        <v>0</v>
      </c>
      <c r="Q347">
        <v>0</v>
      </c>
      <c r="R347">
        <v>0</v>
      </c>
      <c r="S347">
        <v>0</v>
      </c>
      <c r="T347">
        <v>0</v>
      </c>
      <c r="U347">
        <v>0</v>
      </c>
      <c r="V347">
        <v>0</v>
      </c>
      <c r="W347">
        <v>0</v>
      </c>
      <c r="X347">
        <v>0</v>
      </c>
      <c r="Y347">
        <v>0</v>
      </c>
      <c r="Z347">
        <v>1</v>
      </c>
    </row>
    <row r="348" spans="1:26" x14ac:dyDescent="0.25">
      <c r="A348" t="s">
        <v>511</v>
      </c>
      <c r="B348" t="s">
        <v>331</v>
      </c>
      <c r="C348" t="s">
        <v>1496</v>
      </c>
      <c r="D348">
        <v>0</v>
      </c>
      <c r="G348">
        <v>-6</v>
      </c>
      <c r="K348" t="str">
        <f t="shared" si="5"/>
        <v/>
      </c>
      <c r="L348" t="s">
        <v>324</v>
      </c>
      <c r="M348" t="s">
        <v>2179</v>
      </c>
      <c r="N348">
        <v>0</v>
      </c>
      <c r="O348">
        <v>0</v>
      </c>
      <c r="P348">
        <v>1</v>
      </c>
      <c r="Q348">
        <v>0</v>
      </c>
      <c r="R348">
        <v>0</v>
      </c>
      <c r="S348">
        <v>0</v>
      </c>
      <c r="T348">
        <v>0</v>
      </c>
      <c r="U348">
        <v>0</v>
      </c>
      <c r="V348">
        <v>1</v>
      </c>
      <c r="W348">
        <v>0</v>
      </c>
      <c r="X348">
        <v>0</v>
      </c>
      <c r="Y348">
        <v>0</v>
      </c>
      <c r="Z348">
        <v>0</v>
      </c>
    </row>
    <row r="349" spans="1:26" x14ac:dyDescent="0.25">
      <c r="A349" t="s">
        <v>511</v>
      </c>
      <c r="B349" t="s">
        <v>331</v>
      </c>
      <c r="C349" t="s">
        <v>1496</v>
      </c>
      <c r="D349">
        <v>0</v>
      </c>
      <c r="G349">
        <v>-6</v>
      </c>
      <c r="K349" t="str">
        <f t="shared" si="5"/>
        <v/>
      </c>
      <c r="L349" t="s">
        <v>324</v>
      </c>
      <c r="M349" t="s">
        <v>85</v>
      </c>
      <c r="N349">
        <v>0</v>
      </c>
      <c r="O349">
        <v>1</v>
      </c>
      <c r="P349">
        <v>0</v>
      </c>
      <c r="Q349">
        <v>0</v>
      </c>
      <c r="R349">
        <v>0</v>
      </c>
      <c r="S349">
        <v>0</v>
      </c>
      <c r="T349">
        <v>0</v>
      </c>
      <c r="U349">
        <v>0</v>
      </c>
      <c r="V349">
        <v>0</v>
      </c>
      <c r="W349">
        <v>0</v>
      </c>
      <c r="X349">
        <v>0</v>
      </c>
      <c r="Y349">
        <v>0</v>
      </c>
      <c r="Z349">
        <v>0</v>
      </c>
    </row>
    <row r="350" spans="1:26" x14ac:dyDescent="0.25">
      <c r="A350" t="s">
        <v>552</v>
      </c>
      <c r="B350" t="s">
        <v>331</v>
      </c>
      <c r="C350" t="s">
        <v>1497</v>
      </c>
      <c r="D350">
        <v>1</v>
      </c>
      <c r="G350">
        <v>-5</v>
      </c>
      <c r="K350" t="str">
        <f t="shared" si="5"/>
        <v/>
      </c>
      <c r="L350" t="s">
        <v>27</v>
      </c>
      <c r="M350" t="s">
        <v>2178</v>
      </c>
      <c r="N350">
        <v>0</v>
      </c>
      <c r="O350">
        <v>0</v>
      </c>
      <c r="P350">
        <v>1</v>
      </c>
      <c r="Q350">
        <v>0</v>
      </c>
      <c r="R350">
        <v>0</v>
      </c>
      <c r="S350">
        <v>0</v>
      </c>
      <c r="T350">
        <v>0</v>
      </c>
      <c r="U350">
        <v>1</v>
      </c>
      <c r="V350">
        <v>0</v>
      </c>
      <c r="W350">
        <v>0</v>
      </c>
      <c r="X350">
        <v>0</v>
      </c>
      <c r="Y350">
        <v>0</v>
      </c>
      <c r="Z350">
        <v>0</v>
      </c>
    </row>
    <row r="351" spans="1:26" x14ac:dyDescent="0.25">
      <c r="A351" t="s">
        <v>555</v>
      </c>
      <c r="B351" t="s">
        <v>331</v>
      </c>
      <c r="C351" t="s">
        <v>1498</v>
      </c>
      <c r="D351">
        <v>1</v>
      </c>
      <c r="G351">
        <v>-5</v>
      </c>
      <c r="K351" t="str">
        <f t="shared" si="5"/>
        <v/>
      </c>
      <c r="L351" t="s">
        <v>57</v>
      </c>
      <c r="M351" t="s">
        <v>57</v>
      </c>
      <c r="N351">
        <v>0</v>
      </c>
      <c r="O351">
        <v>0</v>
      </c>
      <c r="P351">
        <v>0</v>
      </c>
      <c r="Q351">
        <v>0</v>
      </c>
      <c r="R351">
        <v>1</v>
      </c>
      <c r="S351">
        <v>0</v>
      </c>
      <c r="T351">
        <v>0</v>
      </c>
      <c r="U351">
        <v>0</v>
      </c>
      <c r="V351">
        <v>0</v>
      </c>
      <c r="W351">
        <v>0</v>
      </c>
      <c r="X351">
        <v>0</v>
      </c>
      <c r="Y351">
        <v>0</v>
      </c>
      <c r="Z351">
        <v>0</v>
      </c>
    </row>
    <row r="352" spans="1:26" x14ac:dyDescent="0.25">
      <c r="A352" t="s">
        <v>571</v>
      </c>
      <c r="B352" t="s">
        <v>331</v>
      </c>
      <c r="C352" t="s">
        <v>1467</v>
      </c>
      <c r="D352">
        <v>1</v>
      </c>
      <c r="G352">
        <v>-5</v>
      </c>
      <c r="K352" t="str">
        <f t="shared" si="5"/>
        <v/>
      </c>
      <c r="L352" t="s">
        <v>27</v>
      </c>
      <c r="M352" t="s">
        <v>2178</v>
      </c>
      <c r="N352">
        <v>0</v>
      </c>
      <c r="O352">
        <v>0</v>
      </c>
      <c r="P352">
        <v>1</v>
      </c>
      <c r="Q352">
        <v>0</v>
      </c>
      <c r="R352">
        <v>0</v>
      </c>
      <c r="S352">
        <v>0</v>
      </c>
      <c r="T352">
        <v>0</v>
      </c>
      <c r="U352">
        <v>1</v>
      </c>
      <c r="V352">
        <v>0</v>
      </c>
      <c r="W352">
        <v>0</v>
      </c>
      <c r="X352">
        <v>0</v>
      </c>
      <c r="Y352">
        <v>0</v>
      </c>
      <c r="Z352">
        <v>0</v>
      </c>
    </row>
    <row r="353" spans="1:26" x14ac:dyDescent="0.25">
      <c r="A353" t="s">
        <v>583</v>
      </c>
      <c r="B353" t="s">
        <v>331</v>
      </c>
      <c r="C353" t="s">
        <v>1499</v>
      </c>
      <c r="D353">
        <v>0</v>
      </c>
      <c r="G353">
        <v>-5</v>
      </c>
      <c r="K353" t="str">
        <f t="shared" si="5"/>
        <v/>
      </c>
      <c r="L353" t="s">
        <v>30</v>
      </c>
      <c r="M353" t="s">
        <v>30</v>
      </c>
      <c r="N353">
        <v>1</v>
      </c>
      <c r="O353">
        <v>0</v>
      </c>
      <c r="P353">
        <v>0</v>
      </c>
      <c r="Q353">
        <v>0</v>
      </c>
      <c r="R353">
        <v>0</v>
      </c>
      <c r="S353">
        <v>0</v>
      </c>
      <c r="T353">
        <v>0</v>
      </c>
      <c r="U353">
        <v>0</v>
      </c>
      <c r="V353">
        <v>0</v>
      </c>
      <c r="W353">
        <v>0</v>
      </c>
      <c r="X353">
        <v>0</v>
      </c>
      <c r="Y353">
        <v>0</v>
      </c>
      <c r="Z353">
        <v>0</v>
      </c>
    </row>
    <row r="354" spans="1:26" x14ac:dyDescent="0.25">
      <c r="A354" t="s">
        <v>620</v>
      </c>
      <c r="B354" t="s">
        <v>331</v>
      </c>
      <c r="C354" t="s">
        <v>1500</v>
      </c>
      <c r="D354">
        <v>1</v>
      </c>
      <c r="G354">
        <v>-5</v>
      </c>
      <c r="K354" t="str">
        <f t="shared" si="5"/>
        <v/>
      </c>
      <c r="L354" t="s">
        <v>173</v>
      </c>
      <c r="M354" t="s">
        <v>173</v>
      </c>
      <c r="N354">
        <v>0</v>
      </c>
      <c r="O354">
        <v>0</v>
      </c>
      <c r="P354">
        <v>0</v>
      </c>
      <c r="Q354">
        <v>1</v>
      </c>
      <c r="R354">
        <v>0</v>
      </c>
      <c r="S354">
        <v>0</v>
      </c>
      <c r="T354">
        <v>0</v>
      </c>
      <c r="U354">
        <v>0</v>
      </c>
      <c r="V354">
        <v>0</v>
      </c>
      <c r="W354">
        <v>0</v>
      </c>
      <c r="X354">
        <v>0</v>
      </c>
      <c r="Y354">
        <v>0</v>
      </c>
      <c r="Z354">
        <v>0</v>
      </c>
    </row>
    <row r="355" spans="1:26" x14ac:dyDescent="0.25">
      <c r="A355" t="s">
        <v>649</v>
      </c>
      <c r="B355" t="s">
        <v>331</v>
      </c>
      <c r="C355" t="s">
        <v>1485</v>
      </c>
      <c r="D355">
        <v>0</v>
      </c>
      <c r="E355">
        <v>6.9196838498474103</v>
      </c>
      <c r="G355">
        <v>-5</v>
      </c>
      <c r="K355" t="str">
        <f t="shared" si="5"/>
        <v/>
      </c>
      <c r="L355" t="s">
        <v>27</v>
      </c>
      <c r="M355" t="s">
        <v>2178</v>
      </c>
      <c r="N355">
        <v>0</v>
      </c>
      <c r="O355">
        <v>0</v>
      </c>
      <c r="P355">
        <v>1</v>
      </c>
      <c r="Q355">
        <v>0</v>
      </c>
      <c r="R355">
        <v>0</v>
      </c>
      <c r="S355">
        <v>0</v>
      </c>
      <c r="T355">
        <v>0</v>
      </c>
      <c r="U355">
        <v>1</v>
      </c>
      <c r="V355">
        <v>0</v>
      </c>
      <c r="W355">
        <v>0</v>
      </c>
      <c r="X355">
        <v>0</v>
      </c>
      <c r="Y355">
        <v>0</v>
      </c>
      <c r="Z355">
        <v>0</v>
      </c>
    </row>
    <row r="356" spans="1:26" x14ac:dyDescent="0.25">
      <c r="A356" t="s">
        <v>690</v>
      </c>
      <c r="B356" t="s">
        <v>331</v>
      </c>
      <c r="C356" t="s">
        <v>1501</v>
      </c>
      <c r="D356">
        <v>0</v>
      </c>
      <c r="E356">
        <v>6.82762923450285</v>
      </c>
      <c r="G356">
        <v>-5</v>
      </c>
      <c r="K356" t="str">
        <f t="shared" si="5"/>
        <v/>
      </c>
      <c r="L356" t="s">
        <v>27</v>
      </c>
      <c r="M356" t="s">
        <v>2178</v>
      </c>
      <c r="N356">
        <v>0</v>
      </c>
      <c r="O356">
        <v>0</v>
      </c>
      <c r="P356">
        <v>1</v>
      </c>
      <c r="Q356">
        <v>0</v>
      </c>
      <c r="R356">
        <v>0</v>
      </c>
      <c r="S356">
        <v>0</v>
      </c>
      <c r="T356">
        <v>0</v>
      </c>
      <c r="U356">
        <v>1</v>
      </c>
      <c r="V356">
        <v>0</v>
      </c>
      <c r="W356">
        <v>0</v>
      </c>
      <c r="X356">
        <v>0</v>
      </c>
      <c r="Y356">
        <v>0</v>
      </c>
      <c r="Z356">
        <v>0</v>
      </c>
    </row>
    <row r="357" spans="1:26" x14ac:dyDescent="0.25">
      <c r="A357" t="s">
        <v>690</v>
      </c>
      <c r="B357" t="s">
        <v>331</v>
      </c>
      <c r="C357" t="s">
        <v>1501</v>
      </c>
      <c r="D357">
        <v>0</v>
      </c>
      <c r="E357">
        <v>6.82762923450285</v>
      </c>
      <c r="G357">
        <v>-5</v>
      </c>
      <c r="K357" t="str">
        <f t="shared" si="5"/>
        <v/>
      </c>
      <c r="L357" t="s">
        <v>607</v>
      </c>
      <c r="M357" t="s">
        <v>607</v>
      </c>
      <c r="N357">
        <v>0</v>
      </c>
      <c r="O357">
        <v>0</v>
      </c>
      <c r="P357">
        <v>0</v>
      </c>
      <c r="Q357">
        <v>1</v>
      </c>
      <c r="R357">
        <v>0</v>
      </c>
      <c r="S357">
        <v>0</v>
      </c>
      <c r="T357">
        <v>0</v>
      </c>
      <c r="U357">
        <v>0</v>
      </c>
      <c r="V357">
        <v>0</v>
      </c>
      <c r="W357">
        <v>0</v>
      </c>
      <c r="X357">
        <v>1</v>
      </c>
      <c r="Y357">
        <v>0</v>
      </c>
      <c r="Z357">
        <v>0</v>
      </c>
    </row>
    <row r="358" spans="1:26" x14ac:dyDescent="0.25">
      <c r="A358" t="s">
        <v>690</v>
      </c>
      <c r="B358" t="s">
        <v>331</v>
      </c>
      <c r="C358" t="s">
        <v>1502</v>
      </c>
      <c r="D358">
        <v>0</v>
      </c>
      <c r="E358">
        <v>6.82762923450285</v>
      </c>
      <c r="G358">
        <v>-5</v>
      </c>
      <c r="K358" t="str">
        <f t="shared" si="5"/>
        <v/>
      </c>
      <c r="L358" t="s">
        <v>173</v>
      </c>
      <c r="M358" t="s">
        <v>173</v>
      </c>
      <c r="N358">
        <v>0</v>
      </c>
      <c r="O358">
        <v>0</v>
      </c>
      <c r="P358">
        <v>0</v>
      </c>
      <c r="Q358">
        <v>1</v>
      </c>
      <c r="R358">
        <v>0</v>
      </c>
      <c r="S358">
        <v>0</v>
      </c>
      <c r="T358">
        <v>0</v>
      </c>
      <c r="U358">
        <v>0</v>
      </c>
      <c r="V358">
        <v>0</v>
      </c>
      <c r="W358">
        <v>0</v>
      </c>
      <c r="X358">
        <v>0</v>
      </c>
      <c r="Y358">
        <v>0</v>
      </c>
      <c r="Z358">
        <v>0</v>
      </c>
    </row>
    <row r="359" spans="1:26" x14ac:dyDescent="0.25">
      <c r="A359" t="s">
        <v>964</v>
      </c>
      <c r="B359" t="s">
        <v>331</v>
      </c>
      <c r="C359" t="s">
        <v>1503</v>
      </c>
      <c r="D359">
        <v>0</v>
      </c>
      <c r="E359">
        <v>8.0233279569978002</v>
      </c>
      <c r="F359">
        <v>0.36222768797229599</v>
      </c>
      <c r="G359">
        <v>-7</v>
      </c>
      <c r="H359">
        <v>12</v>
      </c>
      <c r="I359">
        <v>14.749496955893999</v>
      </c>
      <c r="K359" t="str">
        <f t="shared" si="5"/>
        <v/>
      </c>
      <c r="L359" t="s">
        <v>173</v>
      </c>
      <c r="M359" t="s">
        <v>173</v>
      </c>
      <c r="N359">
        <v>0</v>
      </c>
      <c r="O359">
        <v>0</v>
      </c>
      <c r="P359">
        <v>0</v>
      </c>
      <c r="Q359">
        <v>1</v>
      </c>
      <c r="R359">
        <v>0</v>
      </c>
      <c r="S359">
        <v>0</v>
      </c>
      <c r="T359">
        <v>0</v>
      </c>
      <c r="U359">
        <v>0</v>
      </c>
      <c r="V359">
        <v>0</v>
      </c>
      <c r="W359">
        <v>0</v>
      </c>
      <c r="X359">
        <v>0</v>
      </c>
      <c r="Y359">
        <v>0</v>
      </c>
      <c r="Z359">
        <v>0</v>
      </c>
    </row>
    <row r="360" spans="1:26" x14ac:dyDescent="0.25">
      <c r="A360" t="s">
        <v>964</v>
      </c>
      <c r="B360" t="s">
        <v>331</v>
      </c>
      <c r="C360" t="s">
        <v>1504</v>
      </c>
      <c r="D360">
        <v>0</v>
      </c>
      <c r="E360">
        <v>8.0233279569978002</v>
      </c>
      <c r="F360">
        <v>0.36222768797229599</v>
      </c>
      <c r="G360">
        <v>-7</v>
      </c>
      <c r="H360">
        <v>12</v>
      </c>
      <c r="I360">
        <v>14.749496955893999</v>
      </c>
      <c r="K360" t="str">
        <f t="shared" si="5"/>
        <v/>
      </c>
      <c r="L360" t="s">
        <v>607</v>
      </c>
      <c r="M360" t="s">
        <v>607</v>
      </c>
      <c r="N360">
        <v>0</v>
      </c>
      <c r="O360">
        <v>0</v>
      </c>
      <c r="P360">
        <v>0</v>
      </c>
      <c r="Q360">
        <v>1</v>
      </c>
      <c r="R360">
        <v>0</v>
      </c>
      <c r="S360">
        <v>0</v>
      </c>
      <c r="T360">
        <v>0</v>
      </c>
      <c r="U360">
        <v>0</v>
      </c>
      <c r="V360">
        <v>0</v>
      </c>
      <c r="W360">
        <v>0</v>
      </c>
      <c r="X360">
        <v>1</v>
      </c>
      <c r="Y360">
        <v>0</v>
      </c>
      <c r="Z360">
        <v>0</v>
      </c>
    </row>
    <row r="361" spans="1:26" x14ac:dyDescent="0.25">
      <c r="A361" t="s">
        <v>1097</v>
      </c>
      <c r="B361" t="s">
        <v>331</v>
      </c>
      <c r="C361" t="s">
        <v>1505</v>
      </c>
      <c r="D361">
        <v>0</v>
      </c>
      <c r="E361">
        <v>8.3686577300331493</v>
      </c>
      <c r="F361">
        <v>0.12666641965220901</v>
      </c>
      <c r="G361">
        <v>-7</v>
      </c>
      <c r="H361">
        <v>4</v>
      </c>
      <c r="I361">
        <v>15.024866616567</v>
      </c>
      <c r="J361">
        <v>21.862955931708001</v>
      </c>
      <c r="K361" t="str">
        <f t="shared" si="5"/>
        <v/>
      </c>
      <c r="L361" t="s">
        <v>603</v>
      </c>
      <c r="M361" t="s">
        <v>603</v>
      </c>
      <c r="N361">
        <v>0</v>
      </c>
      <c r="O361">
        <v>0</v>
      </c>
      <c r="P361">
        <v>0</v>
      </c>
      <c r="Q361">
        <v>0</v>
      </c>
      <c r="R361">
        <v>0</v>
      </c>
      <c r="S361">
        <v>1</v>
      </c>
      <c r="T361">
        <v>0</v>
      </c>
      <c r="U361">
        <v>0</v>
      </c>
      <c r="V361">
        <v>0</v>
      </c>
      <c r="W361">
        <v>1</v>
      </c>
      <c r="X361">
        <v>0</v>
      </c>
      <c r="Y361">
        <v>0</v>
      </c>
      <c r="Z361">
        <v>0</v>
      </c>
    </row>
    <row r="362" spans="1:26" x14ac:dyDescent="0.25">
      <c r="A362" t="s">
        <v>1097</v>
      </c>
      <c r="B362" t="s">
        <v>331</v>
      </c>
      <c r="C362" t="s">
        <v>1506</v>
      </c>
      <c r="D362">
        <v>0</v>
      </c>
      <c r="E362">
        <v>8.3686577300331493</v>
      </c>
      <c r="F362">
        <v>0.12666641965220901</v>
      </c>
      <c r="G362">
        <v>-7</v>
      </c>
      <c r="H362">
        <v>4</v>
      </c>
      <c r="I362">
        <v>15.024866616567</v>
      </c>
      <c r="J362">
        <v>21.862955931708001</v>
      </c>
      <c r="K362" t="str">
        <f t="shared" si="5"/>
        <v/>
      </c>
      <c r="L362" t="s">
        <v>57</v>
      </c>
      <c r="M362" t="s">
        <v>57</v>
      </c>
      <c r="N362">
        <v>0</v>
      </c>
      <c r="O362">
        <v>0</v>
      </c>
      <c r="P362">
        <v>0</v>
      </c>
      <c r="Q362">
        <v>0</v>
      </c>
      <c r="R362">
        <v>1</v>
      </c>
      <c r="S362">
        <v>0</v>
      </c>
      <c r="T362">
        <v>0</v>
      </c>
      <c r="U362">
        <v>0</v>
      </c>
      <c r="V362">
        <v>0</v>
      </c>
      <c r="W362">
        <v>0</v>
      </c>
      <c r="X362">
        <v>0</v>
      </c>
      <c r="Y362">
        <v>0</v>
      </c>
      <c r="Z362">
        <v>0</v>
      </c>
    </row>
    <row r="363" spans="1:26" x14ac:dyDescent="0.25">
      <c r="A363" t="s">
        <v>1126</v>
      </c>
      <c r="B363" t="s">
        <v>331</v>
      </c>
      <c r="C363" t="s">
        <v>1507</v>
      </c>
      <c r="D363">
        <v>1</v>
      </c>
      <c r="E363">
        <v>8.5835635898914902</v>
      </c>
      <c r="F363">
        <v>0.62465244528157804</v>
      </c>
      <c r="G363">
        <v>-7</v>
      </c>
      <c r="H363">
        <v>4</v>
      </c>
      <c r="I363">
        <v>18.227888974456999</v>
      </c>
      <c r="J363">
        <v>26.800320580369998</v>
      </c>
      <c r="K363" t="str">
        <f t="shared" si="5"/>
        <v/>
      </c>
      <c r="L363" t="s">
        <v>173</v>
      </c>
      <c r="M363" t="s">
        <v>173</v>
      </c>
      <c r="N363">
        <v>0</v>
      </c>
      <c r="O363">
        <v>0</v>
      </c>
      <c r="P363">
        <v>0</v>
      </c>
      <c r="Q363">
        <v>1</v>
      </c>
      <c r="R363">
        <v>0</v>
      </c>
      <c r="S363">
        <v>0</v>
      </c>
      <c r="T363">
        <v>0</v>
      </c>
      <c r="U363">
        <v>0</v>
      </c>
      <c r="V363">
        <v>0</v>
      </c>
      <c r="W363">
        <v>0</v>
      </c>
      <c r="X363">
        <v>0</v>
      </c>
      <c r="Y363">
        <v>0</v>
      </c>
      <c r="Z363">
        <v>0</v>
      </c>
    </row>
    <row r="364" spans="1:26" x14ac:dyDescent="0.25">
      <c r="A364" t="s">
        <v>1130</v>
      </c>
      <c r="B364" t="s">
        <v>331</v>
      </c>
      <c r="C364" t="s">
        <v>1508</v>
      </c>
      <c r="D364">
        <v>1</v>
      </c>
      <c r="E364">
        <v>8.7107169683901393</v>
      </c>
      <c r="F364">
        <v>0.620643622291149</v>
      </c>
      <c r="G364">
        <v>-7</v>
      </c>
      <c r="H364">
        <v>4</v>
      </c>
      <c r="I364">
        <v>18.266934191421999</v>
      </c>
      <c r="J364">
        <v>26.311660523042999</v>
      </c>
      <c r="K364" t="str">
        <f t="shared" si="5"/>
        <v/>
      </c>
      <c r="L364" t="s">
        <v>173</v>
      </c>
      <c r="M364" t="s">
        <v>173</v>
      </c>
      <c r="N364">
        <v>0</v>
      </c>
      <c r="O364">
        <v>0</v>
      </c>
      <c r="P364">
        <v>0</v>
      </c>
      <c r="Q364">
        <v>1</v>
      </c>
      <c r="R364">
        <v>0</v>
      </c>
      <c r="S364">
        <v>0</v>
      </c>
      <c r="T364">
        <v>0</v>
      </c>
      <c r="U364">
        <v>0</v>
      </c>
      <c r="V364">
        <v>0</v>
      </c>
      <c r="W364">
        <v>0</v>
      </c>
      <c r="X364">
        <v>0</v>
      </c>
      <c r="Y364">
        <v>0</v>
      </c>
      <c r="Z364">
        <v>0</v>
      </c>
    </row>
    <row r="365" spans="1:26" x14ac:dyDescent="0.25">
      <c r="A365" t="s">
        <v>1149</v>
      </c>
      <c r="B365" t="s">
        <v>331</v>
      </c>
      <c r="C365" t="s">
        <v>1509</v>
      </c>
      <c r="D365">
        <v>1</v>
      </c>
      <c r="E365">
        <v>8.9740752202698992</v>
      </c>
      <c r="F365">
        <v>1.30055750170541E-2</v>
      </c>
      <c r="G365">
        <v>-7</v>
      </c>
      <c r="H365">
        <v>5</v>
      </c>
      <c r="I365">
        <v>22.525212030915998</v>
      </c>
      <c r="J365">
        <v>27.158797609575</v>
      </c>
      <c r="K365" t="str">
        <f t="shared" si="5"/>
        <v/>
      </c>
      <c r="L365" t="s">
        <v>173</v>
      </c>
      <c r="M365" t="s">
        <v>173</v>
      </c>
      <c r="N365">
        <v>0</v>
      </c>
      <c r="O365">
        <v>0</v>
      </c>
      <c r="P365">
        <v>0</v>
      </c>
      <c r="Q365">
        <v>1</v>
      </c>
      <c r="R365">
        <v>0</v>
      </c>
      <c r="S365">
        <v>0</v>
      </c>
      <c r="T365">
        <v>0</v>
      </c>
      <c r="U365">
        <v>0</v>
      </c>
      <c r="V365">
        <v>0</v>
      </c>
      <c r="W365">
        <v>0</v>
      </c>
      <c r="X365">
        <v>0</v>
      </c>
      <c r="Y365">
        <v>0</v>
      </c>
      <c r="Z365">
        <v>0</v>
      </c>
    </row>
    <row r="366" spans="1:26" x14ac:dyDescent="0.25">
      <c r="A366" t="s">
        <v>1149</v>
      </c>
      <c r="B366" t="s">
        <v>331</v>
      </c>
      <c r="C366" t="s">
        <v>1390</v>
      </c>
      <c r="D366">
        <v>1</v>
      </c>
      <c r="E366">
        <v>8.9740752202698992</v>
      </c>
      <c r="F366">
        <v>1.30055750170541E-2</v>
      </c>
      <c r="G366">
        <v>-7</v>
      </c>
      <c r="H366">
        <v>5</v>
      </c>
      <c r="I366">
        <v>22.525212030915998</v>
      </c>
      <c r="J366">
        <v>27.158797609575</v>
      </c>
      <c r="K366" t="str">
        <f t="shared" si="5"/>
        <v/>
      </c>
      <c r="L366" t="s">
        <v>607</v>
      </c>
      <c r="M366" t="s">
        <v>607</v>
      </c>
      <c r="N366">
        <v>0</v>
      </c>
      <c r="O366">
        <v>0</v>
      </c>
      <c r="P366">
        <v>0</v>
      </c>
      <c r="Q366">
        <v>1</v>
      </c>
      <c r="R366">
        <v>0</v>
      </c>
      <c r="S366">
        <v>0</v>
      </c>
      <c r="T366">
        <v>0</v>
      </c>
      <c r="U366">
        <v>0</v>
      </c>
      <c r="V366">
        <v>0</v>
      </c>
      <c r="W366">
        <v>0</v>
      </c>
      <c r="X366">
        <v>1</v>
      </c>
      <c r="Y366">
        <v>0</v>
      </c>
      <c r="Z366">
        <v>0</v>
      </c>
    </row>
    <row r="367" spans="1:26" x14ac:dyDescent="0.25">
      <c r="A367" t="s">
        <v>1283</v>
      </c>
      <c r="B367" t="s">
        <v>331</v>
      </c>
      <c r="C367" t="s">
        <v>1510</v>
      </c>
      <c r="D367">
        <v>1</v>
      </c>
      <c r="I367">
        <v>34.152609326373003</v>
      </c>
      <c r="J367">
        <v>57.244348400678</v>
      </c>
      <c r="K367">
        <f t="shared" si="5"/>
        <v>1</v>
      </c>
      <c r="L367" t="s">
        <v>1233</v>
      </c>
      <c r="M367" t="s">
        <v>173</v>
      </c>
      <c r="N367">
        <v>0</v>
      </c>
      <c r="O367">
        <v>0</v>
      </c>
      <c r="P367">
        <v>0</v>
      </c>
      <c r="Q367">
        <v>1</v>
      </c>
      <c r="R367">
        <v>0</v>
      </c>
      <c r="S367">
        <v>0</v>
      </c>
      <c r="T367">
        <v>0</v>
      </c>
      <c r="U367">
        <v>0</v>
      </c>
      <c r="V367">
        <v>0</v>
      </c>
      <c r="W367">
        <v>0</v>
      </c>
      <c r="X367">
        <v>0</v>
      </c>
      <c r="Y367">
        <v>0</v>
      </c>
      <c r="Z367">
        <v>0</v>
      </c>
    </row>
    <row r="368" spans="1:26" x14ac:dyDescent="0.25">
      <c r="A368" t="s">
        <v>1283</v>
      </c>
      <c r="B368" t="s">
        <v>331</v>
      </c>
      <c r="C368" t="s">
        <v>1510</v>
      </c>
      <c r="D368">
        <v>1</v>
      </c>
      <c r="I368">
        <v>34.152609326373003</v>
      </c>
      <c r="J368">
        <v>57.244348400678</v>
      </c>
      <c r="K368">
        <f t="shared" si="5"/>
        <v>1</v>
      </c>
      <c r="L368" t="s">
        <v>1233</v>
      </c>
      <c r="M368" t="s">
        <v>85</v>
      </c>
      <c r="N368">
        <v>0</v>
      </c>
      <c r="O368">
        <v>1</v>
      </c>
      <c r="P368">
        <v>0</v>
      </c>
      <c r="Q368">
        <v>0</v>
      </c>
      <c r="R368">
        <v>0</v>
      </c>
      <c r="S368">
        <v>0</v>
      </c>
      <c r="T368">
        <v>0</v>
      </c>
      <c r="U368">
        <v>0</v>
      </c>
      <c r="V368">
        <v>0</v>
      </c>
      <c r="W368">
        <v>0</v>
      </c>
      <c r="X368">
        <v>0</v>
      </c>
      <c r="Y368">
        <v>0</v>
      </c>
      <c r="Z368">
        <v>0</v>
      </c>
    </row>
    <row r="369" spans="1:26" x14ac:dyDescent="0.25">
      <c r="A369" t="s">
        <v>1283</v>
      </c>
      <c r="B369" t="s">
        <v>331</v>
      </c>
      <c r="C369" t="s">
        <v>1510</v>
      </c>
      <c r="D369">
        <v>1</v>
      </c>
      <c r="I369">
        <v>34.152609326373003</v>
      </c>
      <c r="J369">
        <v>57.244348400678</v>
      </c>
      <c r="K369">
        <f t="shared" si="5"/>
        <v>1</v>
      </c>
      <c r="L369" t="s">
        <v>209</v>
      </c>
      <c r="M369" t="s">
        <v>209</v>
      </c>
      <c r="N369">
        <v>0</v>
      </c>
      <c r="O369">
        <v>0</v>
      </c>
      <c r="P369">
        <v>1</v>
      </c>
      <c r="Q369">
        <v>0</v>
      </c>
      <c r="R369">
        <v>0</v>
      </c>
      <c r="S369">
        <v>0</v>
      </c>
      <c r="T369">
        <v>0</v>
      </c>
      <c r="U369">
        <v>0</v>
      </c>
      <c r="V369">
        <v>0</v>
      </c>
      <c r="W369">
        <v>0</v>
      </c>
      <c r="X369">
        <v>0</v>
      </c>
      <c r="Y369">
        <v>0</v>
      </c>
      <c r="Z369">
        <v>0</v>
      </c>
    </row>
    <row r="370" spans="1:26" x14ac:dyDescent="0.25">
      <c r="A370" t="s">
        <v>1283</v>
      </c>
      <c r="B370" t="s">
        <v>331</v>
      </c>
      <c r="C370" t="s">
        <v>1511</v>
      </c>
      <c r="D370">
        <v>1</v>
      </c>
      <c r="I370">
        <v>34.152609326373003</v>
      </c>
      <c r="J370">
        <v>57.244348400678</v>
      </c>
      <c r="K370">
        <f t="shared" si="5"/>
        <v>1</v>
      </c>
      <c r="L370" t="s">
        <v>173</v>
      </c>
      <c r="M370" t="s">
        <v>173</v>
      </c>
      <c r="N370">
        <v>0</v>
      </c>
      <c r="O370">
        <v>0</v>
      </c>
      <c r="P370">
        <v>0</v>
      </c>
      <c r="Q370">
        <v>1</v>
      </c>
      <c r="R370">
        <v>0</v>
      </c>
      <c r="S370">
        <v>0</v>
      </c>
      <c r="T370">
        <v>0</v>
      </c>
      <c r="U370">
        <v>0</v>
      </c>
      <c r="V370">
        <v>0</v>
      </c>
      <c r="W370">
        <v>0</v>
      </c>
      <c r="X370">
        <v>0</v>
      </c>
      <c r="Y370">
        <v>0</v>
      </c>
      <c r="Z370">
        <v>0</v>
      </c>
    </row>
    <row r="371" spans="1:26" x14ac:dyDescent="0.25">
      <c r="A371" t="s">
        <v>892</v>
      </c>
      <c r="B371" t="s">
        <v>893</v>
      </c>
      <c r="C371" t="s">
        <v>1394</v>
      </c>
      <c r="D371">
        <v>0</v>
      </c>
      <c r="E371">
        <v>7.85515700588134</v>
      </c>
      <c r="F371">
        <v>-0.65535088118616702</v>
      </c>
      <c r="G371">
        <v>-9</v>
      </c>
      <c r="H371">
        <v>1</v>
      </c>
      <c r="K371" t="str">
        <f t="shared" si="5"/>
        <v/>
      </c>
      <c r="L371" t="s">
        <v>894</v>
      </c>
      <c r="M371" t="s">
        <v>603</v>
      </c>
      <c r="N371">
        <v>0</v>
      </c>
      <c r="O371">
        <v>0</v>
      </c>
      <c r="P371">
        <v>0</v>
      </c>
      <c r="Q371">
        <v>0</v>
      </c>
      <c r="R371">
        <v>0</v>
      </c>
      <c r="S371">
        <v>1</v>
      </c>
      <c r="T371">
        <v>0</v>
      </c>
      <c r="U371">
        <v>0</v>
      </c>
      <c r="V371">
        <v>0</v>
      </c>
      <c r="W371">
        <v>1</v>
      </c>
      <c r="X371">
        <v>0</v>
      </c>
      <c r="Y371">
        <v>0</v>
      </c>
      <c r="Z371">
        <v>0</v>
      </c>
    </row>
    <row r="372" spans="1:26" x14ac:dyDescent="0.25">
      <c r="A372" t="s">
        <v>892</v>
      </c>
      <c r="B372" t="s">
        <v>893</v>
      </c>
      <c r="C372" t="s">
        <v>1394</v>
      </c>
      <c r="D372">
        <v>0</v>
      </c>
      <c r="E372">
        <v>7.85515700588134</v>
      </c>
      <c r="F372">
        <v>-0.65535088118616702</v>
      </c>
      <c r="G372">
        <v>-9</v>
      </c>
      <c r="H372">
        <v>1</v>
      </c>
      <c r="K372" t="str">
        <f t="shared" si="5"/>
        <v/>
      </c>
      <c r="L372" t="s">
        <v>894</v>
      </c>
      <c r="M372" t="s">
        <v>607</v>
      </c>
      <c r="N372">
        <v>0</v>
      </c>
      <c r="O372">
        <v>0</v>
      </c>
      <c r="P372">
        <v>0</v>
      </c>
      <c r="Q372">
        <v>1</v>
      </c>
      <c r="R372">
        <v>0</v>
      </c>
      <c r="S372">
        <v>0</v>
      </c>
      <c r="T372">
        <v>0</v>
      </c>
      <c r="U372">
        <v>0</v>
      </c>
      <c r="V372">
        <v>0</v>
      </c>
      <c r="W372">
        <v>0</v>
      </c>
      <c r="X372">
        <v>1</v>
      </c>
      <c r="Y372">
        <v>0</v>
      </c>
      <c r="Z372">
        <v>0</v>
      </c>
    </row>
    <row r="373" spans="1:26" x14ac:dyDescent="0.25">
      <c r="A373" t="s">
        <v>875</v>
      </c>
      <c r="B373" t="s">
        <v>876</v>
      </c>
      <c r="C373" t="s">
        <v>1396</v>
      </c>
      <c r="D373">
        <v>0</v>
      </c>
      <c r="E373">
        <v>7.8946908504256204</v>
      </c>
      <c r="F373">
        <v>-1.63762201062206</v>
      </c>
      <c r="G373">
        <v>-9</v>
      </c>
      <c r="H373">
        <v>1</v>
      </c>
      <c r="K373" t="str">
        <f t="shared" si="5"/>
        <v/>
      </c>
      <c r="L373" t="s">
        <v>791</v>
      </c>
      <c r="M373" t="s">
        <v>607</v>
      </c>
      <c r="N373">
        <v>0</v>
      </c>
      <c r="O373">
        <v>0</v>
      </c>
      <c r="P373">
        <v>0</v>
      </c>
      <c r="Q373">
        <v>1</v>
      </c>
      <c r="R373">
        <v>0</v>
      </c>
      <c r="S373">
        <v>0</v>
      </c>
      <c r="T373">
        <v>0</v>
      </c>
      <c r="U373">
        <v>0</v>
      </c>
      <c r="V373">
        <v>0</v>
      </c>
      <c r="W373">
        <v>0</v>
      </c>
      <c r="X373">
        <v>1</v>
      </c>
      <c r="Y373">
        <v>0</v>
      </c>
      <c r="Z373">
        <v>0</v>
      </c>
    </row>
    <row r="374" spans="1:26" x14ac:dyDescent="0.25">
      <c r="A374" t="s">
        <v>875</v>
      </c>
      <c r="B374" t="s">
        <v>876</v>
      </c>
      <c r="C374" t="s">
        <v>1396</v>
      </c>
      <c r="D374">
        <v>0</v>
      </c>
      <c r="E374">
        <v>7.8946908504256204</v>
      </c>
      <c r="F374">
        <v>-1.63762201062206</v>
      </c>
      <c r="G374">
        <v>-9</v>
      </c>
      <c r="H374">
        <v>1</v>
      </c>
      <c r="K374" t="str">
        <f t="shared" si="5"/>
        <v/>
      </c>
      <c r="L374" t="s">
        <v>791</v>
      </c>
      <c r="M374" t="s">
        <v>57</v>
      </c>
      <c r="N374">
        <v>0</v>
      </c>
      <c r="O374">
        <v>0</v>
      </c>
      <c r="P374">
        <v>0</v>
      </c>
      <c r="Q374">
        <v>0</v>
      </c>
      <c r="R374">
        <v>1</v>
      </c>
      <c r="S374">
        <v>0</v>
      </c>
      <c r="T374">
        <v>0</v>
      </c>
      <c r="U374">
        <v>0</v>
      </c>
      <c r="V374">
        <v>0</v>
      </c>
      <c r="W374">
        <v>0</v>
      </c>
      <c r="X374">
        <v>0</v>
      </c>
      <c r="Y374">
        <v>0</v>
      </c>
      <c r="Z374">
        <v>0</v>
      </c>
    </row>
    <row r="375" spans="1:26" x14ac:dyDescent="0.25">
      <c r="A375" t="s">
        <v>1031</v>
      </c>
      <c r="B375" t="s">
        <v>876</v>
      </c>
      <c r="C375" t="s">
        <v>1407</v>
      </c>
      <c r="D375">
        <v>0</v>
      </c>
      <c r="E375">
        <v>7.3874600124821201</v>
      </c>
      <c r="F375">
        <v>0.60033165236419195</v>
      </c>
      <c r="G375">
        <v>-5</v>
      </c>
      <c r="H375">
        <v>1</v>
      </c>
      <c r="K375" t="str">
        <f t="shared" si="5"/>
        <v/>
      </c>
      <c r="L375" t="s">
        <v>57</v>
      </c>
      <c r="M375" t="s">
        <v>57</v>
      </c>
      <c r="N375">
        <v>0</v>
      </c>
      <c r="O375">
        <v>0</v>
      </c>
      <c r="P375">
        <v>0</v>
      </c>
      <c r="Q375">
        <v>0</v>
      </c>
      <c r="R375">
        <v>1</v>
      </c>
      <c r="S375">
        <v>0</v>
      </c>
      <c r="T375">
        <v>0</v>
      </c>
      <c r="U375">
        <v>0</v>
      </c>
      <c r="V375">
        <v>0</v>
      </c>
      <c r="W375">
        <v>0</v>
      </c>
      <c r="X375">
        <v>0</v>
      </c>
      <c r="Y375">
        <v>0</v>
      </c>
      <c r="Z375">
        <v>0</v>
      </c>
    </row>
    <row r="376" spans="1:26" x14ac:dyDescent="0.25">
      <c r="A376" t="s">
        <v>828</v>
      </c>
      <c r="B376" t="s">
        <v>829</v>
      </c>
      <c r="C376" t="s">
        <v>1512</v>
      </c>
      <c r="D376">
        <v>0</v>
      </c>
      <c r="E376">
        <v>6.8243736700430899</v>
      </c>
      <c r="F376">
        <v>0.22851297890143399</v>
      </c>
      <c r="G376">
        <v>-9</v>
      </c>
      <c r="H376">
        <v>14</v>
      </c>
      <c r="K376" t="str">
        <f t="shared" si="5"/>
        <v/>
      </c>
      <c r="L376" t="s">
        <v>44</v>
      </c>
      <c r="M376" t="s">
        <v>87</v>
      </c>
      <c r="N376">
        <v>0</v>
      </c>
      <c r="O376">
        <v>0</v>
      </c>
      <c r="P376">
        <v>0</v>
      </c>
      <c r="Q376">
        <v>0</v>
      </c>
      <c r="R376">
        <v>1</v>
      </c>
      <c r="S376">
        <v>0</v>
      </c>
      <c r="T376">
        <v>0</v>
      </c>
      <c r="U376">
        <v>0</v>
      </c>
      <c r="V376">
        <v>0</v>
      </c>
      <c r="W376">
        <v>0</v>
      </c>
      <c r="X376">
        <v>0</v>
      </c>
      <c r="Y376">
        <v>0</v>
      </c>
      <c r="Z376">
        <v>0</v>
      </c>
    </row>
    <row r="377" spans="1:26" x14ac:dyDescent="0.25">
      <c r="A377" t="s">
        <v>828</v>
      </c>
      <c r="B377" t="s">
        <v>829</v>
      </c>
      <c r="C377" t="s">
        <v>1512</v>
      </c>
      <c r="D377">
        <v>0</v>
      </c>
      <c r="E377">
        <v>6.8243736700430899</v>
      </c>
      <c r="F377">
        <v>0.22851297890143399</v>
      </c>
      <c r="G377">
        <v>-9</v>
      </c>
      <c r="H377">
        <v>14</v>
      </c>
      <c r="K377" t="str">
        <f t="shared" si="5"/>
        <v/>
      </c>
      <c r="L377" t="s">
        <v>44</v>
      </c>
      <c r="M377" t="s">
        <v>42</v>
      </c>
      <c r="N377">
        <v>0</v>
      </c>
      <c r="O377">
        <v>0</v>
      </c>
      <c r="P377">
        <v>0</v>
      </c>
      <c r="Q377">
        <v>0</v>
      </c>
      <c r="R377">
        <v>0</v>
      </c>
      <c r="S377">
        <v>0</v>
      </c>
      <c r="T377">
        <v>1</v>
      </c>
      <c r="U377">
        <v>0</v>
      </c>
      <c r="V377">
        <v>0</v>
      </c>
      <c r="W377">
        <v>0</v>
      </c>
      <c r="X377">
        <v>0</v>
      </c>
      <c r="Y377">
        <v>0</v>
      </c>
      <c r="Z377">
        <v>0</v>
      </c>
    </row>
    <row r="378" spans="1:26" x14ac:dyDescent="0.25">
      <c r="A378" t="s">
        <v>933</v>
      </c>
      <c r="B378" t="s">
        <v>829</v>
      </c>
      <c r="C378" t="s">
        <v>1513</v>
      </c>
      <c r="D378">
        <v>0</v>
      </c>
      <c r="E378">
        <v>6.7007311095478101</v>
      </c>
      <c r="F378">
        <v>-0.90938634368323201</v>
      </c>
      <c r="G378">
        <v>-8</v>
      </c>
      <c r="H378">
        <v>14</v>
      </c>
      <c r="K378" t="str">
        <f t="shared" si="5"/>
        <v/>
      </c>
      <c r="L378" t="s">
        <v>173</v>
      </c>
      <c r="M378" t="s">
        <v>173</v>
      </c>
      <c r="N378">
        <v>0</v>
      </c>
      <c r="O378">
        <v>0</v>
      </c>
      <c r="P378">
        <v>0</v>
      </c>
      <c r="Q378">
        <v>1</v>
      </c>
      <c r="R378">
        <v>0</v>
      </c>
      <c r="S378">
        <v>0</v>
      </c>
      <c r="T378">
        <v>0</v>
      </c>
      <c r="U378">
        <v>0</v>
      </c>
      <c r="V378">
        <v>0</v>
      </c>
      <c r="W378">
        <v>0</v>
      </c>
      <c r="X378">
        <v>0</v>
      </c>
      <c r="Y378">
        <v>0</v>
      </c>
      <c r="Z378">
        <v>0</v>
      </c>
    </row>
    <row r="379" spans="1:26" x14ac:dyDescent="0.25">
      <c r="A379" t="s">
        <v>1006</v>
      </c>
      <c r="B379" t="s">
        <v>829</v>
      </c>
      <c r="C379" t="s">
        <v>1290</v>
      </c>
      <c r="D379">
        <v>0</v>
      </c>
      <c r="E379">
        <v>6.3345415314271003</v>
      </c>
      <c r="F379">
        <v>4.1566434816063098E-2</v>
      </c>
      <c r="G379">
        <v>0</v>
      </c>
      <c r="H379">
        <v>14</v>
      </c>
      <c r="K379" t="str">
        <f t="shared" si="5"/>
        <v/>
      </c>
      <c r="L379" t="s">
        <v>57</v>
      </c>
      <c r="M379" t="s">
        <v>57</v>
      </c>
      <c r="N379">
        <v>0</v>
      </c>
      <c r="O379">
        <v>0</v>
      </c>
      <c r="P379">
        <v>0</v>
      </c>
      <c r="Q379">
        <v>0</v>
      </c>
      <c r="R379">
        <v>1</v>
      </c>
      <c r="S379">
        <v>0</v>
      </c>
      <c r="T379">
        <v>0</v>
      </c>
      <c r="U379">
        <v>0</v>
      </c>
      <c r="V379">
        <v>0</v>
      </c>
      <c r="W379">
        <v>0</v>
      </c>
      <c r="X379">
        <v>0</v>
      </c>
      <c r="Y379">
        <v>0</v>
      </c>
      <c r="Z379">
        <v>0</v>
      </c>
    </row>
    <row r="380" spans="1:26" x14ac:dyDescent="0.25">
      <c r="A380" t="s">
        <v>966</v>
      </c>
      <c r="B380" t="s">
        <v>967</v>
      </c>
      <c r="C380" t="s">
        <v>1406</v>
      </c>
      <c r="D380">
        <v>0</v>
      </c>
      <c r="E380">
        <v>8.2590891572669403</v>
      </c>
      <c r="F380">
        <v>-0.36535419215739001</v>
      </c>
      <c r="G380">
        <v>5</v>
      </c>
      <c r="H380">
        <v>1</v>
      </c>
      <c r="I380">
        <v>32.766469533680997</v>
      </c>
      <c r="J380">
        <v>129.84222203893</v>
      </c>
      <c r="K380">
        <f t="shared" si="5"/>
        <v>1</v>
      </c>
      <c r="L380" t="s">
        <v>30</v>
      </c>
      <c r="M380" t="s">
        <v>30</v>
      </c>
      <c r="N380">
        <v>1</v>
      </c>
      <c r="O380">
        <v>0</v>
      </c>
      <c r="P380">
        <v>0</v>
      </c>
      <c r="Q380">
        <v>0</v>
      </c>
      <c r="R380">
        <v>0</v>
      </c>
      <c r="S380">
        <v>0</v>
      </c>
      <c r="T380">
        <v>0</v>
      </c>
      <c r="U380">
        <v>0</v>
      </c>
      <c r="V380">
        <v>0</v>
      </c>
      <c r="W380">
        <v>0</v>
      </c>
      <c r="X380">
        <v>0</v>
      </c>
      <c r="Y380">
        <v>0</v>
      </c>
      <c r="Z380">
        <v>0</v>
      </c>
    </row>
    <row r="381" spans="1:26" x14ac:dyDescent="0.25">
      <c r="A381" t="s">
        <v>584</v>
      </c>
      <c r="B381" t="s">
        <v>585</v>
      </c>
      <c r="C381" t="s">
        <v>1514</v>
      </c>
      <c r="D381">
        <v>1</v>
      </c>
      <c r="E381">
        <v>7.5234813125734998</v>
      </c>
      <c r="F381">
        <v>4.8289175680942799E-2</v>
      </c>
      <c r="G381">
        <v>-5</v>
      </c>
      <c r="I381">
        <v>5.1999998092651003</v>
      </c>
      <c r="J381">
        <v>6.9000000953673997</v>
      </c>
      <c r="K381" t="str">
        <f t="shared" si="5"/>
        <v/>
      </c>
      <c r="L381" t="s">
        <v>481</v>
      </c>
      <c r="M381" t="s">
        <v>2179</v>
      </c>
      <c r="N381">
        <v>0</v>
      </c>
      <c r="O381">
        <v>0</v>
      </c>
      <c r="P381">
        <v>1</v>
      </c>
      <c r="Q381">
        <v>0</v>
      </c>
      <c r="R381">
        <v>0</v>
      </c>
      <c r="S381">
        <v>0</v>
      </c>
      <c r="T381">
        <v>0</v>
      </c>
      <c r="U381">
        <v>0</v>
      </c>
      <c r="V381">
        <v>1</v>
      </c>
      <c r="W381">
        <v>0</v>
      </c>
      <c r="X381">
        <v>0</v>
      </c>
      <c r="Y381">
        <v>0</v>
      </c>
      <c r="Z381">
        <v>0</v>
      </c>
    </row>
    <row r="382" spans="1:26" x14ac:dyDescent="0.25">
      <c r="A382" t="s">
        <v>584</v>
      </c>
      <c r="B382" t="s">
        <v>585</v>
      </c>
      <c r="C382" t="s">
        <v>1514</v>
      </c>
      <c r="D382">
        <v>1</v>
      </c>
      <c r="E382">
        <v>7.5234813125734998</v>
      </c>
      <c r="F382">
        <v>4.8289175680942799E-2</v>
      </c>
      <c r="G382">
        <v>-5</v>
      </c>
      <c r="I382">
        <v>5.1999998092651003</v>
      </c>
      <c r="J382">
        <v>6.9000000953673997</v>
      </c>
      <c r="K382" t="str">
        <f t="shared" si="5"/>
        <v/>
      </c>
      <c r="L382" t="s">
        <v>481</v>
      </c>
      <c r="M382" t="s">
        <v>76</v>
      </c>
      <c r="N382">
        <v>0</v>
      </c>
      <c r="O382">
        <v>0</v>
      </c>
      <c r="P382">
        <v>0</v>
      </c>
      <c r="Q382">
        <v>0</v>
      </c>
      <c r="R382">
        <v>0</v>
      </c>
      <c r="S382">
        <v>0</v>
      </c>
      <c r="T382">
        <v>0</v>
      </c>
      <c r="U382">
        <v>0</v>
      </c>
      <c r="V382">
        <v>0</v>
      </c>
      <c r="W382">
        <v>0</v>
      </c>
      <c r="X382">
        <v>0</v>
      </c>
      <c r="Y382">
        <v>0</v>
      </c>
      <c r="Z382">
        <v>1</v>
      </c>
    </row>
    <row r="383" spans="1:26" x14ac:dyDescent="0.25">
      <c r="A383" t="s">
        <v>584</v>
      </c>
      <c r="B383" t="s">
        <v>585</v>
      </c>
      <c r="C383" t="s">
        <v>1514</v>
      </c>
      <c r="D383">
        <v>1</v>
      </c>
      <c r="E383">
        <v>7.5234813125734998</v>
      </c>
      <c r="F383">
        <v>4.8289175680942799E-2</v>
      </c>
      <c r="G383">
        <v>-5</v>
      </c>
      <c r="I383">
        <v>5.1999998092651003</v>
      </c>
      <c r="J383">
        <v>6.9000000953673997</v>
      </c>
      <c r="K383" t="str">
        <f t="shared" si="5"/>
        <v/>
      </c>
      <c r="L383" t="s">
        <v>1360</v>
      </c>
      <c r="M383" t="s">
        <v>1360</v>
      </c>
      <c r="N383">
        <v>0</v>
      </c>
      <c r="O383">
        <v>0</v>
      </c>
      <c r="P383">
        <v>0</v>
      </c>
      <c r="Q383">
        <v>0</v>
      </c>
      <c r="R383">
        <v>0</v>
      </c>
      <c r="S383">
        <v>1</v>
      </c>
      <c r="T383">
        <v>0</v>
      </c>
      <c r="U383">
        <v>0</v>
      </c>
      <c r="V383">
        <v>0</v>
      </c>
      <c r="W383">
        <v>0</v>
      </c>
      <c r="X383">
        <v>0</v>
      </c>
      <c r="Y383">
        <v>0</v>
      </c>
      <c r="Z383">
        <v>0</v>
      </c>
    </row>
    <row r="384" spans="1:26" x14ac:dyDescent="0.25">
      <c r="A384" t="s">
        <v>650</v>
      </c>
      <c r="B384" t="s">
        <v>585</v>
      </c>
      <c r="C384" t="s">
        <v>1515</v>
      </c>
      <c r="D384">
        <v>0</v>
      </c>
      <c r="E384">
        <v>7.7621706071382004</v>
      </c>
      <c r="F384">
        <v>-0.29731060471787901</v>
      </c>
      <c r="G384">
        <v>5</v>
      </c>
      <c r="I384">
        <v>6</v>
      </c>
      <c r="J384">
        <v>11.89999961853</v>
      </c>
      <c r="K384" t="str">
        <f t="shared" si="5"/>
        <v/>
      </c>
      <c r="L384" t="s">
        <v>361</v>
      </c>
      <c r="M384" t="s">
        <v>2179</v>
      </c>
      <c r="N384">
        <v>0</v>
      </c>
      <c r="O384">
        <v>0</v>
      </c>
      <c r="P384">
        <v>1</v>
      </c>
      <c r="Q384">
        <v>0</v>
      </c>
      <c r="R384">
        <v>0</v>
      </c>
      <c r="S384">
        <v>0</v>
      </c>
      <c r="T384">
        <v>0</v>
      </c>
      <c r="U384">
        <v>0</v>
      </c>
      <c r="V384">
        <v>1</v>
      </c>
      <c r="W384">
        <v>0</v>
      </c>
      <c r="X384">
        <v>0</v>
      </c>
      <c r="Y384">
        <v>0</v>
      </c>
      <c r="Z384">
        <v>0</v>
      </c>
    </row>
    <row r="385" spans="1:26" x14ac:dyDescent="0.25">
      <c r="A385" t="s">
        <v>650</v>
      </c>
      <c r="B385" t="s">
        <v>585</v>
      </c>
      <c r="C385" t="s">
        <v>1515</v>
      </c>
      <c r="D385">
        <v>0</v>
      </c>
      <c r="E385">
        <v>7.7621706071382004</v>
      </c>
      <c r="F385">
        <v>-0.29731060471787901</v>
      </c>
      <c r="G385">
        <v>5</v>
      </c>
      <c r="I385">
        <v>6</v>
      </c>
      <c r="J385">
        <v>11.89999961853</v>
      </c>
      <c r="K385" t="str">
        <f t="shared" si="5"/>
        <v/>
      </c>
      <c r="L385" t="s">
        <v>361</v>
      </c>
      <c r="M385" t="s">
        <v>60</v>
      </c>
      <c r="N385">
        <v>0</v>
      </c>
      <c r="O385">
        <v>0</v>
      </c>
      <c r="P385">
        <v>0</v>
      </c>
      <c r="Q385">
        <v>0</v>
      </c>
      <c r="R385">
        <v>0</v>
      </c>
      <c r="S385">
        <v>0</v>
      </c>
      <c r="T385">
        <v>1</v>
      </c>
      <c r="U385">
        <v>0</v>
      </c>
      <c r="V385">
        <v>0</v>
      </c>
      <c r="W385">
        <v>0</v>
      </c>
      <c r="X385">
        <v>0</v>
      </c>
      <c r="Y385">
        <v>0</v>
      </c>
      <c r="Z385">
        <v>0</v>
      </c>
    </row>
    <row r="386" spans="1:26" x14ac:dyDescent="0.25">
      <c r="A386" t="s">
        <v>650</v>
      </c>
      <c r="B386" t="s">
        <v>585</v>
      </c>
      <c r="C386" t="s">
        <v>1516</v>
      </c>
      <c r="D386">
        <v>0</v>
      </c>
      <c r="E386">
        <v>7.7621706071382004</v>
      </c>
      <c r="F386">
        <v>-0.29731060471787901</v>
      </c>
      <c r="G386">
        <v>5</v>
      </c>
      <c r="I386">
        <v>6</v>
      </c>
      <c r="J386">
        <v>11.89999961853</v>
      </c>
      <c r="K386" t="str">
        <f t="shared" ref="K386:K449" si="6">IF(J386&gt;40,1,"")</f>
        <v/>
      </c>
      <c r="L386" t="s">
        <v>167</v>
      </c>
      <c r="M386" t="s">
        <v>2179</v>
      </c>
      <c r="N386">
        <v>0</v>
      </c>
      <c r="O386">
        <v>0</v>
      </c>
      <c r="P386">
        <v>1</v>
      </c>
      <c r="Q386">
        <v>0</v>
      </c>
      <c r="R386">
        <v>0</v>
      </c>
      <c r="S386">
        <v>0</v>
      </c>
      <c r="T386">
        <v>0</v>
      </c>
      <c r="U386">
        <v>0</v>
      </c>
      <c r="V386">
        <v>1</v>
      </c>
      <c r="W386">
        <v>0</v>
      </c>
      <c r="X386">
        <v>0</v>
      </c>
      <c r="Y386">
        <v>0</v>
      </c>
      <c r="Z386">
        <v>0</v>
      </c>
    </row>
    <row r="387" spans="1:26" x14ac:dyDescent="0.25">
      <c r="A387" t="s">
        <v>650</v>
      </c>
      <c r="B387" t="s">
        <v>813</v>
      </c>
      <c r="C387" t="s">
        <v>1517</v>
      </c>
      <c r="D387">
        <v>0</v>
      </c>
      <c r="E387">
        <v>7.7621706071382004</v>
      </c>
      <c r="F387">
        <v>-0.29731060471787901</v>
      </c>
      <c r="G387">
        <v>5</v>
      </c>
      <c r="I387">
        <v>6</v>
      </c>
      <c r="J387">
        <v>11.89999961853</v>
      </c>
      <c r="K387" t="str">
        <f t="shared" si="6"/>
        <v/>
      </c>
      <c r="L387" t="s">
        <v>1518</v>
      </c>
      <c r="M387" t="s">
        <v>603</v>
      </c>
      <c r="N387">
        <v>0</v>
      </c>
      <c r="O387">
        <v>0</v>
      </c>
      <c r="P387">
        <v>0</v>
      </c>
      <c r="Q387">
        <v>0</v>
      </c>
      <c r="R387">
        <v>0</v>
      </c>
      <c r="S387">
        <v>1</v>
      </c>
      <c r="T387">
        <v>0</v>
      </c>
      <c r="U387">
        <v>0</v>
      </c>
      <c r="V387">
        <v>0</v>
      </c>
      <c r="W387">
        <v>1</v>
      </c>
      <c r="X387">
        <v>0</v>
      </c>
      <c r="Y387">
        <v>0</v>
      </c>
      <c r="Z387">
        <v>0</v>
      </c>
    </row>
    <row r="388" spans="1:26" x14ac:dyDescent="0.25">
      <c r="A388" t="s">
        <v>650</v>
      </c>
      <c r="B388" t="s">
        <v>813</v>
      </c>
      <c r="C388" t="s">
        <v>1517</v>
      </c>
      <c r="D388">
        <v>0</v>
      </c>
      <c r="E388">
        <v>7.7621706071382004</v>
      </c>
      <c r="F388">
        <v>-0.29731060471787901</v>
      </c>
      <c r="G388">
        <v>5</v>
      </c>
      <c r="I388">
        <v>6</v>
      </c>
      <c r="J388">
        <v>11.89999961853</v>
      </c>
      <c r="K388" t="str">
        <f t="shared" si="6"/>
        <v/>
      </c>
      <c r="L388" t="s">
        <v>1518</v>
      </c>
      <c r="M388" t="s">
        <v>42</v>
      </c>
      <c r="N388">
        <v>0</v>
      </c>
      <c r="O388">
        <v>0</v>
      </c>
      <c r="P388">
        <v>0</v>
      </c>
      <c r="Q388">
        <v>0</v>
      </c>
      <c r="R388">
        <v>0</v>
      </c>
      <c r="S388">
        <v>0</v>
      </c>
      <c r="T388">
        <v>1</v>
      </c>
      <c r="U388">
        <v>0</v>
      </c>
      <c r="V388">
        <v>0</v>
      </c>
      <c r="W388">
        <v>0</v>
      </c>
      <c r="X388">
        <v>0</v>
      </c>
      <c r="Y388">
        <v>0</v>
      </c>
      <c r="Z388">
        <v>0</v>
      </c>
    </row>
    <row r="389" spans="1:26" x14ac:dyDescent="0.25">
      <c r="A389" t="s">
        <v>812</v>
      </c>
      <c r="B389" t="s">
        <v>813</v>
      </c>
      <c r="C389" t="s">
        <v>1519</v>
      </c>
      <c r="D389">
        <v>0</v>
      </c>
      <c r="E389">
        <v>8.8220273226855799</v>
      </c>
      <c r="F389">
        <v>-0.45134764986081999</v>
      </c>
      <c r="G389">
        <v>8</v>
      </c>
      <c r="H389">
        <v>8</v>
      </c>
      <c r="I389">
        <v>10.60000038147</v>
      </c>
      <c r="J389">
        <v>8.8000001907349006</v>
      </c>
      <c r="K389" t="str">
        <f t="shared" si="6"/>
        <v/>
      </c>
      <c r="L389" t="s">
        <v>1520</v>
      </c>
      <c r="M389" t="s">
        <v>173</v>
      </c>
      <c r="N389">
        <v>0</v>
      </c>
      <c r="O389">
        <v>0</v>
      </c>
      <c r="P389">
        <v>0</v>
      </c>
      <c r="Q389">
        <v>1</v>
      </c>
      <c r="R389">
        <v>0</v>
      </c>
      <c r="S389">
        <v>0</v>
      </c>
      <c r="T389">
        <v>0</v>
      </c>
      <c r="U389">
        <v>0</v>
      </c>
      <c r="V389">
        <v>0</v>
      </c>
      <c r="W389">
        <v>0</v>
      </c>
      <c r="X389">
        <v>0</v>
      </c>
      <c r="Y389">
        <v>0</v>
      </c>
      <c r="Z389">
        <v>0</v>
      </c>
    </row>
    <row r="390" spans="1:26" x14ac:dyDescent="0.25">
      <c r="A390" t="s">
        <v>812</v>
      </c>
      <c r="B390" t="s">
        <v>813</v>
      </c>
      <c r="C390" t="s">
        <v>1519</v>
      </c>
      <c r="D390">
        <v>0</v>
      </c>
      <c r="E390">
        <v>8.8220273226855799</v>
      </c>
      <c r="F390">
        <v>-0.45134764986081999</v>
      </c>
      <c r="G390">
        <v>8</v>
      </c>
      <c r="H390">
        <v>8</v>
      </c>
      <c r="I390">
        <v>10.60000038147</v>
      </c>
      <c r="J390">
        <v>8.8000001907349006</v>
      </c>
      <c r="K390" t="str">
        <f t="shared" si="6"/>
        <v/>
      </c>
      <c r="L390" t="s">
        <v>1520</v>
      </c>
      <c r="M390" t="s">
        <v>47</v>
      </c>
      <c r="N390">
        <v>0</v>
      </c>
      <c r="O390">
        <v>1</v>
      </c>
      <c r="P390">
        <v>0</v>
      </c>
      <c r="Q390">
        <v>0</v>
      </c>
      <c r="R390">
        <v>0</v>
      </c>
      <c r="S390">
        <v>0</v>
      </c>
      <c r="T390">
        <v>0</v>
      </c>
      <c r="U390">
        <v>0</v>
      </c>
      <c r="V390">
        <v>0</v>
      </c>
      <c r="W390">
        <v>0</v>
      </c>
      <c r="X390">
        <v>0</v>
      </c>
      <c r="Y390">
        <v>0</v>
      </c>
      <c r="Z390">
        <v>0</v>
      </c>
    </row>
    <row r="391" spans="1:26" x14ac:dyDescent="0.25">
      <c r="A391" t="s">
        <v>812</v>
      </c>
      <c r="B391" t="s">
        <v>813</v>
      </c>
      <c r="C391" t="s">
        <v>1519</v>
      </c>
      <c r="D391">
        <v>0</v>
      </c>
      <c r="E391">
        <v>8.8220273226855799</v>
      </c>
      <c r="F391">
        <v>-0.45134764986081999</v>
      </c>
      <c r="G391">
        <v>8</v>
      </c>
      <c r="H391">
        <v>8</v>
      </c>
      <c r="I391">
        <v>10.60000038147</v>
      </c>
      <c r="J391">
        <v>8.8000001907349006</v>
      </c>
      <c r="K391" t="str">
        <f t="shared" si="6"/>
        <v/>
      </c>
      <c r="L391" t="s">
        <v>1520</v>
      </c>
      <c r="M391" t="s">
        <v>87</v>
      </c>
      <c r="N391">
        <v>0</v>
      </c>
      <c r="O391">
        <v>0</v>
      </c>
      <c r="P391">
        <v>0</v>
      </c>
      <c r="Q391">
        <v>0</v>
      </c>
      <c r="R391">
        <v>1</v>
      </c>
      <c r="S391">
        <v>0</v>
      </c>
      <c r="T391">
        <v>0</v>
      </c>
      <c r="U391">
        <v>0</v>
      </c>
      <c r="V391">
        <v>0</v>
      </c>
      <c r="W391">
        <v>0</v>
      </c>
      <c r="X391">
        <v>0</v>
      </c>
      <c r="Y391">
        <v>0</v>
      </c>
      <c r="Z391">
        <v>0</v>
      </c>
    </row>
    <row r="392" spans="1:26" x14ac:dyDescent="0.25">
      <c r="A392" t="s">
        <v>812</v>
      </c>
      <c r="B392" t="s">
        <v>585</v>
      </c>
      <c r="C392" t="s">
        <v>1521</v>
      </c>
      <c r="D392">
        <v>0</v>
      </c>
      <c r="E392">
        <v>8.8220273226855799</v>
      </c>
      <c r="F392">
        <v>-0.45134764986081999</v>
      </c>
      <c r="G392">
        <v>8</v>
      </c>
      <c r="H392">
        <v>8</v>
      </c>
      <c r="I392">
        <v>10.60000038147</v>
      </c>
      <c r="J392">
        <v>8.8000001907349006</v>
      </c>
      <c r="K392" t="str">
        <f t="shared" si="6"/>
        <v/>
      </c>
      <c r="L392" t="s">
        <v>1522</v>
      </c>
      <c r="M392" t="s">
        <v>607</v>
      </c>
      <c r="N392">
        <v>0</v>
      </c>
      <c r="O392">
        <v>0</v>
      </c>
      <c r="P392">
        <v>0</v>
      </c>
      <c r="Q392">
        <v>1</v>
      </c>
      <c r="R392">
        <v>0</v>
      </c>
      <c r="S392">
        <v>0</v>
      </c>
      <c r="T392">
        <v>0</v>
      </c>
      <c r="U392">
        <v>0</v>
      </c>
      <c r="V392">
        <v>0</v>
      </c>
      <c r="W392">
        <v>0</v>
      </c>
      <c r="X392">
        <v>1</v>
      </c>
      <c r="Y392">
        <v>0</v>
      </c>
      <c r="Z392">
        <v>0</v>
      </c>
    </row>
    <row r="393" spans="1:26" x14ac:dyDescent="0.25">
      <c r="A393" t="s">
        <v>812</v>
      </c>
      <c r="B393" t="s">
        <v>585</v>
      </c>
      <c r="C393" t="s">
        <v>1521</v>
      </c>
      <c r="D393">
        <v>0</v>
      </c>
      <c r="E393">
        <v>8.8220273226855799</v>
      </c>
      <c r="F393">
        <v>-0.45134764986081999</v>
      </c>
      <c r="G393">
        <v>8</v>
      </c>
      <c r="H393">
        <v>8</v>
      </c>
      <c r="I393">
        <v>10.60000038147</v>
      </c>
      <c r="J393">
        <v>8.8000001907349006</v>
      </c>
      <c r="K393" t="str">
        <f t="shared" si="6"/>
        <v/>
      </c>
      <c r="L393" t="s">
        <v>1522</v>
      </c>
      <c r="M393" t="s">
        <v>47</v>
      </c>
      <c r="N393">
        <v>0</v>
      </c>
      <c r="O393">
        <v>1</v>
      </c>
      <c r="P393">
        <v>0</v>
      </c>
      <c r="Q393">
        <v>0</v>
      </c>
      <c r="R393">
        <v>0</v>
      </c>
      <c r="S393">
        <v>0</v>
      </c>
      <c r="T393">
        <v>0</v>
      </c>
      <c r="U393">
        <v>0</v>
      </c>
      <c r="V393">
        <v>0</v>
      </c>
      <c r="W393">
        <v>0</v>
      </c>
      <c r="X393">
        <v>0</v>
      </c>
      <c r="Y393">
        <v>0</v>
      </c>
      <c r="Z393">
        <v>0</v>
      </c>
    </row>
    <row r="394" spans="1:26" x14ac:dyDescent="0.25">
      <c r="A394" t="s">
        <v>812</v>
      </c>
      <c r="B394" t="s">
        <v>585</v>
      </c>
      <c r="C394" t="s">
        <v>1521</v>
      </c>
      <c r="D394">
        <v>0</v>
      </c>
      <c r="E394">
        <v>8.8220273226855799</v>
      </c>
      <c r="F394">
        <v>-0.45134764986081999</v>
      </c>
      <c r="G394">
        <v>8</v>
      </c>
      <c r="H394">
        <v>8</v>
      </c>
      <c r="I394">
        <v>10.60000038147</v>
      </c>
      <c r="J394">
        <v>8.8000001907349006</v>
      </c>
      <c r="K394" t="str">
        <f t="shared" si="6"/>
        <v/>
      </c>
      <c r="L394" t="s">
        <v>1522</v>
      </c>
      <c r="M394" t="s">
        <v>775</v>
      </c>
      <c r="N394">
        <v>0</v>
      </c>
      <c r="O394">
        <v>1</v>
      </c>
      <c r="P394">
        <v>0</v>
      </c>
      <c r="Q394">
        <v>0</v>
      </c>
      <c r="R394">
        <v>0</v>
      </c>
      <c r="S394">
        <v>0</v>
      </c>
      <c r="T394">
        <v>0</v>
      </c>
      <c r="U394">
        <v>0</v>
      </c>
      <c r="V394">
        <v>0</v>
      </c>
      <c r="W394">
        <v>0</v>
      </c>
      <c r="X394">
        <v>0</v>
      </c>
      <c r="Y394">
        <v>0</v>
      </c>
      <c r="Z394">
        <v>0</v>
      </c>
    </row>
    <row r="395" spans="1:26" x14ac:dyDescent="0.25">
      <c r="A395" t="s">
        <v>812</v>
      </c>
      <c r="B395" t="s">
        <v>585</v>
      </c>
      <c r="C395" t="s">
        <v>1512</v>
      </c>
      <c r="D395">
        <v>0</v>
      </c>
      <c r="E395">
        <v>8.8220273226855799</v>
      </c>
      <c r="F395">
        <v>-0.45134764986081999</v>
      </c>
      <c r="G395">
        <v>8</v>
      </c>
      <c r="H395">
        <v>8</v>
      </c>
      <c r="I395">
        <v>10.60000038147</v>
      </c>
      <c r="J395">
        <v>8.8000001907349006</v>
      </c>
      <c r="K395" t="str">
        <f t="shared" si="6"/>
        <v/>
      </c>
      <c r="L395" t="s">
        <v>173</v>
      </c>
      <c r="M395" t="s">
        <v>173</v>
      </c>
      <c r="N395">
        <v>0</v>
      </c>
      <c r="O395">
        <v>0</v>
      </c>
      <c r="P395">
        <v>0</v>
      </c>
      <c r="Q395">
        <v>1</v>
      </c>
      <c r="R395">
        <v>0</v>
      </c>
      <c r="S395">
        <v>0</v>
      </c>
      <c r="T395">
        <v>0</v>
      </c>
      <c r="U395">
        <v>0</v>
      </c>
      <c r="V395">
        <v>0</v>
      </c>
      <c r="W395">
        <v>0</v>
      </c>
      <c r="X395">
        <v>0</v>
      </c>
      <c r="Y395">
        <v>0</v>
      </c>
      <c r="Z395">
        <v>0</v>
      </c>
    </row>
    <row r="396" spans="1:26" x14ac:dyDescent="0.25">
      <c r="A396" t="s">
        <v>812</v>
      </c>
      <c r="B396" t="s">
        <v>585</v>
      </c>
      <c r="C396" t="s">
        <v>1512</v>
      </c>
      <c r="D396">
        <v>0</v>
      </c>
      <c r="E396">
        <v>8.8220273226855799</v>
      </c>
      <c r="F396">
        <v>-0.45134764986081999</v>
      </c>
      <c r="G396">
        <v>8</v>
      </c>
      <c r="H396">
        <v>8</v>
      </c>
      <c r="I396">
        <v>10.60000038147</v>
      </c>
      <c r="J396">
        <v>8.8000001907349006</v>
      </c>
      <c r="K396" t="str">
        <f t="shared" si="6"/>
        <v/>
      </c>
      <c r="L396" t="s">
        <v>845</v>
      </c>
      <c r="M396" t="s">
        <v>607</v>
      </c>
      <c r="N396">
        <v>0</v>
      </c>
      <c r="O396">
        <v>0</v>
      </c>
      <c r="P396">
        <v>0</v>
      </c>
      <c r="Q396">
        <v>1</v>
      </c>
      <c r="R396">
        <v>0</v>
      </c>
      <c r="S396">
        <v>0</v>
      </c>
      <c r="T396">
        <v>0</v>
      </c>
      <c r="U396">
        <v>0</v>
      </c>
      <c r="V396">
        <v>0</v>
      </c>
      <c r="W396">
        <v>0</v>
      </c>
      <c r="X396">
        <v>1</v>
      </c>
      <c r="Y396">
        <v>0</v>
      </c>
      <c r="Z396">
        <v>0</v>
      </c>
    </row>
    <row r="397" spans="1:26" x14ac:dyDescent="0.25">
      <c r="A397" t="s">
        <v>812</v>
      </c>
      <c r="B397" t="s">
        <v>585</v>
      </c>
      <c r="C397" t="s">
        <v>1512</v>
      </c>
      <c r="D397">
        <v>0</v>
      </c>
      <c r="E397">
        <v>8.8220273226855799</v>
      </c>
      <c r="F397">
        <v>-0.45134764986081999</v>
      </c>
      <c r="G397">
        <v>8</v>
      </c>
      <c r="H397">
        <v>8</v>
      </c>
      <c r="I397">
        <v>10.60000038147</v>
      </c>
      <c r="J397">
        <v>8.8000001907349006</v>
      </c>
      <c r="K397" t="str">
        <f t="shared" si="6"/>
        <v/>
      </c>
      <c r="L397" t="s">
        <v>845</v>
      </c>
      <c r="M397" t="s">
        <v>2179</v>
      </c>
      <c r="N397">
        <v>0</v>
      </c>
      <c r="O397">
        <v>0</v>
      </c>
      <c r="P397">
        <v>1</v>
      </c>
      <c r="Q397">
        <v>0</v>
      </c>
      <c r="R397">
        <v>0</v>
      </c>
      <c r="S397">
        <v>0</v>
      </c>
      <c r="T397">
        <v>0</v>
      </c>
      <c r="U397">
        <v>0</v>
      </c>
      <c r="V397">
        <v>1</v>
      </c>
      <c r="W397">
        <v>0</v>
      </c>
      <c r="X397">
        <v>0</v>
      </c>
      <c r="Y397">
        <v>0</v>
      </c>
      <c r="Z397">
        <v>0</v>
      </c>
    </row>
    <row r="398" spans="1:26" x14ac:dyDescent="0.25">
      <c r="A398" t="s">
        <v>812</v>
      </c>
      <c r="B398" t="s">
        <v>585</v>
      </c>
      <c r="C398" t="s">
        <v>1523</v>
      </c>
      <c r="D398">
        <v>0</v>
      </c>
      <c r="E398">
        <v>8.8220273226855799</v>
      </c>
      <c r="F398">
        <v>-0.45134764986081999</v>
      </c>
      <c r="G398">
        <v>8</v>
      </c>
      <c r="H398">
        <v>8</v>
      </c>
      <c r="I398">
        <v>10.60000038147</v>
      </c>
      <c r="J398">
        <v>8.8000001907349006</v>
      </c>
      <c r="K398" t="str">
        <f t="shared" si="6"/>
        <v/>
      </c>
      <c r="L398" t="s">
        <v>1524</v>
      </c>
      <c r="M398" t="s">
        <v>173</v>
      </c>
      <c r="N398">
        <v>0</v>
      </c>
      <c r="O398">
        <v>0</v>
      </c>
      <c r="P398">
        <v>0</v>
      </c>
      <c r="Q398">
        <v>1</v>
      </c>
      <c r="R398">
        <v>0</v>
      </c>
      <c r="S398">
        <v>0</v>
      </c>
      <c r="T398">
        <v>0</v>
      </c>
      <c r="U398">
        <v>0</v>
      </c>
      <c r="V398">
        <v>0</v>
      </c>
      <c r="W398">
        <v>0</v>
      </c>
      <c r="X398">
        <v>0</v>
      </c>
      <c r="Y398">
        <v>0</v>
      </c>
      <c r="Z398">
        <v>0</v>
      </c>
    </row>
    <row r="399" spans="1:26" x14ac:dyDescent="0.25">
      <c r="A399" t="s">
        <v>812</v>
      </c>
      <c r="B399" t="s">
        <v>585</v>
      </c>
      <c r="C399" t="s">
        <v>1523</v>
      </c>
      <c r="D399">
        <v>0</v>
      </c>
      <c r="E399">
        <v>8.8220273226855799</v>
      </c>
      <c r="F399">
        <v>-0.45134764986081999</v>
      </c>
      <c r="G399">
        <v>8</v>
      </c>
      <c r="H399">
        <v>8</v>
      </c>
      <c r="I399">
        <v>10.60000038147</v>
      </c>
      <c r="J399">
        <v>8.8000001907349006</v>
      </c>
      <c r="K399" t="str">
        <f t="shared" si="6"/>
        <v/>
      </c>
      <c r="L399" t="s">
        <v>1524</v>
      </c>
      <c r="M399" t="s">
        <v>2178</v>
      </c>
      <c r="N399">
        <v>0</v>
      </c>
      <c r="O399">
        <v>0</v>
      </c>
      <c r="P399">
        <v>1</v>
      </c>
      <c r="Q399">
        <v>0</v>
      </c>
      <c r="R399">
        <v>0</v>
      </c>
      <c r="S399">
        <v>0</v>
      </c>
      <c r="T399">
        <v>0</v>
      </c>
      <c r="U399">
        <v>1</v>
      </c>
      <c r="V399">
        <v>0</v>
      </c>
      <c r="W399">
        <v>0</v>
      </c>
      <c r="X399">
        <v>0</v>
      </c>
      <c r="Y399">
        <v>0</v>
      </c>
      <c r="Z399">
        <v>0</v>
      </c>
    </row>
    <row r="400" spans="1:26" x14ac:dyDescent="0.25">
      <c r="A400" t="s">
        <v>812</v>
      </c>
      <c r="B400" t="s">
        <v>585</v>
      </c>
      <c r="C400" t="s">
        <v>1523</v>
      </c>
      <c r="D400">
        <v>0</v>
      </c>
      <c r="E400">
        <v>8.8220273226855799</v>
      </c>
      <c r="F400">
        <v>-0.45134764986081999</v>
      </c>
      <c r="G400">
        <v>8</v>
      </c>
      <c r="H400">
        <v>8</v>
      </c>
      <c r="I400">
        <v>10.60000038147</v>
      </c>
      <c r="J400">
        <v>8.8000001907349006</v>
      </c>
      <c r="K400" t="str">
        <f t="shared" si="6"/>
        <v/>
      </c>
      <c r="L400" t="s">
        <v>1524</v>
      </c>
      <c r="M400" t="s">
        <v>60</v>
      </c>
      <c r="N400">
        <v>0</v>
      </c>
      <c r="O400">
        <v>0</v>
      </c>
      <c r="P400">
        <v>0</v>
      </c>
      <c r="Q400">
        <v>0</v>
      </c>
      <c r="R400">
        <v>0</v>
      </c>
      <c r="S400">
        <v>0</v>
      </c>
      <c r="T400">
        <v>1</v>
      </c>
      <c r="U400">
        <v>0</v>
      </c>
      <c r="V400">
        <v>0</v>
      </c>
      <c r="W400">
        <v>0</v>
      </c>
      <c r="X400">
        <v>0</v>
      </c>
      <c r="Y400">
        <v>0</v>
      </c>
      <c r="Z400">
        <v>0</v>
      </c>
    </row>
    <row r="401" spans="1:26" x14ac:dyDescent="0.25">
      <c r="A401" t="s">
        <v>812</v>
      </c>
      <c r="B401" t="s">
        <v>585</v>
      </c>
      <c r="C401" t="s">
        <v>1525</v>
      </c>
      <c r="D401">
        <v>0</v>
      </c>
      <c r="E401">
        <v>8.8220273226855799</v>
      </c>
      <c r="F401">
        <v>-0.45134764986081999</v>
      </c>
      <c r="G401">
        <v>8</v>
      </c>
      <c r="H401">
        <v>8</v>
      </c>
      <c r="I401">
        <v>10.60000038147</v>
      </c>
      <c r="J401">
        <v>8.8000001907349006</v>
      </c>
      <c r="K401" t="str">
        <f t="shared" si="6"/>
        <v/>
      </c>
      <c r="L401" t="s">
        <v>607</v>
      </c>
      <c r="M401" t="s">
        <v>607</v>
      </c>
      <c r="N401">
        <v>0</v>
      </c>
      <c r="O401">
        <v>0</v>
      </c>
      <c r="P401">
        <v>0</v>
      </c>
      <c r="Q401">
        <v>1</v>
      </c>
      <c r="R401">
        <v>0</v>
      </c>
      <c r="S401">
        <v>0</v>
      </c>
      <c r="T401">
        <v>0</v>
      </c>
      <c r="U401">
        <v>0</v>
      </c>
      <c r="V401">
        <v>0</v>
      </c>
      <c r="W401">
        <v>0</v>
      </c>
      <c r="X401">
        <v>1</v>
      </c>
      <c r="Y401">
        <v>0</v>
      </c>
      <c r="Z401">
        <v>0</v>
      </c>
    </row>
    <row r="402" spans="1:26" x14ac:dyDescent="0.25">
      <c r="A402" t="s">
        <v>1080</v>
      </c>
      <c r="B402" t="s">
        <v>813</v>
      </c>
      <c r="C402" t="s">
        <v>1526</v>
      </c>
      <c r="D402">
        <v>0</v>
      </c>
      <c r="E402">
        <v>9.0996850859506999</v>
      </c>
      <c r="F402">
        <v>-0.50862751137343998</v>
      </c>
      <c r="G402">
        <v>7</v>
      </c>
      <c r="H402">
        <v>10</v>
      </c>
      <c r="I402">
        <v>17</v>
      </c>
      <c r="J402">
        <v>22.200000762938998</v>
      </c>
      <c r="K402" t="str">
        <f t="shared" si="6"/>
        <v/>
      </c>
      <c r="L402" t="s">
        <v>60</v>
      </c>
      <c r="M402" t="s">
        <v>60</v>
      </c>
      <c r="N402">
        <v>0</v>
      </c>
      <c r="O402">
        <v>0</v>
      </c>
      <c r="P402">
        <v>0</v>
      </c>
      <c r="Q402">
        <v>0</v>
      </c>
      <c r="R402">
        <v>0</v>
      </c>
      <c r="S402">
        <v>0</v>
      </c>
      <c r="T402">
        <v>1</v>
      </c>
      <c r="U402">
        <v>0</v>
      </c>
      <c r="V402">
        <v>0</v>
      </c>
      <c r="W402">
        <v>0</v>
      </c>
      <c r="X402">
        <v>0</v>
      </c>
      <c r="Y402">
        <v>0</v>
      </c>
      <c r="Z402">
        <v>0</v>
      </c>
    </row>
    <row r="403" spans="1:26" x14ac:dyDescent="0.25">
      <c r="A403" t="s">
        <v>1080</v>
      </c>
      <c r="B403" t="s">
        <v>813</v>
      </c>
      <c r="C403" t="s">
        <v>1506</v>
      </c>
      <c r="D403">
        <v>0</v>
      </c>
      <c r="E403">
        <v>9.0996850859506999</v>
      </c>
      <c r="F403">
        <v>-0.50862751137343998</v>
      </c>
      <c r="G403">
        <v>7</v>
      </c>
      <c r="H403">
        <v>10</v>
      </c>
      <c r="I403">
        <v>17</v>
      </c>
      <c r="J403">
        <v>22.200000762938998</v>
      </c>
      <c r="K403" t="str">
        <f t="shared" si="6"/>
        <v/>
      </c>
      <c r="L403" t="s">
        <v>173</v>
      </c>
      <c r="M403" t="s">
        <v>173</v>
      </c>
      <c r="N403">
        <v>0</v>
      </c>
      <c r="O403">
        <v>0</v>
      </c>
      <c r="P403">
        <v>0</v>
      </c>
      <c r="Q403">
        <v>1</v>
      </c>
      <c r="R403">
        <v>0</v>
      </c>
      <c r="S403">
        <v>0</v>
      </c>
      <c r="T403">
        <v>0</v>
      </c>
      <c r="U403">
        <v>0</v>
      </c>
      <c r="V403">
        <v>0</v>
      </c>
      <c r="W403">
        <v>0</v>
      </c>
      <c r="X403">
        <v>0</v>
      </c>
      <c r="Y403">
        <v>0</v>
      </c>
      <c r="Z403">
        <v>0</v>
      </c>
    </row>
    <row r="404" spans="1:26" x14ac:dyDescent="0.25">
      <c r="A404" t="s">
        <v>1080</v>
      </c>
      <c r="B404" t="s">
        <v>813</v>
      </c>
      <c r="C404" t="s">
        <v>1527</v>
      </c>
      <c r="D404">
        <v>0</v>
      </c>
      <c r="E404">
        <v>9.0996850859506999</v>
      </c>
      <c r="F404">
        <v>-0.50862751137343998</v>
      </c>
      <c r="G404">
        <v>7</v>
      </c>
      <c r="H404">
        <v>10</v>
      </c>
      <c r="I404">
        <v>17</v>
      </c>
      <c r="J404">
        <v>22.200000762938998</v>
      </c>
      <c r="K404" t="str">
        <f t="shared" si="6"/>
        <v/>
      </c>
      <c r="L404" t="s">
        <v>1178</v>
      </c>
      <c r="M404" t="s">
        <v>2179</v>
      </c>
      <c r="N404">
        <v>0</v>
      </c>
      <c r="O404">
        <v>0</v>
      </c>
      <c r="P404">
        <v>1</v>
      </c>
      <c r="Q404">
        <v>0</v>
      </c>
      <c r="R404">
        <v>0</v>
      </c>
      <c r="S404">
        <v>0</v>
      </c>
      <c r="T404">
        <v>0</v>
      </c>
      <c r="U404">
        <v>0</v>
      </c>
      <c r="V404">
        <v>1</v>
      </c>
      <c r="W404">
        <v>0</v>
      </c>
      <c r="X404">
        <v>0</v>
      </c>
      <c r="Y404">
        <v>0</v>
      </c>
      <c r="Z404">
        <v>0</v>
      </c>
    </row>
    <row r="405" spans="1:26" x14ac:dyDescent="0.25">
      <c r="A405" t="s">
        <v>1080</v>
      </c>
      <c r="B405" t="s">
        <v>813</v>
      </c>
      <c r="C405" t="s">
        <v>1527</v>
      </c>
      <c r="D405">
        <v>0</v>
      </c>
      <c r="E405">
        <v>9.0996850859506999</v>
      </c>
      <c r="F405">
        <v>-0.50862751137343998</v>
      </c>
      <c r="G405">
        <v>7</v>
      </c>
      <c r="H405">
        <v>10</v>
      </c>
      <c r="I405">
        <v>17</v>
      </c>
      <c r="J405">
        <v>22.200000762938998</v>
      </c>
      <c r="K405" t="str">
        <f t="shared" si="6"/>
        <v/>
      </c>
      <c r="L405" t="s">
        <v>1178</v>
      </c>
      <c r="M405" t="s">
        <v>607</v>
      </c>
      <c r="N405">
        <v>0</v>
      </c>
      <c r="O405">
        <v>0</v>
      </c>
      <c r="P405">
        <v>0</v>
      </c>
      <c r="Q405">
        <v>1</v>
      </c>
      <c r="R405">
        <v>0</v>
      </c>
      <c r="S405">
        <v>0</v>
      </c>
      <c r="T405">
        <v>0</v>
      </c>
      <c r="U405">
        <v>0</v>
      </c>
      <c r="V405">
        <v>0</v>
      </c>
      <c r="W405">
        <v>0</v>
      </c>
      <c r="X405">
        <v>1</v>
      </c>
      <c r="Y405">
        <v>0</v>
      </c>
      <c r="Z405">
        <v>0</v>
      </c>
    </row>
    <row r="406" spans="1:26" x14ac:dyDescent="0.25">
      <c r="A406" t="s">
        <v>1080</v>
      </c>
      <c r="B406" t="s">
        <v>813</v>
      </c>
      <c r="C406" t="s">
        <v>1527</v>
      </c>
      <c r="D406">
        <v>0</v>
      </c>
      <c r="E406">
        <v>9.0996850859506999</v>
      </c>
      <c r="F406">
        <v>-0.50862751137343998</v>
      </c>
      <c r="G406">
        <v>7</v>
      </c>
      <c r="H406">
        <v>10</v>
      </c>
      <c r="I406">
        <v>17</v>
      </c>
      <c r="J406">
        <v>22.200000762938998</v>
      </c>
      <c r="K406" t="str">
        <f t="shared" si="6"/>
        <v/>
      </c>
      <c r="L406" t="s">
        <v>1178</v>
      </c>
      <c r="M406" t="s">
        <v>85</v>
      </c>
      <c r="N406">
        <v>0</v>
      </c>
      <c r="O406">
        <v>1</v>
      </c>
      <c r="P406">
        <v>0</v>
      </c>
      <c r="Q406">
        <v>0</v>
      </c>
      <c r="R406">
        <v>0</v>
      </c>
      <c r="S406">
        <v>0</v>
      </c>
      <c r="T406">
        <v>0</v>
      </c>
      <c r="U406">
        <v>0</v>
      </c>
      <c r="V406">
        <v>0</v>
      </c>
      <c r="W406">
        <v>0</v>
      </c>
      <c r="X406">
        <v>0</v>
      </c>
      <c r="Y406">
        <v>0</v>
      </c>
      <c r="Z406">
        <v>0</v>
      </c>
    </row>
    <row r="407" spans="1:26" x14ac:dyDescent="0.25">
      <c r="A407" t="s">
        <v>1080</v>
      </c>
      <c r="B407" t="s">
        <v>813</v>
      </c>
      <c r="C407" t="s">
        <v>1528</v>
      </c>
      <c r="D407">
        <v>0</v>
      </c>
      <c r="E407">
        <v>9.0996850859506999</v>
      </c>
      <c r="F407">
        <v>-0.50862751137343998</v>
      </c>
      <c r="G407">
        <v>7</v>
      </c>
      <c r="H407">
        <v>10</v>
      </c>
      <c r="I407">
        <v>17</v>
      </c>
      <c r="J407">
        <v>22.200000762938998</v>
      </c>
      <c r="K407" t="str">
        <f t="shared" si="6"/>
        <v/>
      </c>
      <c r="L407" t="s">
        <v>603</v>
      </c>
      <c r="M407" t="s">
        <v>603</v>
      </c>
      <c r="N407">
        <v>0</v>
      </c>
      <c r="O407">
        <v>0</v>
      </c>
      <c r="P407">
        <v>0</v>
      </c>
      <c r="Q407">
        <v>0</v>
      </c>
      <c r="R407">
        <v>0</v>
      </c>
      <c r="S407">
        <v>1</v>
      </c>
      <c r="T407">
        <v>0</v>
      </c>
      <c r="U407">
        <v>0</v>
      </c>
      <c r="V407">
        <v>0</v>
      </c>
      <c r="W407">
        <v>1</v>
      </c>
      <c r="X407">
        <v>0</v>
      </c>
      <c r="Y407">
        <v>0</v>
      </c>
      <c r="Z407">
        <v>0</v>
      </c>
    </row>
    <row r="408" spans="1:26" x14ac:dyDescent="0.25">
      <c r="A408" t="s">
        <v>1080</v>
      </c>
      <c r="B408" t="s">
        <v>813</v>
      </c>
      <c r="C408" t="s">
        <v>1527</v>
      </c>
      <c r="D408">
        <v>0</v>
      </c>
      <c r="E408">
        <v>9.0996850859506999</v>
      </c>
      <c r="F408">
        <v>-0.50862751137343998</v>
      </c>
      <c r="G408">
        <v>7</v>
      </c>
      <c r="H408">
        <v>10</v>
      </c>
      <c r="I408">
        <v>17</v>
      </c>
      <c r="J408">
        <v>22.200000762938998</v>
      </c>
      <c r="K408" t="str">
        <f t="shared" si="6"/>
        <v/>
      </c>
      <c r="L408" t="s">
        <v>57</v>
      </c>
      <c r="M408" t="s">
        <v>57</v>
      </c>
      <c r="N408">
        <v>0</v>
      </c>
      <c r="O408">
        <v>0</v>
      </c>
      <c r="P408">
        <v>0</v>
      </c>
      <c r="Q408">
        <v>0</v>
      </c>
      <c r="R408">
        <v>1</v>
      </c>
      <c r="S408">
        <v>0</v>
      </c>
      <c r="T408">
        <v>0</v>
      </c>
      <c r="U408">
        <v>0</v>
      </c>
      <c r="V408">
        <v>0</v>
      </c>
      <c r="W408">
        <v>0</v>
      </c>
      <c r="X408">
        <v>0</v>
      </c>
      <c r="Y408">
        <v>0</v>
      </c>
      <c r="Z408">
        <v>0</v>
      </c>
    </row>
    <row r="409" spans="1:26" x14ac:dyDescent="0.25">
      <c r="A409" t="s">
        <v>1150</v>
      </c>
      <c r="B409" t="s">
        <v>813</v>
      </c>
      <c r="C409" t="s">
        <v>1313</v>
      </c>
      <c r="D409">
        <v>1</v>
      </c>
      <c r="E409">
        <v>9.2688266998589999</v>
      </c>
      <c r="F409">
        <v>5.4733949457677997E-2</v>
      </c>
      <c r="G409">
        <v>7</v>
      </c>
      <c r="H409">
        <v>12</v>
      </c>
      <c r="I409">
        <v>28.428792812302</v>
      </c>
      <c r="J409">
        <v>32.382419070311002</v>
      </c>
      <c r="K409" t="str">
        <f t="shared" si="6"/>
        <v/>
      </c>
      <c r="L409" t="s">
        <v>1529</v>
      </c>
      <c r="M409" t="s">
        <v>47</v>
      </c>
      <c r="N409">
        <v>0</v>
      </c>
      <c r="O409">
        <v>1</v>
      </c>
      <c r="P409">
        <v>0</v>
      </c>
      <c r="Q409">
        <v>0</v>
      </c>
      <c r="R409">
        <v>0</v>
      </c>
      <c r="S409">
        <v>0</v>
      </c>
      <c r="T409">
        <v>0</v>
      </c>
      <c r="U409">
        <v>0</v>
      </c>
      <c r="V409">
        <v>0</v>
      </c>
      <c r="W409">
        <v>0</v>
      </c>
      <c r="X409">
        <v>0</v>
      </c>
      <c r="Y409">
        <v>0</v>
      </c>
      <c r="Z409">
        <v>0</v>
      </c>
    </row>
    <row r="410" spans="1:26" x14ac:dyDescent="0.25">
      <c r="A410" t="s">
        <v>1150</v>
      </c>
      <c r="B410" t="s">
        <v>813</v>
      </c>
      <c r="C410" t="s">
        <v>1313</v>
      </c>
      <c r="D410">
        <v>1</v>
      </c>
      <c r="E410">
        <v>9.2688266998589999</v>
      </c>
      <c r="F410">
        <v>5.4733949457677997E-2</v>
      </c>
      <c r="G410">
        <v>7</v>
      </c>
      <c r="H410">
        <v>12</v>
      </c>
      <c r="I410">
        <v>28.428792812302</v>
      </c>
      <c r="J410">
        <v>32.382419070311002</v>
      </c>
      <c r="K410" t="str">
        <f t="shared" si="6"/>
        <v/>
      </c>
      <c r="L410" t="s">
        <v>1529</v>
      </c>
      <c r="M410" t="s">
        <v>2179</v>
      </c>
      <c r="N410">
        <v>0</v>
      </c>
      <c r="O410">
        <v>0</v>
      </c>
      <c r="P410">
        <v>1</v>
      </c>
      <c r="Q410">
        <v>0</v>
      </c>
      <c r="R410">
        <v>0</v>
      </c>
      <c r="S410">
        <v>0</v>
      </c>
      <c r="T410">
        <v>0</v>
      </c>
      <c r="U410">
        <v>0</v>
      </c>
      <c r="V410">
        <v>1</v>
      </c>
      <c r="W410">
        <v>0</v>
      </c>
      <c r="X410">
        <v>0</v>
      </c>
      <c r="Y410">
        <v>0</v>
      </c>
      <c r="Z410">
        <v>0</v>
      </c>
    </row>
    <row r="411" spans="1:26" x14ac:dyDescent="0.25">
      <c r="A411" t="s">
        <v>1150</v>
      </c>
      <c r="B411" t="s">
        <v>813</v>
      </c>
      <c r="C411" t="s">
        <v>1313</v>
      </c>
      <c r="D411">
        <v>1</v>
      </c>
      <c r="E411">
        <v>9.2688266998589999</v>
      </c>
      <c r="F411">
        <v>5.4733949457677997E-2</v>
      </c>
      <c r="G411">
        <v>7</v>
      </c>
      <c r="H411">
        <v>12</v>
      </c>
      <c r="I411">
        <v>28.428792812302</v>
      </c>
      <c r="J411">
        <v>32.382419070311002</v>
      </c>
      <c r="K411" t="str">
        <f t="shared" si="6"/>
        <v/>
      </c>
      <c r="L411" t="s">
        <v>1529</v>
      </c>
      <c r="M411" t="s">
        <v>1163</v>
      </c>
      <c r="N411">
        <v>0</v>
      </c>
      <c r="O411">
        <v>0</v>
      </c>
      <c r="P411">
        <v>0</v>
      </c>
      <c r="Q411">
        <v>0</v>
      </c>
      <c r="R411">
        <v>0</v>
      </c>
      <c r="S411">
        <v>0</v>
      </c>
      <c r="T411">
        <v>1</v>
      </c>
      <c r="U411">
        <v>0</v>
      </c>
      <c r="V411">
        <v>0</v>
      </c>
      <c r="W411">
        <v>0</v>
      </c>
      <c r="X411">
        <v>0</v>
      </c>
      <c r="Y411">
        <v>0</v>
      </c>
      <c r="Z411">
        <v>0</v>
      </c>
    </row>
    <row r="412" spans="1:26" x14ac:dyDescent="0.25">
      <c r="A412" t="s">
        <v>1150</v>
      </c>
      <c r="B412" t="s">
        <v>813</v>
      </c>
      <c r="C412" t="s">
        <v>1313</v>
      </c>
      <c r="D412">
        <v>1</v>
      </c>
      <c r="E412">
        <v>9.2688266998589999</v>
      </c>
      <c r="F412">
        <v>5.4733949457677997E-2</v>
      </c>
      <c r="G412">
        <v>7</v>
      </c>
      <c r="H412">
        <v>12</v>
      </c>
      <c r="I412">
        <v>28.428792812302</v>
      </c>
      <c r="J412">
        <v>32.382419070311002</v>
      </c>
      <c r="K412" t="str">
        <f t="shared" si="6"/>
        <v/>
      </c>
      <c r="L412" t="s">
        <v>1529</v>
      </c>
      <c r="M412" t="s">
        <v>47</v>
      </c>
      <c r="N412">
        <v>0</v>
      </c>
      <c r="O412">
        <v>1</v>
      </c>
      <c r="P412">
        <v>0</v>
      </c>
      <c r="Q412">
        <v>0</v>
      </c>
      <c r="R412">
        <v>0</v>
      </c>
      <c r="S412">
        <v>0</v>
      </c>
      <c r="T412">
        <v>0</v>
      </c>
      <c r="U412">
        <v>0</v>
      </c>
      <c r="V412">
        <v>0</v>
      </c>
      <c r="W412">
        <v>0</v>
      </c>
      <c r="X412">
        <v>0</v>
      </c>
      <c r="Y412">
        <v>0</v>
      </c>
      <c r="Z412">
        <v>0</v>
      </c>
    </row>
    <row r="413" spans="1:26" x14ac:dyDescent="0.25">
      <c r="A413" t="s">
        <v>1150</v>
      </c>
      <c r="B413" t="s">
        <v>813</v>
      </c>
      <c r="C413" t="s">
        <v>1313</v>
      </c>
      <c r="D413">
        <v>1</v>
      </c>
      <c r="E413">
        <v>9.2688266998589999</v>
      </c>
      <c r="F413">
        <v>5.4733949457677997E-2</v>
      </c>
      <c r="G413">
        <v>7</v>
      </c>
      <c r="H413">
        <v>12</v>
      </c>
      <c r="I413">
        <v>28.428792812302</v>
      </c>
      <c r="J413">
        <v>32.382419070311002</v>
      </c>
      <c r="K413" t="str">
        <f t="shared" si="6"/>
        <v/>
      </c>
      <c r="L413" t="s">
        <v>1529</v>
      </c>
      <c r="M413" t="s">
        <v>2179</v>
      </c>
      <c r="N413">
        <v>0</v>
      </c>
      <c r="O413">
        <v>0</v>
      </c>
      <c r="P413">
        <v>1</v>
      </c>
      <c r="Q413">
        <v>0</v>
      </c>
      <c r="R413">
        <v>0</v>
      </c>
      <c r="S413">
        <v>0</v>
      </c>
      <c r="T413">
        <v>0</v>
      </c>
      <c r="U413">
        <v>0</v>
      </c>
      <c r="V413">
        <v>1</v>
      </c>
      <c r="W413">
        <v>0</v>
      </c>
      <c r="X413">
        <v>0</v>
      </c>
      <c r="Y413">
        <v>0</v>
      </c>
      <c r="Z413">
        <v>0</v>
      </c>
    </row>
    <row r="414" spans="1:26" x14ac:dyDescent="0.25">
      <c r="A414" t="s">
        <v>1150</v>
      </c>
      <c r="B414" t="s">
        <v>813</v>
      </c>
      <c r="C414" t="s">
        <v>1313</v>
      </c>
      <c r="D414">
        <v>1</v>
      </c>
      <c r="E414">
        <v>9.2688266998589999</v>
      </c>
      <c r="F414">
        <v>5.4733949457677997E-2</v>
      </c>
      <c r="G414">
        <v>7</v>
      </c>
      <c r="H414">
        <v>12</v>
      </c>
      <c r="I414">
        <v>28.428792812302</v>
      </c>
      <c r="J414">
        <v>32.382419070311002</v>
      </c>
      <c r="K414" t="str">
        <f t="shared" si="6"/>
        <v/>
      </c>
      <c r="L414" t="s">
        <v>1529</v>
      </c>
      <c r="M414" t="s">
        <v>1163</v>
      </c>
      <c r="N414">
        <v>0</v>
      </c>
      <c r="O414">
        <v>0</v>
      </c>
      <c r="P414">
        <v>0</v>
      </c>
      <c r="Q414">
        <v>0</v>
      </c>
      <c r="R414">
        <v>0</v>
      </c>
      <c r="S414">
        <v>0</v>
      </c>
      <c r="T414">
        <v>1</v>
      </c>
      <c r="U414">
        <v>0</v>
      </c>
      <c r="V414">
        <v>0</v>
      </c>
      <c r="W414">
        <v>0</v>
      </c>
      <c r="X414">
        <v>0</v>
      </c>
      <c r="Y414">
        <v>0</v>
      </c>
      <c r="Z414">
        <v>0</v>
      </c>
    </row>
    <row r="415" spans="1:26" x14ac:dyDescent="0.25">
      <c r="A415" t="s">
        <v>979</v>
      </c>
      <c r="B415" t="s">
        <v>980</v>
      </c>
      <c r="C415" t="s">
        <v>1530</v>
      </c>
      <c r="D415">
        <v>0</v>
      </c>
      <c r="E415">
        <v>7.6155920374514396</v>
      </c>
      <c r="F415">
        <v>0.45994961972286602</v>
      </c>
      <c r="G415">
        <v>8</v>
      </c>
      <c r="H415">
        <v>4</v>
      </c>
      <c r="K415" t="str">
        <f t="shared" si="6"/>
        <v/>
      </c>
      <c r="L415" t="s">
        <v>30</v>
      </c>
      <c r="M415" t="s">
        <v>30</v>
      </c>
      <c r="N415">
        <v>1</v>
      </c>
      <c r="O415">
        <v>0</v>
      </c>
      <c r="P415">
        <v>0</v>
      </c>
      <c r="Q415">
        <v>0</v>
      </c>
      <c r="R415">
        <v>0</v>
      </c>
      <c r="S415">
        <v>0</v>
      </c>
      <c r="T415">
        <v>0</v>
      </c>
      <c r="U415">
        <v>0</v>
      </c>
      <c r="V415">
        <v>0</v>
      </c>
      <c r="W415">
        <v>0</v>
      </c>
      <c r="X415">
        <v>0</v>
      </c>
      <c r="Y415">
        <v>0</v>
      </c>
      <c r="Z415">
        <v>0</v>
      </c>
    </row>
    <row r="416" spans="1:26" x14ac:dyDescent="0.25">
      <c r="A416" t="s">
        <v>721</v>
      </c>
      <c r="B416" t="s">
        <v>722</v>
      </c>
      <c r="C416" t="s">
        <v>1531</v>
      </c>
      <c r="D416">
        <v>1</v>
      </c>
      <c r="E416">
        <v>8.0848706291381909</v>
      </c>
      <c r="F416">
        <v>-0.342896563064787</v>
      </c>
      <c r="G416">
        <v>4</v>
      </c>
      <c r="H416">
        <v>2</v>
      </c>
      <c r="K416" t="str">
        <f t="shared" si="6"/>
        <v/>
      </c>
      <c r="L416" t="s">
        <v>607</v>
      </c>
      <c r="M416" t="s">
        <v>607</v>
      </c>
      <c r="N416">
        <v>0</v>
      </c>
      <c r="O416">
        <v>0</v>
      </c>
      <c r="P416">
        <v>0</v>
      </c>
      <c r="Q416">
        <v>1</v>
      </c>
      <c r="R416">
        <v>0</v>
      </c>
      <c r="S416">
        <v>0</v>
      </c>
      <c r="T416">
        <v>0</v>
      </c>
      <c r="U416">
        <v>0</v>
      </c>
      <c r="V416">
        <v>0</v>
      </c>
      <c r="W416">
        <v>0</v>
      </c>
      <c r="X416">
        <v>1</v>
      </c>
      <c r="Y416">
        <v>0</v>
      </c>
      <c r="Z416">
        <v>0</v>
      </c>
    </row>
    <row r="417" spans="1:26" x14ac:dyDescent="0.25">
      <c r="A417" t="s">
        <v>877</v>
      </c>
      <c r="B417" t="s">
        <v>722</v>
      </c>
      <c r="C417" t="s">
        <v>1532</v>
      </c>
      <c r="D417">
        <v>0</v>
      </c>
      <c r="E417">
        <v>8.8660173988102606</v>
      </c>
      <c r="F417">
        <v>9.8755660703138098E-2</v>
      </c>
      <c r="G417">
        <v>10</v>
      </c>
      <c r="H417">
        <v>10</v>
      </c>
      <c r="I417">
        <v>27.202199935913001</v>
      </c>
      <c r="J417">
        <v>21.184486703499999</v>
      </c>
      <c r="K417" t="str">
        <f t="shared" si="6"/>
        <v/>
      </c>
      <c r="L417" t="s">
        <v>189</v>
      </c>
      <c r="M417" t="s">
        <v>2179</v>
      </c>
      <c r="N417">
        <v>0</v>
      </c>
      <c r="O417">
        <v>0</v>
      </c>
      <c r="P417">
        <v>1</v>
      </c>
      <c r="Q417">
        <v>0</v>
      </c>
      <c r="R417">
        <v>0</v>
      </c>
      <c r="S417">
        <v>0</v>
      </c>
      <c r="T417">
        <v>0</v>
      </c>
      <c r="U417">
        <v>0</v>
      </c>
      <c r="V417">
        <v>1</v>
      </c>
      <c r="W417">
        <v>0</v>
      </c>
      <c r="X417">
        <v>0</v>
      </c>
      <c r="Y417">
        <v>0</v>
      </c>
      <c r="Z417">
        <v>0</v>
      </c>
    </row>
    <row r="418" spans="1:26" x14ac:dyDescent="0.25">
      <c r="A418" t="s">
        <v>877</v>
      </c>
      <c r="B418" t="s">
        <v>722</v>
      </c>
      <c r="C418" t="s">
        <v>1532</v>
      </c>
      <c r="D418">
        <v>0</v>
      </c>
      <c r="E418">
        <v>8.8660173988102606</v>
      </c>
      <c r="F418">
        <v>9.8755660703138098E-2</v>
      </c>
      <c r="G418">
        <v>10</v>
      </c>
      <c r="H418">
        <v>10</v>
      </c>
      <c r="I418">
        <v>27.202199935913001</v>
      </c>
      <c r="J418">
        <v>21.184486703499999</v>
      </c>
      <c r="K418" t="str">
        <f t="shared" si="6"/>
        <v/>
      </c>
      <c r="L418" t="s">
        <v>189</v>
      </c>
      <c r="M418" t="s">
        <v>1163</v>
      </c>
      <c r="N418">
        <v>0</v>
      </c>
      <c r="O418">
        <v>0</v>
      </c>
      <c r="P418">
        <v>0</v>
      </c>
      <c r="Q418">
        <v>0</v>
      </c>
      <c r="R418">
        <v>0</v>
      </c>
      <c r="S418">
        <v>0</v>
      </c>
      <c r="T418">
        <v>1</v>
      </c>
      <c r="U418">
        <v>0</v>
      </c>
      <c r="V418">
        <v>0</v>
      </c>
      <c r="W418">
        <v>0</v>
      </c>
      <c r="X418">
        <v>0</v>
      </c>
      <c r="Y418">
        <v>0</v>
      </c>
      <c r="Z418">
        <v>0</v>
      </c>
    </row>
    <row r="419" spans="1:26" x14ac:dyDescent="0.25">
      <c r="A419" t="s">
        <v>1007</v>
      </c>
      <c r="B419" t="s">
        <v>722</v>
      </c>
      <c r="C419" t="s">
        <v>1429</v>
      </c>
      <c r="D419">
        <v>0</v>
      </c>
      <c r="E419">
        <v>9.0316302461081595</v>
      </c>
      <c r="F419">
        <v>9.49740388828402E-2</v>
      </c>
      <c r="G419">
        <v>10</v>
      </c>
      <c r="H419">
        <v>8</v>
      </c>
      <c r="I419">
        <v>16.68630027771</v>
      </c>
      <c r="J419">
        <v>26.974277346448002</v>
      </c>
      <c r="K419" t="str">
        <f t="shared" si="6"/>
        <v/>
      </c>
      <c r="L419" t="s">
        <v>97</v>
      </c>
      <c r="M419" t="s">
        <v>47</v>
      </c>
      <c r="N419">
        <v>0</v>
      </c>
      <c r="O419">
        <v>1</v>
      </c>
      <c r="P419">
        <v>0</v>
      </c>
      <c r="Q419">
        <v>0</v>
      </c>
      <c r="R419">
        <v>0</v>
      </c>
      <c r="S419">
        <v>0</v>
      </c>
      <c r="T419">
        <v>0</v>
      </c>
      <c r="U419">
        <v>0</v>
      </c>
      <c r="V419">
        <v>0</v>
      </c>
      <c r="W419">
        <v>0</v>
      </c>
      <c r="X419">
        <v>0</v>
      </c>
      <c r="Y419">
        <v>0</v>
      </c>
      <c r="Z419">
        <v>0</v>
      </c>
    </row>
    <row r="420" spans="1:26" x14ac:dyDescent="0.25">
      <c r="A420" t="s">
        <v>1007</v>
      </c>
      <c r="B420" t="s">
        <v>722</v>
      </c>
      <c r="C420" t="s">
        <v>1429</v>
      </c>
      <c r="D420">
        <v>0</v>
      </c>
      <c r="E420">
        <v>9.0316302461081595</v>
      </c>
      <c r="F420">
        <v>9.49740388828402E-2</v>
      </c>
      <c r="G420">
        <v>10</v>
      </c>
      <c r="H420">
        <v>8</v>
      </c>
      <c r="I420">
        <v>16.68630027771</v>
      </c>
      <c r="J420">
        <v>26.974277346448002</v>
      </c>
      <c r="K420" t="str">
        <f t="shared" si="6"/>
        <v/>
      </c>
      <c r="L420" t="s">
        <v>97</v>
      </c>
      <c r="M420" t="s">
        <v>57</v>
      </c>
      <c r="N420">
        <v>0</v>
      </c>
      <c r="O420">
        <v>0</v>
      </c>
      <c r="P420">
        <v>0</v>
      </c>
      <c r="Q420">
        <v>0</v>
      </c>
      <c r="R420">
        <v>1</v>
      </c>
      <c r="S420">
        <v>0</v>
      </c>
      <c r="T420">
        <v>0</v>
      </c>
      <c r="U420">
        <v>0</v>
      </c>
      <c r="V420">
        <v>0</v>
      </c>
      <c r="W420">
        <v>0</v>
      </c>
      <c r="X420">
        <v>0</v>
      </c>
      <c r="Y420">
        <v>0</v>
      </c>
      <c r="Z420">
        <v>0</v>
      </c>
    </row>
    <row r="421" spans="1:26" x14ac:dyDescent="0.25">
      <c r="A421" t="s">
        <v>1275</v>
      </c>
      <c r="B421" t="s">
        <v>722</v>
      </c>
      <c r="C421" t="s">
        <v>1533</v>
      </c>
      <c r="D421">
        <v>1</v>
      </c>
      <c r="E421">
        <v>9.5537882223338197</v>
      </c>
      <c r="G421">
        <v>10</v>
      </c>
      <c r="I421">
        <v>19.249308126307</v>
      </c>
      <c r="J421">
        <v>46.781761682745</v>
      </c>
      <c r="K421">
        <f t="shared" si="6"/>
        <v>1</v>
      </c>
      <c r="L421" t="s">
        <v>50</v>
      </c>
      <c r="M421" t="s">
        <v>2178</v>
      </c>
      <c r="N421">
        <v>0</v>
      </c>
      <c r="O421">
        <v>0</v>
      </c>
      <c r="P421">
        <v>1</v>
      </c>
      <c r="Q421">
        <v>0</v>
      </c>
      <c r="R421">
        <v>0</v>
      </c>
      <c r="S421">
        <v>0</v>
      </c>
      <c r="T421">
        <v>0</v>
      </c>
      <c r="U421">
        <v>1</v>
      </c>
      <c r="V421">
        <v>0</v>
      </c>
      <c r="W421">
        <v>0</v>
      </c>
      <c r="X421">
        <v>0</v>
      </c>
      <c r="Y421">
        <v>0</v>
      </c>
      <c r="Z421">
        <v>0</v>
      </c>
    </row>
    <row r="422" spans="1:26" x14ac:dyDescent="0.25">
      <c r="A422" t="s">
        <v>1275</v>
      </c>
      <c r="B422" t="s">
        <v>722</v>
      </c>
      <c r="C422" t="s">
        <v>1533</v>
      </c>
      <c r="D422">
        <v>1</v>
      </c>
      <c r="E422">
        <v>9.5537882223338197</v>
      </c>
      <c r="G422">
        <v>10</v>
      </c>
      <c r="I422">
        <v>19.249308126307</v>
      </c>
      <c r="J422">
        <v>46.781761682745</v>
      </c>
      <c r="K422">
        <f t="shared" si="6"/>
        <v>1</v>
      </c>
      <c r="L422" t="s">
        <v>50</v>
      </c>
      <c r="M422" t="s">
        <v>57</v>
      </c>
      <c r="N422">
        <v>0</v>
      </c>
      <c r="O422">
        <v>0</v>
      </c>
      <c r="P422">
        <v>0</v>
      </c>
      <c r="Q422">
        <v>0</v>
      </c>
      <c r="R422">
        <v>1</v>
      </c>
      <c r="S422">
        <v>0</v>
      </c>
      <c r="T422">
        <v>0</v>
      </c>
      <c r="U422">
        <v>0</v>
      </c>
      <c r="V422">
        <v>0</v>
      </c>
      <c r="W422">
        <v>0</v>
      </c>
      <c r="X422">
        <v>0</v>
      </c>
      <c r="Y422">
        <v>0</v>
      </c>
      <c r="Z422">
        <v>0</v>
      </c>
    </row>
    <row r="423" spans="1:26" x14ac:dyDescent="0.25">
      <c r="A423" t="s">
        <v>316</v>
      </c>
      <c r="B423" t="s">
        <v>317</v>
      </c>
      <c r="C423" t="s">
        <v>1534</v>
      </c>
      <c r="D423">
        <v>1</v>
      </c>
      <c r="K423" t="str">
        <f t="shared" si="6"/>
        <v/>
      </c>
      <c r="L423" t="s">
        <v>27</v>
      </c>
      <c r="M423" t="s">
        <v>2178</v>
      </c>
      <c r="N423">
        <v>0</v>
      </c>
      <c r="O423">
        <v>0</v>
      </c>
      <c r="P423">
        <v>1</v>
      </c>
      <c r="Q423">
        <v>0</v>
      </c>
      <c r="R423">
        <v>0</v>
      </c>
      <c r="S423">
        <v>0</v>
      </c>
      <c r="T423">
        <v>0</v>
      </c>
      <c r="U423">
        <v>1</v>
      </c>
      <c r="V423">
        <v>0</v>
      </c>
      <c r="W423">
        <v>0</v>
      </c>
      <c r="X423">
        <v>0</v>
      </c>
      <c r="Y423">
        <v>0</v>
      </c>
      <c r="Z423">
        <v>0</v>
      </c>
    </row>
    <row r="424" spans="1:26" x14ac:dyDescent="0.25">
      <c r="A424" t="s">
        <v>354</v>
      </c>
      <c r="B424" t="s">
        <v>317</v>
      </c>
      <c r="C424" t="s">
        <v>1535</v>
      </c>
      <c r="D424">
        <v>1</v>
      </c>
      <c r="K424" t="str">
        <f t="shared" si="6"/>
        <v/>
      </c>
      <c r="L424" t="s">
        <v>355</v>
      </c>
      <c r="M424" t="s">
        <v>1163</v>
      </c>
      <c r="N424">
        <v>0</v>
      </c>
      <c r="O424">
        <v>0</v>
      </c>
      <c r="P424">
        <v>0</v>
      </c>
      <c r="Q424">
        <v>0</v>
      </c>
      <c r="R424">
        <v>0</v>
      </c>
      <c r="S424">
        <v>0</v>
      </c>
      <c r="T424">
        <v>1</v>
      </c>
      <c r="U424">
        <v>0</v>
      </c>
      <c r="V424">
        <v>0</v>
      </c>
      <c r="W424">
        <v>0</v>
      </c>
      <c r="X424">
        <v>0</v>
      </c>
      <c r="Y424">
        <v>0</v>
      </c>
      <c r="Z424">
        <v>0</v>
      </c>
    </row>
    <row r="425" spans="1:26" x14ac:dyDescent="0.25">
      <c r="A425" t="s">
        <v>354</v>
      </c>
      <c r="B425" t="s">
        <v>317</v>
      </c>
      <c r="C425" t="s">
        <v>1535</v>
      </c>
      <c r="D425">
        <v>1</v>
      </c>
      <c r="K425" t="str">
        <f t="shared" si="6"/>
        <v/>
      </c>
      <c r="L425" t="s">
        <v>355</v>
      </c>
      <c r="M425" t="s">
        <v>117</v>
      </c>
      <c r="N425">
        <v>0</v>
      </c>
      <c r="O425">
        <v>0</v>
      </c>
      <c r="P425">
        <v>0</v>
      </c>
      <c r="Q425">
        <v>0</v>
      </c>
      <c r="R425">
        <v>0</v>
      </c>
      <c r="S425">
        <v>0</v>
      </c>
      <c r="T425">
        <v>1</v>
      </c>
      <c r="U425">
        <v>0</v>
      </c>
      <c r="V425">
        <v>0</v>
      </c>
      <c r="W425">
        <v>0</v>
      </c>
      <c r="X425">
        <v>0</v>
      </c>
      <c r="Y425">
        <v>0</v>
      </c>
      <c r="Z425">
        <v>0</v>
      </c>
    </row>
    <row r="426" spans="1:26" x14ac:dyDescent="0.25">
      <c r="A426" t="s">
        <v>423</v>
      </c>
      <c r="B426" t="s">
        <v>317</v>
      </c>
      <c r="C426" t="s">
        <v>1536</v>
      </c>
      <c r="D426">
        <v>1</v>
      </c>
      <c r="K426" t="str">
        <f t="shared" si="6"/>
        <v/>
      </c>
      <c r="L426" t="s">
        <v>424</v>
      </c>
      <c r="M426" t="s">
        <v>42</v>
      </c>
      <c r="N426">
        <v>0</v>
      </c>
      <c r="O426">
        <v>0</v>
      </c>
      <c r="P426">
        <v>0</v>
      </c>
      <c r="Q426">
        <v>0</v>
      </c>
      <c r="R426">
        <v>0</v>
      </c>
      <c r="S426">
        <v>0</v>
      </c>
      <c r="T426">
        <v>1</v>
      </c>
      <c r="U426">
        <v>0</v>
      </c>
      <c r="V426">
        <v>0</v>
      </c>
      <c r="W426">
        <v>0</v>
      </c>
      <c r="X426">
        <v>0</v>
      </c>
      <c r="Y426">
        <v>0</v>
      </c>
      <c r="Z426">
        <v>0</v>
      </c>
    </row>
    <row r="427" spans="1:26" x14ac:dyDescent="0.25">
      <c r="A427" t="s">
        <v>423</v>
      </c>
      <c r="B427" t="s">
        <v>317</v>
      </c>
      <c r="C427" t="s">
        <v>1536</v>
      </c>
      <c r="D427">
        <v>1</v>
      </c>
      <c r="K427" t="str">
        <f t="shared" si="6"/>
        <v/>
      </c>
      <c r="L427" t="s">
        <v>424</v>
      </c>
      <c r="M427" t="s">
        <v>117</v>
      </c>
      <c r="N427">
        <v>0</v>
      </c>
      <c r="O427">
        <v>0</v>
      </c>
      <c r="P427">
        <v>0</v>
      </c>
      <c r="Q427">
        <v>0</v>
      </c>
      <c r="R427">
        <v>0</v>
      </c>
      <c r="S427">
        <v>0</v>
      </c>
      <c r="T427">
        <v>1</v>
      </c>
      <c r="U427">
        <v>0</v>
      </c>
      <c r="V427">
        <v>0</v>
      </c>
      <c r="W427">
        <v>0</v>
      </c>
      <c r="X427">
        <v>0</v>
      </c>
      <c r="Y427">
        <v>0</v>
      </c>
      <c r="Z427">
        <v>0</v>
      </c>
    </row>
    <row r="428" spans="1:26" x14ac:dyDescent="0.25">
      <c r="A428" t="s">
        <v>456</v>
      </c>
      <c r="B428" t="s">
        <v>317</v>
      </c>
      <c r="C428" t="s">
        <v>1537</v>
      </c>
      <c r="D428">
        <v>1</v>
      </c>
      <c r="K428" t="str">
        <f t="shared" si="6"/>
        <v/>
      </c>
      <c r="L428" t="s">
        <v>85</v>
      </c>
      <c r="M428" t="s">
        <v>85</v>
      </c>
      <c r="N428">
        <v>0</v>
      </c>
      <c r="O428">
        <v>1</v>
      </c>
      <c r="P428">
        <v>0</v>
      </c>
      <c r="Q428">
        <v>0</v>
      </c>
      <c r="R428">
        <v>0</v>
      </c>
      <c r="S428">
        <v>0</v>
      </c>
      <c r="T428">
        <v>0</v>
      </c>
      <c r="U428">
        <v>0</v>
      </c>
      <c r="V428">
        <v>0</v>
      </c>
      <c r="W428">
        <v>0</v>
      </c>
      <c r="X428">
        <v>0</v>
      </c>
      <c r="Y428">
        <v>0</v>
      </c>
      <c r="Z428">
        <v>0</v>
      </c>
    </row>
    <row r="429" spans="1:26" x14ac:dyDescent="0.25">
      <c r="A429" t="s">
        <v>613</v>
      </c>
      <c r="B429" t="s">
        <v>317</v>
      </c>
      <c r="C429" t="s">
        <v>1424</v>
      </c>
      <c r="D429">
        <v>1</v>
      </c>
      <c r="E429">
        <v>7.84776253747361</v>
      </c>
      <c r="F429">
        <v>-0.532655396591454</v>
      </c>
      <c r="G429">
        <v>3</v>
      </c>
      <c r="K429" t="str">
        <f t="shared" si="6"/>
        <v/>
      </c>
      <c r="L429" t="s">
        <v>167</v>
      </c>
      <c r="M429" t="s">
        <v>2179</v>
      </c>
      <c r="N429">
        <v>0</v>
      </c>
      <c r="O429">
        <v>0</v>
      </c>
      <c r="P429">
        <v>1</v>
      </c>
      <c r="Q429">
        <v>0</v>
      </c>
      <c r="R429">
        <v>0</v>
      </c>
      <c r="S429">
        <v>0</v>
      </c>
      <c r="T429">
        <v>0</v>
      </c>
      <c r="U429">
        <v>0</v>
      </c>
      <c r="V429">
        <v>1</v>
      </c>
      <c r="W429">
        <v>0</v>
      </c>
      <c r="X429">
        <v>0</v>
      </c>
      <c r="Y429">
        <v>0</v>
      </c>
      <c r="Z429">
        <v>0</v>
      </c>
    </row>
    <row r="430" spans="1:26" x14ac:dyDescent="0.25">
      <c r="A430" t="s">
        <v>700</v>
      </c>
      <c r="B430" t="s">
        <v>701</v>
      </c>
      <c r="C430" t="s">
        <v>1538</v>
      </c>
      <c r="D430">
        <v>1</v>
      </c>
      <c r="K430" t="str">
        <f t="shared" si="6"/>
        <v/>
      </c>
      <c r="L430" t="s">
        <v>219</v>
      </c>
      <c r="M430" t="s">
        <v>2179</v>
      </c>
      <c r="N430">
        <v>0</v>
      </c>
      <c r="O430">
        <v>0</v>
      </c>
      <c r="P430">
        <v>1</v>
      </c>
      <c r="Q430">
        <v>0</v>
      </c>
      <c r="R430">
        <v>0</v>
      </c>
      <c r="S430">
        <v>0</v>
      </c>
      <c r="T430">
        <v>0</v>
      </c>
      <c r="U430">
        <v>0</v>
      </c>
      <c r="V430">
        <v>1</v>
      </c>
      <c r="W430">
        <v>0</v>
      </c>
      <c r="X430">
        <v>0</v>
      </c>
      <c r="Y430">
        <v>0</v>
      </c>
      <c r="Z430">
        <v>0</v>
      </c>
    </row>
    <row r="431" spans="1:26" x14ac:dyDescent="0.25">
      <c r="A431" t="s">
        <v>700</v>
      </c>
      <c r="B431" t="s">
        <v>701</v>
      </c>
      <c r="C431" t="s">
        <v>1538</v>
      </c>
      <c r="D431">
        <v>1</v>
      </c>
      <c r="K431" t="str">
        <f t="shared" si="6"/>
        <v/>
      </c>
      <c r="L431" t="s">
        <v>219</v>
      </c>
      <c r="M431" t="s">
        <v>117</v>
      </c>
      <c r="N431">
        <v>0</v>
      </c>
      <c r="O431">
        <v>0</v>
      </c>
      <c r="P431">
        <v>0</v>
      </c>
      <c r="Q431">
        <v>0</v>
      </c>
      <c r="R431">
        <v>0</v>
      </c>
      <c r="S431">
        <v>0</v>
      </c>
      <c r="T431">
        <v>1</v>
      </c>
      <c r="U431">
        <v>0</v>
      </c>
      <c r="V431">
        <v>0</v>
      </c>
      <c r="W431">
        <v>0</v>
      </c>
      <c r="X431">
        <v>0</v>
      </c>
      <c r="Y431">
        <v>0</v>
      </c>
      <c r="Z431">
        <v>0</v>
      </c>
    </row>
    <row r="432" spans="1:26" x14ac:dyDescent="0.25">
      <c r="A432" t="s">
        <v>1151</v>
      </c>
      <c r="B432" t="s">
        <v>701</v>
      </c>
      <c r="C432" t="s">
        <v>1291</v>
      </c>
      <c r="D432">
        <v>1</v>
      </c>
      <c r="E432">
        <v>10.2438805251599</v>
      </c>
      <c r="F432">
        <v>-0.67694048464152301</v>
      </c>
      <c r="G432">
        <v>10</v>
      </c>
      <c r="H432">
        <v>1</v>
      </c>
      <c r="I432">
        <v>38.218058244256</v>
      </c>
      <c r="J432">
        <v>44.126125746991001</v>
      </c>
      <c r="K432">
        <f t="shared" si="6"/>
        <v>1</v>
      </c>
      <c r="L432" t="s">
        <v>47</v>
      </c>
      <c r="M432" t="s">
        <v>47</v>
      </c>
      <c r="N432">
        <v>0</v>
      </c>
      <c r="O432">
        <v>1</v>
      </c>
      <c r="P432">
        <v>0</v>
      </c>
      <c r="Q432">
        <v>0</v>
      </c>
      <c r="R432">
        <v>0</v>
      </c>
      <c r="S432">
        <v>0</v>
      </c>
      <c r="T432">
        <v>0</v>
      </c>
      <c r="U432">
        <v>0</v>
      </c>
      <c r="V432">
        <v>0</v>
      </c>
      <c r="W432">
        <v>0</v>
      </c>
      <c r="X432">
        <v>0</v>
      </c>
      <c r="Y432">
        <v>0</v>
      </c>
      <c r="Z432">
        <v>0</v>
      </c>
    </row>
    <row r="433" spans="1:26" x14ac:dyDescent="0.25">
      <c r="A433" t="s">
        <v>1214</v>
      </c>
      <c r="B433" t="s">
        <v>701</v>
      </c>
      <c r="C433" t="s">
        <v>1539</v>
      </c>
      <c r="D433">
        <v>1</v>
      </c>
      <c r="E433">
        <v>10.2659398826928</v>
      </c>
      <c r="F433">
        <v>-0.96465617626112399</v>
      </c>
      <c r="G433">
        <v>10</v>
      </c>
      <c r="H433">
        <v>1</v>
      </c>
      <c r="I433">
        <v>41.888570587133003</v>
      </c>
      <c r="J433">
        <v>52.820540280046004</v>
      </c>
      <c r="K433">
        <f t="shared" si="6"/>
        <v>1</v>
      </c>
      <c r="L433" t="s">
        <v>167</v>
      </c>
      <c r="M433" t="s">
        <v>2179</v>
      </c>
      <c r="N433">
        <v>0</v>
      </c>
      <c r="O433">
        <v>0</v>
      </c>
      <c r="P433">
        <v>1</v>
      </c>
      <c r="Q433">
        <v>0</v>
      </c>
      <c r="R433">
        <v>0</v>
      </c>
      <c r="S433">
        <v>0</v>
      </c>
      <c r="T433">
        <v>0</v>
      </c>
      <c r="U433">
        <v>0</v>
      </c>
      <c r="V433">
        <v>1</v>
      </c>
      <c r="W433">
        <v>0</v>
      </c>
      <c r="X433">
        <v>0</v>
      </c>
      <c r="Y433">
        <v>0</v>
      </c>
      <c r="Z433">
        <v>0</v>
      </c>
    </row>
    <row r="434" spans="1:26" x14ac:dyDescent="0.25">
      <c r="A434" t="s">
        <v>1214</v>
      </c>
      <c r="B434" t="s">
        <v>701</v>
      </c>
      <c r="C434" t="s">
        <v>1540</v>
      </c>
      <c r="D434">
        <v>1</v>
      </c>
      <c r="E434">
        <v>10.2659398826928</v>
      </c>
      <c r="F434">
        <v>-0.96465617626112399</v>
      </c>
      <c r="G434">
        <v>10</v>
      </c>
      <c r="H434">
        <v>1</v>
      </c>
      <c r="I434">
        <v>41.888570587133003</v>
      </c>
      <c r="J434">
        <v>52.820540280046004</v>
      </c>
      <c r="K434">
        <f t="shared" si="6"/>
        <v>1</v>
      </c>
      <c r="L434" t="s">
        <v>607</v>
      </c>
      <c r="M434" t="s">
        <v>607</v>
      </c>
      <c r="N434">
        <v>0</v>
      </c>
      <c r="O434">
        <v>0</v>
      </c>
      <c r="P434">
        <v>0</v>
      </c>
      <c r="Q434">
        <v>1</v>
      </c>
      <c r="R434">
        <v>0</v>
      </c>
      <c r="S434">
        <v>0</v>
      </c>
      <c r="T434">
        <v>0</v>
      </c>
      <c r="U434">
        <v>0</v>
      </c>
      <c r="V434">
        <v>0</v>
      </c>
      <c r="W434">
        <v>0</v>
      </c>
      <c r="X434">
        <v>1</v>
      </c>
      <c r="Y434">
        <v>0</v>
      </c>
      <c r="Z434">
        <v>0</v>
      </c>
    </row>
    <row r="435" spans="1:26" x14ac:dyDescent="0.25">
      <c r="A435" t="s">
        <v>1234</v>
      </c>
      <c r="B435" t="s">
        <v>701</v>
      </c>
      <c r="C435" t="s">
        <v>1541</v>
      </c>
      <c r="D435">
        <v>0</v>
      </c>
      <c r="E435">
        <v>10.2266611783157</v>
      </c>
      <c r="F435">
        <v>-0.803857975800499</v>
      </c>
      <c r="G435">
        <v>10</v>
      </c>
      <c r="H435">
        <v>1</v>
      </c>
      <c r="I435">
        <v>42.191879049240001</v>
      </c>
      <c r="J435">
        <v>64.986290025298999</v>
      </c>
      <c r="K435">
        <f t="shared" si="6"/>
        <v>1</v>
      </c>
      <c r="L435" t="s">
        <v>167</v>
      </c>
      <c r="M435" t="s">
        <v>2179</v>
      </c>
      <c r="N435">
        <v>0</v>
      </c>
      <c r="O435">
        <v>0</v>
      </c>
      <c r="P435">
        <v>1</v>
      </c>
      <c r="Q435">
        <v>0</v>
      </c>
      <c r="R435">
        <v>0</v>
      </c>
      <c r="S435">
        <v>0</v>
      </c>
      <c r="T435">
        <v>0</v>
      </c>
      <c r="U435">
        <v>0</v>
      </c>
      <c r="V435">
        <v>1</v>
      </c>
      <c r="W435">
        <v>0</v>
      </c>
      <c r="X435">
        <v>0</v>
      </c>
      <c r="Y435">
        <v>0</v>
      </c>
      <c r="Z435">
        <v>0</v>
      </c>
    </row>
    <row r="436" spans="1:26" x14ac:dyDescent="0.25">
      <c r="A436" t="s">
        <v>1234</v>
      </c>
      <c r="B436" t="s">
        <v>701</v>
      </c>
      <c r="C436" t="s">
        <v>1542</v>
      </c>
      <c r="D436">
        <v>0</v>
      </c>
      <c r="E436">
        <v>10.2266611783157</v>
      </c>
      <c r="F436">
        <v>-0.803857975800499</v>
      </c>
      <c r="G436">
        <v>10</v>
      </c>
      <c r="H436">
        <v>1</v>
      </c>
      <c r="I436">
        <v>42.191879049240001</v>
      </c>
      <c r="J436">
        <v>64.986290025298999</v>
      </c>
      <c r="K436">
        <f t="shared" si="6"/>
        <v>1</v>
      </c>
      <c r="L436" t="s">
        <v>337</v>
      </c>
      <c r="M436" t="s">
        <v>87</v>
      </c>
      <c r="N436">
        <v>0</v>
      </c>
      <c r="O436">
        <v>0</v>
      </c>
      <c r="P436">
        <v>0</v>
      </c>
      <c r="Q436">
        <v>0</v>
      </c>
      <c r="R436">
        <v>1</v>
      </c>
      <c r="S436">
        <v>0</v>
      </c>
      <c r="T436">
        <v>0</v>
      </c>
      <c r="U436">
        <v>0</v>
      </c>
      <c r="V436">
        <v>0</v>
      </c>
      <c r="W436">
        <v>0</v>
      </c>
      <c r="X436">
        <v>0</v>
      </c>
      <c r="Y436">
        <v>0</v>
      </c>
      <c r="Z436">
        <v>0</v>
      </c>
    </row>
    <row r="437" spans="1:26" x14ac:dyDescent="0.25">
      <c r="A437" t="s">
        <v>1234</v>
      </c>
      <c r="B437" t="s">
        <v>701</v>
      </c>
      <c r="C437" t="s">
        <v>1542</v>
      </c>
      <c r="D437">
        <v>0</v>
      </c>
      <c r="E437">
        <v>10.2266611783157</v>
      </c>
      <c r="F437">
        <v>-0.803857975800499</v>
      </c>
      <c r="G437">
        <v>10</v>
      </c>
      <c r="H437">
        <v>1</v>
      </c>
      <c r="I437">
        <v>42.191879049240001</v>
      </c>
      <c r="J437">
        <v>64.986290025298999</v>
      </c>
      <c r="K437">
        <f t="shared" si="6"/>
        <v>1</v>
      </c>
      <c r="L437" t="s">
        <v>337</v>
      </c>
      <c r="M437" t="s">
        <v>60</v>
      </c>
      <c r="N437">
        <v>0</v>
      </c>
      <c r="O437">
        <v>0</v>
      </c>
      <c r="P437">
        <v>0</v>
      </c>
      <c r="Q437">
        <v>0</v>
      </c>
      <c r="R437">
        <v>0</v>
      </c>
      <c r="S437">
        <v>0</v>
      </c>
      <c r="T437">
        <v>1</v>
      </c>
      <c r="U437">
        <v>0</v>
      </c>
      <c r="V437">
        <v>0</v>
      </c>
      <c r="W437">
        <v>0</v>
      </c>
      <c r="X437">
        <v>0</v>
      </c>
      <c r="Y437">
        <v>0</v>
      </c>
      <c r="Z437">
        <v>0</v>
      </c>
    </row>
    <row r="438" spans="1:26" x14ac:dyDescent="0.25">
      <c r="A438" t="s">
        <v>1234</v>
      </c>
      <c r="B438" t="s">
        <v>701</v>
      </c>
      <c r="C438" t="s">
        <v>1542</v>
      </c>
      <c r="D438">
        <v>0</v>
      </c>
      <c r="E438">
        <v>10.2266611783157</v>
      </c>
      <c r="F438">
        <v>-0.803857975800499</v>
      </c>
      <c r="G438">
        <v>10</v>
      </c>
      <c r="H438">
        <v>1</v>
      </c>
      <c r="I438">
        <v>42.191879049240001</v>
      </c>
      <c r="J438">
        <v>64.986290025298999</v>
      </c>
      <c r="K438">
        <f t="shared" si="6"/>
        <v>1</v>
      </c>
      <c r="L438" t="s">
        <v>337</v>
      </c>
      <c r="M438" t="s">
        <v>57</v>
      </c>
      <c r="N438">
        <v>0</v>
      </c>
      <c r="O438">
        <v>0</v>
      </c>
      <c r="P438">
        <v>0</v>
      </c>
      <c r="Q438">
        <v>0</v>
      </c>
      <c r="R438">
        <v>1</v>
      </c>
      <c r="S438">
        <v>0</v>
      </c>
      <c r="T438">
        <v>0</v>
      </c>
      <c r="U438">
        <v>0</v>
      </c>
      <c r="V438">
        <v>0</v>
      </c>
      <c r="W438">
        <v>0</v>
      </c>
      <c r="X438">
        <v>0</v>
      </c>
      <c r="Y438">
        <v>0</v>
      </c>
      <c r="Z438">
        <v>0</v>
      </c>
    </row>
    <row r="439" spans="1:26" x14ac:dyDescent="0.25">
      <c r="A439" t="s">
        <v>1234</v>
      </c>
      <c r="B439" t="s">
        <v>701</v>
      </c>
      <c r="C439" t="s">
        <v>1542</v>
      </c>
      <c r="D439">
        <v>0</v>
      </c>
      <c r="E439">
        <v>10.2266611783157</v>
      </c>
      <c r="F439">
        <v>-0.803857975800499</v>
      </c>
      <c r="G439">
        <v>10</v>
      </c>
      <c r="H439">
        <v>1</v>
      </c>
      <c r="I439">
        <v>42.191879049240001</v>
      </c>
      <c r="J439">
        <v>64.986290025298999</v>
      </c>
      <c r="K439">
        <f t="shared" si="6"/>
        <v>1</v>
      </c>
      <c r="L439" t="s">
        <v>337</v>
      </c>
      <c r="M439" t="s">
        <v>117</v>
      </c>
      <c r="N439">
        <v>0</v>
      </c>
      <c r="O439">
        <v>0</v>
      </c>
      <c r="P439">
        <v>0</v>
      </c>
      <c r="Q439">
        <v>0</v>
      </c>
      <c r="R439">
        <v>0</v>
      </c>
      <c r="S439">
        <v>0</v>
      </c>
      <c r="T439">
        <v>1</v>
      </c>
      <c r="U439">
        <v>0</v>
      </c>
      <c r="V439">
        <v>0</v>
      </c>
      <c r="W439">
        <v>0</v>
      </c>
      <c r="X439">
        <v>0</v>
      </c>
      <c r="Y439">
        <v>0</v>
      </c>
      <c r="Z439">
        <v>0</v>
      </c>
    </row>
    <row r="440" spans="1:26" x14ac:dyDescent="0.25">
      <c r="A440" t="s">
        <v>1234</v>
      </c>
      <c r="B440" t="s">
        <v>701</v>
      </c>
      <c r="C440" t="s">
        <v>1543</v>
      </c>
      <c r="D440">
        <v>0</v>
      </c>
      <c r="E440">
        <v>10.2266611783157</v>
      </c>
      <c r="F440">
        <v>-0.803857975800499</v>
      </c>
      <c r="G440">
        <v>10</v>
      </c>
      <c r="H440">
        <v>1</v>
      </c>
      <c r="I440">
        <v>42.191879049240001</v>
      </c>
      <c r="J440">
        <v>64.986290025298999</v>
      </c>
      <c r="K440">
        <f t="shared" si="6"/>
        <v>1</v>
      </c>
      <c r="L440" t="s">
        <v>128</v>
      </c>
      <c r="M440" t="s">
        <v>173</v>
      </c>
      <c r="N440">
        <v>0</v>
      </c>
      <c r="O440">
        <v>0</v>
      </c>
      <c r="P440">
        <v>0</v>
      </c>
      <c r="Q440">
        <v>1</v>
      </c>
      <c r="R440">
        <v>0</v>
      </c>
      <c r="S440">
        <v>0</v>
      </c>
      <c r="T440">
        <v>0</v>
      </c>
      <c r="U440">
        <v>0</v>
      </c>
      <c r="V440">
        <v>0</v>
      </c>
      <c r="W440">
        <v>0</v>
      </c>
      <c r="X440">
        <v>0</v>
      </c>
      <c r="Y440">
        <v>0</v>
      </c>
      <c r="Z440">
        <v>0</v>
      </c>
    </row>
    <row r="441" spans="1:26" x14ac:dyDescent="0.25">
      <c r="A441" t="s">
        <v>1234</v>
      </c>
      <c r="B441" t="s">
        <v>701</v>
      </c>
      <c r="C441" t="s">
        <v>1543</v>
      </c>
      <c r="D441">
        <v>0</v>
      </c>
      <c r="E441">
        <v>10.2266611783157</v>
      </c>
      <c r="F441">
        <v>-0.803857975800499</v>
      </c>
      <c r="G441">
        <v>10</v>
      </c>
      <c r="H441">
        <v>1</v>
      </c>
      <c r="I441">
        <v>42.191879049240001</v>
      </c>
      <c r="J441">
        <v>64.986290025298999</v>
      </c>
      <c r="K441">
        <f t="shared" si="6"/>
        <v>1</v>
      </c>
      <c r="L441" t="s">
        <v>128</v>
      </c>
      <c r="M441" t="s">
        <v>57</v>
      </c>
      <c r="N441">
        <v>0</v>
      </c>
      <c r="O441">
        <v>0</v>
      </c>
      <c r="P441">
        <v>0</v>
      </c>
      <c r="Q441">
        <v>0</v>
      </c>
      <c r="R441">
        <v>1</v>
      </c>
      <c r="S441">
        <v>0</v>
      </c>
      <c r="T441">
        <v>0</v>
      </c>
      <c r="U441">
        <v>0</v>
      </c>
      <c r="V441">
        <v>0</v>
      </c>
      <c r="W441">
        <v>0</v>
      </c>
      <c r="X441">
        <v>0</v>
      </c>
      <c r="Y441">
        <v>0</v>
      </c>
      <c r="Z441">
        <v>0</v>
      </c>
    </row>
    <row r="442" spans="1:26" x14ac:dyDescent="0.25">
      <c r="A442" t="s">
        <v>1282</v>
      </c>
      <c r="B442" t="s">
        <v>701</v>
      </c>
      <c r="C442" t="s">
        <v>1544</v>
      </c>
      <c r="D442">
        <v>1</v>
      </c>
      <c r="E442">
        <v>10.182833228591599</v>
      </c>
      <c r="G442">
        <v>10</v>
      </c>
      <c r="I442">
        <v>42.690177534504997</v>
      </c>
      <c r="J442">
        <v>98.350969568818002</v>
      </c>
      <c r="K442">
        <f t="shared" si="6"/>
        <v>1</v>
      </c>
      <c r="L442" t="s">
        <v>775</v>
      </c>
      <c r="M442" t="s">
        <v>775</v>
      </c>
      <c r="N442">
        <v>0</v>
      </c>
      <c r="O442">
        <v>1</v>
      </c>
      <c r="P442">
        <v>0</v>
      </c>
      <c r="Q442">
        <v>0</v>
      </c>
      <c r="R442">
        <v>0</v>
      </c>
      <c r="S442">
        <v>0</v>
      </c>
      <c r="T442">
        <v>0</v>
      </c>
      <c r="U442">
        <v>0</v>
      </c>
      <c r="V442">
        <v>0</v>
      </c>
      <c r="W442">
        <v>0</v>
      </c>
      <c r="X442">
        <v>0</v>
      </c>
      <c r="Y442">
        <v>0</v>
      </c>
      <c r="Z442">
        <v>0</v>
      </c>
    </row>
    <row r="443" spans="1:26" x14ac:dyDescent="0.25">
      <c r="A443" t="s">
        <v>586</v>
      </c>
      <c r="B443" t="s">
        <v>587</v>
      </c>
      <c r="C443" t="s">
        <v>1423</v>
      </c>
      <c r="D443">
        <v>0</v>
      </c>
      <c r="K443" t="str">
        <f t="shared" si="6"/>
        <v/>
      </c>
      <c r="L443" t="s">
        <v>30</v>
      </c>
      <c r="M443" t="s">
        <v>30</v>
      </c>
      <c r="N443">
        <v>1</v>
      </c>
      <c r="O443">
        <v>0</v>
      </c>
      <c r="P443">
        <v>0</v>
      </c>
      <c r="Q443">
        <v>0</v>
      </c>
      <c r="R443">
        <v>0</v>
      </c>
      <c r="S443">
        <v>0</v>
      </c>
      <c r="T443">
        <v>0</v>
      </c>
      <c r="U443">
        <v>0</v>
      </c>
      <c r="V443">
        <v>0</v>
      </c>
      <c r="W443">
        <v>0</v>
      </c>
      <c r="X443">
        <v>0</v>
      </c>
      <c r="Y443">
        <v>0</v>
      </c>
      <c r="Z443">
        <v>0</v>
      </c>
    </row>
    <row r="444" spans="1:26" x14ac:dyDescent="0.25">
      <c r="A444" t="s">
        <v>678</v>
      </c>
      <c r="B444" t="s">
        <v>587</v>
      </c>
      <c r="C444" t="s">
        <v>1545</v>
      </c>
      <c r="D444">
        <v>1</v>
      </c>
      <c r="K444" t="str">
        <f t="shared" si="6"/>
        <v/>
      </c>
      <c r="L444" t="s">
        <v>167</v>
      </c>
      <c r="M444" t="s">
        <v>2179</v>
      </c>
      <c r="N444">
        <v>0</v>
      </c>
      <c r="O444">
        <v>0</v>
      </c>
      <c r="P444">
        <v>1</v>
      </c>
      <c r="Q444">
        <v>0</v>
      </c>
      <c r="R444">
        <v>0</v>
      </c>
      <c r="S444">
        <v>0</v>
      </c>
      <c r="T444">
        <v>0</v>
      </c>
      <c r="U444">
        <v>0</v>
      </c>
      <c r="V444">
        <v>1</v>
      </c>
      <c r="W444">
        <v>0</v>
      </c>
      <c r="X444">
        <v>0</v>
      </c>
      <c r="Y444">
        <v>0</v>
      </c>
      <c r="Z444">
        <v>0</v>
      </c>
    </row>
    <row r="445" spans="1:26" x14ac:dyDescent="0.25">
      <c r="A445" t="s">
        <v>678</v>
      </c>
      <c r="B445" t="s">
        <v>587</v>
      </c>
      <c r="C445" t="s">
        <v>1545</v>
      </c>
      <c r="D445">
        <v>1</v>
      </c>
      <c r="K445" t="str">
        <f t="shared" si="6"/>
        <v/>
      </c>
      <c r="L445" t="s">
        <v>27</v>
      </c>
      <c r="M445" t="s">
        <v>2178</v>
      </c>
      <c r="N445">
        <v>0</v>
      </c>
      <c r="O445">
        <v>0</v>
      </c>
      <c r="P445">
        <v>1</v>
      </c>
      <c r="Q445">
        <v>0</v>
      </c>
      <c r="R445">
        <v>0</v>
      </c>
      <c r="S445">
        <v>0</v>
      </c>
      <c r="T445">
        <v>0</v>
      </c>
      <c r="U445">
        <v>1</v>
      </c>
      <c r="V445">
        <v>0</v>
      </c>
      <c r="W445">
        <v>0</v>
      </c>
      <c r="X445">
        <v>0</v>
      </c>
      <c r="Y445">
        <v>0</v>
      </c>
      <c r="Z445">
        <v>0</v>
      </c>
    </row>
    <row r="446" spans="1:26" x14ac:dyDescent="0.25">
      <c r="A446" t="s">
        <v>678</v>
      </c>
      <c r="B446" t="s">
        <v>587</v>
      </c>
      <c r="C446" t="s">
        <v>1545</v>
      </c>
      <c r="D446">
        <v>1</v>
      </c>
      <c r="K446" t="str">
        <f t="shared" si="6"/>
        <v/>
      </c>
      <c r="L446" t="s">
        <v>47</v>
      </c>
      <c r="M446" t="s">
        <v>47</v>
      </c>
      <c r="N446">
        <v>0</v>
      </c>
      <c r="O446">
        <v>1</v>
      </c>
      <c r="P446">
        <v>0</v>
      </c>
      <c r="Q446">
        <v>0</v>
      </c>
      <c r="R446">
        <v>0</v>
      </c>
      <c r="S446">
        <v>0</v>
      </c>
      <c r="T446">
        <v>0</v>
      </c>
      <c r="U446">
        <v>0</v>
      </c>
      <c r="V446">
        <v>0</v>
      </c>
      <c r="W446">
        <v>0</v>
      </c>
      <c r="X446">
        <v>0</v>
      </c>
      <c r="Y446">
        <v>0</v>
      </c>
      <c r="Z446">
        <v>0</v>
      </c>
    </row>
    <row r="447" spans="1:26" x14ac:dyDescent="0.25">
      <c r="A447" t="s">
        <v>702</v>
      </c>
      <c r="B447" t="s">
        <v>587</v>
      </c>
      <c r="C447" t="s">
        <v>1546</v>
      </c>
      <c r="D447">
        <v>1</v>
      </c>
      <c r="K447" t="str">
        <f t="shared" si="6"/>
        <v/>
      </c>
      <c r="L447" t="s">
        <v>42</v>
      </c>
      <c r="M447" t="s">
        <v>42</v>
      </c>
      <c r="N447">
        <v>0</v>
      </c>
      <c r="O447">
        <v>0</v>
      </c>
      <c r="P447">
        <v>0</v>
      </c>
      <c r="Q447">
        <v>0</v>
      </c>
      <c r="R447">
        <v>0</v>
      </c>
      <c r="S447">
        <v>0</v>
      </c>
      <c r="T447">
        <v>1</v>
      </c>
      <c r="U447">
        <v>0</v>
      </c>
      <c r="V447">
        <v>0</v>
      </c>
      <c r="W447">
        <v>0</v>
      </c>
      <c r="X447">
        <v>0</v>
      </c>
      <c r="Y447">
        <v>0</v>
      </c>
      <c r="Z447">
        <v>0</v>
      </c>
    </row>
    <row r="448" spans="1:26" x14ac:dyDescent="0.25">
      <c r="A448" t="s">
        <v>934</v>
      </c>
      <c r="B448" t="s">
        <v>587</v>
      </c>
      <c r="C448" t="s">
        <v>1332</v>
      </c>
      <c r="D448">
        <v>0</v>
      </c>
      <c r="E448">
        <v>9.5594467464149595</v>
      </c>
      <c r="F448">
        <v>-0.57052978477559102</v>
      </c>
      <c r="G448">
        <v>7</v>
      </c>
      <c r="H448">
        <v>8</v>
      </c>
      <c r="K448" t="str">
        <f t="shared" si="6"/>
        <v/>
      </c>
      <c r="L448" t="s">
        <v>603</v>
      </c>
      <c r="M448" t="s">
        <v>603</v>
      </c>
      <c r="N448">
        <v>0</v>
      </c>
      <c r="O448">
        <v>0</v>
      </c>
      <c r="P448">
        <v>0</v>
      </c>
      <c r="Q448">
        <v>0</v>
      </c>
      <c r="R448">
        <v>0</v>
      </c>
      <c r="S448">
        <v>1</v>
      </c>
      <c r="T448">
        <v>0</v>
      </c>
      <c r="U448">
        <v>0</v>
      </c>
      <c r="V448">
        <v>0</v>
      </c>
      <c r="W448">
        <v>1</v>
      </c>
      <c r="X448">
        <v>0</v>
      </c>
      <c r="Y448">
        <v>0</v>
      </c>
      <c r="Z448">
        <v>0</v>
      </c>
    </row>
    <row r="449" spans="1:26" x14ac:dyDescent="0.25">
      <c r="A449" t="s">
        <v>934</v>
      </c>
      <c r="B449" t="s">
        <v>1055</v>
      </c>
      <c r="C449" t="s">
        <v>1400</v>
      </c>
      <c r="D449">
        <v>0</v>
      </c>
      <c r="E449">
        <v>9.5594467464149595</v>
      </c>
      <c r="F449">
        <v>-0.57052978477559102</v>
      </c>
      <c r="G449">
        <v>7</v>
      </c>
      <c r="H449">
        <v>8</v>
      </c>
      <c r="K449" t="str">
        <f t="shared" si="6"/>
        <v/>
      </c>
      <c r="L449" t="s">
        <v>1033</v>
      </c>
      <c r="M449" t="s">
        <v>607</v>
      </c>
      <c r="N449">
        <v>0</v>
      </c>
      <c r="O449">
        <v>0</v>
      </c>
      <c r="P449">
        <v>0</v>
      </c>
      <c r="Q449">
        <v>1</v>
      </c>
      <c r="R449">
        <v>0</v>
      </c>
      <c r="S449">
        <v>0</v>
      </c>
      <c r="T449">
        <v>0</v>
      </c>
      <c r="U449">
        <v>0</v>
      </c>
      <c r="V449">
        <v>0</v>
      </c>
      <c r="W449">
        <v>0</v>
      </c>
      <c r="X449">
        <v>1</v>
      </c>
      <c r="Y449">
        <v>0</v>
      </c>
      <c r="Z449">
        <v>0</v>
      </c>
    </row>
    <row r="450" spans="1:26" x14ac:dyDescent="0.25">
      <c r="A450" t="s">
        <v>934</v>
      </c>
      <c r="B450" t="s">
        <v>1055</v>
      </c>
      <c r="C450" t="s">
        <v>1400</v>
      </c>
      <c r="D450">
        <v>0</v>
      </c>
      <c r="E450">
        <v>9.5594467464149595</v>
      </c>
      <c r="F450">
        <v>-0.57052978477559102</v>
      </c>
      <c r="G450">
        <v>7</v>
      </c>
      <c r="H450">
        <v>8</v>
      </c>
      <c r="K450" t="str">
        <f t="shared" ref="K450:K513" si="7">IF(J450&gt;40,1,"")</f>
        <v/>
      </c>
      <c r="L450" t="s">
        <v>1033</v>
      </c>
      <c r="M450" t="s">
        <v>85</v>
      </c>
      <c r="N450">
        <v>0</v>
      </c>
      <c r="O450">
        <v>1</v>
      </c>
      <c r="P450">
        <v>0</v>
      </c>
      <c r="Q450">
        <v>0</v>
      </c>
      <c r="R450">
        <v>0</v>
      </c>
      <c r="S450">
        <v>0</v>
      </c>
      <c r="T450">
        <v>0</v>
      </c>
      <c r="U450">
        <v>0</v>
      </c>
      <c r="V450">
        <v>0</v>
      </c>
      <c r="W450">
        <v>0</v>
      </c>
      <c r="X450">
        <v>0</v>
      </c>
      <c r="Y450">
        <v>0</v>
      </c>
      <c r="Z450">
        <v>0</v>
      </c>
    </row>
    <row r="451" spans="1:26" x14ac:dyDescent="0.25">
      <c r="A451" t="s">
        <v>934</v>
      </c>
      <c r="B451" t="s">
        <v>1055</v>
      </c>
      <c r="C451" t="s">
        <v>1400</v>
      </c>
      <c r="D451">
        <v>0</v>
      </c>
      <c r="E451">
        <v>9.5594467464149595</v>
      </c>
      <c r="F451">
        <v>-0.57052978477559102</v>
      </c>
      <c r="G451">
        <v>7</v>
      </c>
      <c r="H451">
        <v>8</v>
      </c>
      <c r="K451" t="str">
        <f t="shared" si="7"/>
        <v/>
      </c>
      <c r="L451" t="s">
        <v>1033</v>
      </c>
      <c r="M451" t="s">
        <v>57</v>
      </c>
      <c r="N451">
        <v>0</v>
      </c>
      <c r="O451">
        <v>0</v>
      </c>
      <c r="P451">
        <v>0</v>
      </c>
      <c r="Q451">
        <v>0</v>
      </c>
      <c r="R451">
        <v>1</v>
      </c>
      <c r="S451">
        <v>0</v>
      </c>
      <c r="T451">
        <v>0</v>
      </c>
      <c r="U451">
        <v>0</v>
      </c>
      <c r="V451">
        <v>0</v>
      </c>
      <c r="W451">
        <v>0</v>
      </c>
      <c r="X451">
        <v>0</v>
      </c>
      <c r="Y451">
        <v>0</v>
      </c>
      <c r="Z451">
        <v>0</v>
      </c>
    </row>
    <row r="452" spans="1:26" x14ac:dyDescent="0.25">
      <c r="A452" t="s">
        <v>1054</v>
      </c>
      <c r="B452" t="s">
        <v>1055</v>
      </c>
      <c r="C452" t="s">
        <v>1547</v>
      </c>
      <c r="D452">
        <v>0</v>
      </c>
      <c r="E452">
        <v>9.5853534615772293</v>
      </c>
      <c r="F452">
        <v>0.30894159880203798</v>
      </c>
      <c r="G452">
        <v>10</v>
      </c>
      <c r="H452">
        <v>10</v>
      </c>
      <c r="I452">
        <v>41.696756329762998</v>
      </c>
      <c r="J452">
        <v>11.577226794514999</v>
      </c>
      <c r="K452" t="str">
        <f t="shared" si="7"/>
        <v/>
      </c>
      <c r="L452" t="s">
        <v>47</v>
      </c>
      <c r="M452" t="s">
        <v>47</v>
      </c>
      <c r="N452">
        <v>0</v>
      </c>
      <c r="O452">
        <v>1</v>
      </c>
      <c r="P452">
        <v>0</v>
      </c>
      <c r="Q452">
        <v>0</v>
      </c>
      <c r="R452">
        <v>0</v>
      </c>
      <c r="S452">
        <v>0</v>
      </c>
      <c r="T452">
        <v>0</v>
      </c>
      <c r="U452">
        <v>0</v>
      </c>
      <c r="V452">
        <v>0</v>
      </c>
      <c r="W452">
        <v>0</v>
      </c>
      <c r="X452">
        <v>0</v>
      </c>
      <c r="Y452">
        <v>0</v>
      </c>
      <c r="Z452">
        <v>0</v>
      </c>
    </row>
    <row r="453" spans="1:26" x14ac:dyDescent="0.25">
      <c r="A453" t="s">
        <v>1054</v>
      </c>
      <c r="B453" t="s">
        <v>1055</v>
      </c>
      <c r="C453" t="s">
        <v>1364</v>
      </c>
      <c r="D453">
        <v>0</v>
      </c>
      <c r="E453">
        <v>9.5853534615772293</v>
      </c>
      <c r="F453">
        <v>0.30894159880203798</v>
      </c>
      <c r="G453">
        <v>10</v>
      </c>
      <c r="H453">
        <v>10</v>
      </c>
      <c r="I453">
        <v>41.696756329762998</v>
      </c>
      <c r="J453">
        <v>11.577226794514999</v>
      </c>
      <c r="K453" t="str">
        <f t="shared" si="7"/>
        <v/>
      </c>
      <c r="L453" t="s">
        <v>576</v>
      </c>
      <c r="M453" t="s">
        <v>2178</v>
      </c>
      <c r="N453">
        <v>0</v>
      </c>
      <c r="O453">
        <v>0</v>
      </c>
      <c r="P453">
        <v>1</v>
      </c>
      <c r="Q453">
        <v>0</v>
      </c>
      <c r="R453">
        <v>0</v>
      </c>
      <c r="S453">
        <v>0</v>
      </c>
      <c r="T453">
        <v>0</v>
      </c>
      <c r="U453">
        <v>1</v>
      </c>
      <c r="V453">
        <v>0</v>
      </c>
      <c r="W453">
        <v>0</v>
      </c>
      <c r="X453">
        <v>0</v>
      </c>
      <c r="Y453">
        <v>0</v>
      </c>
      <c r="Z453">
        <v>0</v>
      </c>
    </row>
    <row r="454" spans="1:26" x14ac:dyDescent="0.25">
      <c r="A454" t="s">
        <v>1054</v>
      </c>
      <c r="B454" t="s">
        <v>1055</v>
      </c>
      <c r="C454" t="s">
        <v>1364</v>
      </c>
      <c r="D454">
        <v>0</v>
      </c>
      <c r="E454">
        <v>9.5853534615772293</v>
      </c>
      <c r="F454">
        <v>0.30894159880203798</v>
      </c>
      <c r="G454">
        <v>10</v>
      </c>
      <c r="H454">
        <v>10</v>
      </c>
      <c r="I454">
        <v>41.696756329762998</v>
      </c>
      <c r="J454">
        <v>11.577226794514999</v>
      </c>
      <c r="K454" t="str">
        <f t="shared" si="7"/>
        <v/>
      </c>
      <c r="L454" t="s">
        <v>576</v>
      </c>
      <c r="M454" t="s">
        <v>222</v>
      </c>
      <c r="N454">
        <v>0</v>
      </c>
      <c r="O454">
        <v>1</v>
      </c>
      <c r="P454">
        <v>0</v>
      </c>
      <c r="Q454">
        <v>0</v>
      </c>
      <c r="R454">
        <v>0</v>
      </c>
      <c r="S454">
        <v>0</v>
      </c>
      <c r="T454">
        <v>0</v>
      </c>
      <c r="U454">
        <v>0</v>
      </c>
      <c r="V454">
        <v>0</v>
      </c>
      <c r="W454">
        <v>0</v>
      </c>
      <c r="X454">
        <v>0</v>
      </c>
      <c r="Y454">
        <v>1</v>
      </c>
      <c r="Z454">
        <v>0</v>
      </c>
    </row>
    <row r="455" spans="1:26" x14ac:dyDescent="0.25">
      <c r="A455" t="s">
        <v>1054</v>
      </c>
      <c r="B455" t="s">
        <v>1055</v>
      </c>
      <c r="C455" t="s">
        <v>1364</v>
      </c>
      <c r="D455">
        <v>0</v>
      </c>
      <c r="E455">
        <v>9.5853534615772293</v>
      </c>
      <c r="F455">
        <v>0.30894159880203798</v>
      </c>
      <c r="G455">
        <v>10</v>
      </c>
      <c r="H455">
        <v>10</v>
      </c>
      <c r="I455">
        <v>41.696756329762998</v>
      </c>
      <c r="J455">
        <v>11.577226794514999</v>
      </c>
      <c r="K455" t="str">
        <f t="shared" si="7"/>
        <v/>
      </c>
      <c r="L455" t="s">
        <v>576</v>
      </c>
      <c r="M455" t="s">
        <v>57</v>
      </c>
      <c r="N455">
        <v>0</v>
      </c>
      <c r="O455">
        <v>0</v>
      </c>
      <c r="P455">
        <v>0</v>
      </c>
      <c r="Q455">
        <v>0</v>
      </c>
      <c r="R455">
        <v>1</v>
      </c>
      <c r="S455">
        <v>0</v>
      </c>
      <c r="T455">
        <v>0</v>
      </c>
      <c r="U455">
        <v>0</v>
      </c>
      <c r="V455">
        <v>0</v>
      </c>
      <c r="W455">
        <v>0</v>
      </c>
      <c r="X455">
        <v>0</v>
      </c>
      <c r="Y455">
        <v>0</v>
      </c>
      <c r="Z455">
        <v>0</v>
      </c>
    </row>
    <row r="456" spans="1:26" x14ac:dyDescent="0.25">
      <c r="A456" t="s">
        <v>77</v>
      </c>
      <c r="B456" t="s">
        <v>78</v>
      </c>
      <c r="C456" t="s">
        <v>1548</v>
      </c>
      <c r="D456">
        <v>1</v>
      </c>
      <c r="E456">
        <v>7.1541013361211201</v>
      </c>
      <c r="F456">
        <v>-5.7313400837434997E-2</v>
      </c>
      <c r="K456" t="str">
        <f t="shared" si="7"/>
        <v/>
      </c>
      <c r="L456" t="s">
        <v>79</v>
      </c>
      <c r="M456" t="s">
        <v>87</v>
      </c>
      <c r="N456">
        <v>0</v>
      </c>
      <c r="O456">
        <v>0</v>
      </c>
      <c r="P456">
        <v>0</v>
      </c>
      <c r="Q456">
        <v>0</v>
      </c>
      <c r="R456">
        <v>1</v>
      </c>
      <c r="S456">
        <v>0</v>
      </c>
      <c r="T456">
        <v>0</v>
      </c>
      <c r="U456">
        <v>0</v>
      </c>
      <c r="V456">
        <v>0</v>
      </c>
      <c r="W456">
        <v>0</v>
      </c>
      <c r="X456">
        <v>0</v>
      </c>
      <c r="Y456">
        <v>0</v>
      </c>
      <c r="Z456">
        <v>0</v>
      </c>
    </row>
    <row r="457" spans="1:26" x14ac:dyDescent="0.25">
      <c r="A457" t="s">
        <v>77</v>
      </c>
      <c r="B457" t="s">
        <v>78</v>
      </c>
      <c r="C457" t="s">
        <v>1548</v>
      </c>
      <c r="D457">
        <v>1</v>
      </c>
      <c r="E457">
        <v>7.1541013361211201</v>
      </c>
      <c r="F457">
        <v>-5.7313400837434997E-2</v>
      </c>
      <c r="K457" t="str">
        <f t="shared" si="7"/>
        <v/>
      </c>
      <c r="L457" t="s">
        <v>79</v>
      </c>
      <c r="M457" t="s">
        <v>57</v>
      </c>
      <c r="N457">
        <v>0</v>
      </c>
      <c r="O457">
        <v>0</v>
      </c>
      <c r="P457">
        <v>0</v>
      </c>
      <c r="Q457">
        <v>0</v>
      </c>
      <c r="R457">
        <v>1</v>
      </c>
      <c r="S457">
        <v>0</v>
      </c>
      <c r="T457">
        <v>0</v>
      </c>
      <c r="U457">
        <v>0</v>
      </c>
      <c r="V457">
        <v>0</v>
      </c>
      <c r="W457">
        <v>0</v>
      </c>
      <c r="X457">
        <v>0</v>
      </c>
      <c r="Y457">
        <v>0</v>
      </c>
      <c r="Z457">
        <v>0</v>
      </c>
    </row>
    <row r="458" spans="1:26" x14ac:dyDescent="0.25">
      <c r="A458" t="s">
        <v>86</v>
      </c>
      <c r="B458" t="s">
        <v>78</v>
      </c>
      <c r="C458" t="s">
        <v>1549</v>
      </c>
      <c r="D458">
        <v>1</v>
      </c>
      <c r="E458">
        <v>7.0580861779479998</v>
      </c>
      <c r="F458">
        <v>5.7235169642921302E-2</v>
      </c>
      <c r="K458" t="str">
        <f t="shared" si="7"/>
        <v/>
      </c>
      <c r="L458" t="s">
        <v>87</v>
      </c>
      <c r="M458" t="s">
        <v>87</v>
      </c>
      <c r="N458">
        <v>0</v>
      </c>
      <c r="O458">
        <v>0</v>
      </c>
      <c r="P458">
        <v>0</v>
      </c>
      <c r="Q458">
        <v>0</v>
      </c>
      <c r="R458">
        <v>1</v>
      </c>
      <c r="S458">
        <v>0</v>
      </c>
      <c r="T458">
        <v>0</v>
      </c>
      <c r="U458">
        <v>0</v>
      </c>
      <c r="V458">
        <v>0</v>
      </c>
      <c r="W458">
        <v>0</v>
      </c>
      <c r="X458">
        <v>0</v>
      </c>
      <c r="Y458">
        <v>0</v>
      </c>
      <c r="Z458">
        <v>0</v>
      </c>
    </row>
    <row r="459" spans="1:26" x14ac:dyDescent="0.25">
      <c r="A459" t="s">
        <v>90</v>
      </c>
      <c r="B459" t="s">
        <v>78</v>
      </c>
      <c r="C459" t="s">
        <v>1550</v>
      </c>
      <c r="D459">
        <v>1</v>
      </c>
      <c r="E459">
        <v>7.0064216805303801</v>
      </c>
      <c r="F459">
        <v>0.29225231659269402</v>
      </c>
      <c r="K459" t="str">
        <f t="shared" si="7"/>
        <v/>
      </c>
      <c r="L459" t="s">
        <v>1551</v>
      </c>
      <c r="M459" t="s">
        <v>87</v>
      </c>
      <c r="N459">
        <v>0</v>
      </c>
      <c r="O459">
        <v>0</v>
      </c>
      <c r="P459">
        <v>0</v>
      </c>
      <c r="Q459">
        <v>0</v>
      </c>
      <c r="R459">
        <v>1</v>
      </c>
      <c r="S459">
        <v>0</v>
      </c>
      <c r="T459">
        <v>0</v>
      </c>
      <c r="U459">
        <v>0</v>
      </c>
      <c r="V459">
        <v>0</v>
      </c>
      <c r="W459">
        <v>0</v>
      </c>
      <c r="X459">
        <v>0</v>
      </c>
      <c r="Y459">
        <v>0</v>
      </c>
      <c r="Z459">
        <v>0</v>
      </c>
    </row>
    <row r="460" spans="1:26" x14ac:dyDescent="0.25">
      <c r="A460" t="s">
        <v>90</v>
      </c>
      <c r="B460" t="s">
        <v>78</v>
      </c>
      <c r="C460" t="s">
        <v>1550</v>
      </c>
      <c r="D460">
        <v>1</v>
      </c>
      <c r="E460">
        <v>7.0064216805303801</v>
      </c>
      <c r="F460">
        <v>0.29225231659269402</v>
      </c>
      <c r="K460" t="str">
        <f t="shared" si="7"/>
        <v/>
      </c>
      <c r="L460" t="s">
        <v>1551</v>
      </c>
      <c r="M460" t="s">
        <v>60</v>
      </c>
      <c r="N460">
        <v>0</v>
      </c>
      <c r="O460">
        <v>0</v>
      </c>
      <c r="P460">
        <v>0</v>
      </c>
      <c r="Q460">
        <v>0</v>
      </c>
      <c r="R460">
        <v>0</v>
      </c>
      <c r="S460">
        <v>0</v>
      </c>
      <c r="T460">
        <v>1</v>
      </c>
      <c r="U460">
        <v>0</v>
      </c>
      <c r="V460">
        <v>0</v>
      </c>
      <c r="W460">
        <v>0</v>
      </c>
      <c r="X460">
        <v>0</v>
      </c>
      <c r="Y460">
        <v>0</v>
      </c>
      <c r="Z460">
        <v>0</v>
      </c>
    </row>
    <row r="461" spans="1:26" x14ac:dyDescent="0.25">
      <c r="A461" t="s">
        <v>90</v>
      </c>
      <c r="B461" t="s">
        <v>1552</v>
      </c>
      <c r="C461" t="s">
        <v>1553</v>
      </c>
      <c r="D461">
        <v>1</v>
      </c>
      <c r="E461">
        <v>7.0064216805303801</v>
      </c>
      <c r="F461">
        <v>0.29225231659269402</v>
      </c>
      <c r="K461" t="str">
        <f t="shared" si="7"/>
        <v/>
      </c>
      <c r="L461" t="s">
        <v>1095</v>
      </c>
      <c r="M461" t="s">
        <v>87</v>
      </c>
      <c r="N461">
        <v>0</v>
      </c>
      <c r="O461">
        <v>0</v>
      </c>
      <c r="P461">
        <v>0</v>
      </c>
      <c r="Q461">
        <v>0</v>
      </c>
      <c r="R461">
        <v>1</v>
      </c>
      <c r="S461">
        <v>0</v>
      </c>
      <c r="T461">
        <v>0</v>
      </c>
      <c r="U461">
        <v>0</v>
      </c>
      <c r="V461">
        <v>0</v>
      </c>
      <c r="W461">
        <v>0</v>
      </c>
      <c r="X461">
        <v>0</v>
      </c>
      <c r="Y461">
        <v>0</v>
      </c>
      <c r="Z461">
        <v>0</v>
      </c>
    </row>
    <row r="462" spans="1:26" x14ac:dyDescent="0.25">
      <c r="A462" t="s">
        <v>90</v>
      </c>
      <c r="B462" t="s">
        <v>1552</v>
      </c>
      <c r="C462" t="s">
        <v>1553</v>
      </c>
      <c r="D462">
        <v>1</v>
      </c>
      <c r="E462">
        <v>7.0064216805303801</v>
      </c>
      <c r="F462">
        <v>0.29225231659269402</v>
      </c>
      <c r="K462" t="str">
        <f t="shared" si="7"/>
        <v/>
      </c>
      <c r="L462" t="s">
        <v>1095</v>
      </c>
      <c r="M462" t="s">
        <v>76</v>
      </c>
      <c r="N462">
        <v>0</v>
      </c>
      <c r="O462">
        <v>0</v>
      </c>
      <c r="P462">
        <v>0</v>
      </c>
      <c r="Q462">
        <v>0</v>
      </c>
      <c r="R462">
        <v>0</v>
      </c>
      <c r="S462">
        <v>0</v>
      </c>
      <c r="T462">
        <v>0</v>
      </c>
      <c r="U462">
        <v>0</v>
      </c>
      <c r="V462">
        <v>0</v>
      </c>
      <c r="W462">
        <v>0</v>
      </c>
      <c r="X462">
        <v>0</v>
      </c>
      <c r="Y462">
        <v>0</v>
      </c>
      <c r="Z462">
        <v>1</v>
      </c>
    </row>
    <row r="463" spans="1:26" x14ac:dyDescent="0.25">
      <c r="A463" t="s">
        <v>90</v>
      </c>
      <c r="B463" t="s">
        <v>1554</v>
      </c>
      <c r="C463" t="s">
        <v>1555</v>
      </c>
      <c r="D463">
        <v>1</v>
      </c>
      <c r="E463">
        <v>7.0064216805303801</v>
      </c>
      <c r="F463">
        <v>0.29225231659269402</v>
      </c>
      <c r="K463" t="str">
        <f t="shared" si="7"/>
        <v/>
      </c>
      <c r="L463" t="s">
        <v>27</v>
      </c>
      <c r="M463" t="s">
        <v>2178</v>
      </c>
      <c r="N463">
        <v>0</v>
      </c>
      <c r="O463">
        <v>0</v>
      </c>
      <c r="P463">
        <v>1</v>
      </c>
      <c r="Q463">
        <v>0</v>
      </c>
      <c r="R463">
        <v>0</v>
      </c>
      <c r="S463">
        <v>0</v>
      </c>
      <c r="T463">
        <v>0</v>
      </c>
      <c r="U463">
        <v>1</v>
      </c>
      <c r="V463">
        <v>0</v>
      </c>
      <c r="W463">
        <v>0</v>
      </c>
      <c r="X463">
        <v>0</v>
      </c>
      <c r="Y463">
        <v>0</v>
      </c>
      <c r="Z463">
        <v>0</v>
      </c>
    </row>
    <row r="464" spans="1:26" x14ac:dyDescent="0.25">
      <c r="A464" t="s">
        <v>105</v>
      </c>
      <c r="B464" t="s">
        <v>106</v>
      </c>
      <c r="C464" t="s">
        <v>1556</v>
      </c>
      <c r="D464">
        <v>1</v>
      </c>
      <c r="E464">
        <v>7.0490389944670504</v>
      </c>
      <c r="F464">
        <v>7.6623494651892499E-2</v>
      </c>
      <c r="K464" t="str">
        <f t="shared" si="7"/>
        <v/>
      </c>
      <c r="L464" t="s">
        <v>27</v>
      </c>
      <c r="M464" t="s">
        <v>2178</v>
      </c>
      <c r="N464">
        <v>0</v>
      </c>
      <c r="O464">
        <v>0</v>
      </c>
      <c r="P464">
        <v>1</v>
      </c>
      <c r="Q464">
        <v>0</v>
      </c>
      <c r="R464">
        <v>0</v>
      </c>
      <c r="S464">
        <v>0</v>
      </c>
      <c r="T464">
        <v>0</v>
      </c>
      <c r="U464">
        <v>1</v>
      </c>
      <c r="V464">
        <v>0</v>
      </c>
      <c r="W464">
        <v>0</v>
      </c>
      <c r="X464">
        <v>0</v>
      </c>
      <c r="Y464">
        <v>0</v>
      </c>
      <c r="Z464">
        <v>0</v>
      </c>
    </row>
    <row r="465" spans="1:26" x14ac:dyDescent="0.25">
      <c r="A465" t="s">
        <v>107</v>
      </c>
      <c r="B465" t="s">
        <v>78</v>
      </c>
      <c r="C465" t="s">
        <v>1557</v>
      </c>
      <c r="D465">
        <v>1</v>
      </c>
      <c r="E465">
        <v>6.9967674551236003</v>
      </c>
      <c r="F465">
        <v>0.26612504920222002</v>
      </c>
      <c r="K465" t="str">
        <f t="shared" si="7"/>
        <v/>
      </c>
      <c r="L465" t="s">
        <v>27</v>
      </c>
      <c r="M465" t="s">
        <v>2178</v>
      </c>
      <c r="N465">
        <v>0</v>
      </c>
      <c r="O465">
        <v>0</v>
      </c>
      <c r="P465">
        <v>1</v>
      </c>
      <c r="Q465">
        <v>0</v>
      </c>
      <c r="R465">
        <v>0</v>
      </c>
      <c r="S465">
        <v>0</v>
      </c>
      <c r="T465">
        <v>0</v>
      </c>
      <c r="U465">
        <v>1</v>
      </c>
      <c r="V465">
        <v>0</v>
      </c>
      <c r="W465">
        <v>0</v>
      </c>
      <c r="X465">
        <v>0</v>
      </c>
      <c r="Y465">
        <v>0</v>
      </c>
      <c r="Z465">
        <v>0</v>
      </c>
    </row>
    <row r="466" spans="1:26" x14ac:dyDescent="0.25">
      <c r="A466" t="s">
        <v>110</v>
      </c>
      <c r="B466" t="s">
        <v>78</v>
      </c>
      <c r="C466" t="s">
        <v>1558</v>
      </c>
      <c r="D466">
        <v>1</v>
      </c>
      <c r="E466">
        <v>7.02691082911854</v>
      </c>
      <c r="F466">
        <v>3.2742142571682203E-2</v>
      </c>
      <c r="K466" t="str">
        <f t="shared" si="7"/>
        <v/>
      </c>
      <c r="L466" t="s">
        <v>42</v>
      </c>
      <c r="M466" t="s">
        <v>42</v>
      </c>
      <c r="N466">
        <v>0</v>
      </c>
      <c r="O466">
        <v>0</v>
      </c>
      <c r="P466">
        <v>0</v>
      </c>
      <c r="Q466">
        <v>0</v>
      </c>
      <c r="R466">
        <v>0</v>
      </c>
      <c r="S466">
        <v>0</v>
      </c>
      <c r="T466">
        <v>1</v>
      </c>
      <c r="U466">
        <v>0</v>
      </c>
      <c r="V466">
        <v>0</v>
      </c>
      <c r="W466">
        <v>0</v>
      </c>
      <c r="X466">
        <v>0</v>
      </c>
      <c r="Y466">
        <v>0</v>
      </c>
      <c r="Z466">
        <v>0</v>
      </c>
    </row>
    <row r="467" spans="1:26" x14ac:dyDescent="0.25">
      <c r="A467" t="s">
        <v>111</v>
      </c>
      <c r="B467" t="s">
        <v>106</v>
      </c>
      <c r="C467" t="s">
        <v>1559</v>
      </c>
      <c r="D467">
        <v>1</v>
      </c>
      <c r="E467">
        <v>7.0057723642744003</v>
      </c>
      <c r="F467">
        <v>0.14054308491482501</v>
      </c>
      <c r="K467" t="str">
        <f t="shared" si="7"/>
        <v/>
      </c>
      <c r="L467" t="s">
        <v>112</v>
      </c>
      <c r="M467" t="s">
        <v>2178</v>
      </c>
      <c r="N467">
        <v>0</v>
      </c>
      <c r="O467">
        <v>0</v>
      </c>
      <c r="P467">
        <v>1</v>
      </c>
      <c r="Q467">
        <v>0</v>
      </c>
      <c r="R467">
        <v>0</v>
      </c>
      <c r="S467">
        <v>0</v>
      </c>
      <c r="T467">
        <v>0</v>
      </c>
      <c r="U467">
        <v>1</v>
      </c>
      <c r="V467">
        <v>0</v>
      </c>
      <c r="W467">
        <v>0</v>
      </c>
      <c r="X467">
        <v>0</v>
      </c>
      <c r="Y467">
        <v>0</v>
      </c>
      <c r="Z467">
        <v>0</v>
      </c>
    </row>
    <row r="468" spans="1:26" x14ac:dyDescent="0.25">
      <c r="A468" t="s">
        <v>111</v>
      </c>
      <c r="B468" t="s">
        <v>106</v>
      </c>
      <c r="C468" t="s">
        <v>1559</v>
      </c>
      <c r="D468">
        <v>1</v>
      </c>
      <c r="E468">
        <v>7.0057723642744003</v>
      </c>
      <c r="F468">
        <v>0.14054308491482501</v>
      </c>
      <c r="K468" t="str">
        <f t="shared" si="7"/>
        <v/>
      </c>
      <c r="L468" t="s">
        <v>112</v>
      </c>
      <c r="M468" t="s">
        <v>60</v>
      </c>
      <c r="N468">
        <v>0</v>
      </c>
      <c r="O468">
        <v>0</v>
      </c>
      <c r="P468">
        <v>0</v>
      </c>
      <c r="Q468">
        <v>0</v>
      </c>
      <c r="R468">
        <v>0</v>
      </c>
      <c r="S468">
        <v>0</v>
      </c>
      <c r="T468">
        <v>1</v>
      </c>
      <c r="U468">
        <v>0</v>
      </c>
      <c r="V468">
        <v>0</v>
      </c>
      <c r="W468">
        <v>0</v>
      </c>
      <c r="X468">
        <v>0</v>
      </c>
      <c r="Y468">
        <v>0</v>
      </c>
      <c r="Z468">
        <v>0</v>
      </c>
    </row>
    <row r="469" spans="1:26" x14ac:dyDescent="0.25">
      <c r="A469" t="s">
        <v>111</v>
      </c>
      <c r="B469" t="s">
        <v>106</v>
      </c>
      <c r="C469" t="s">
        <v>1559</v>
      </c>
      <c r="D469">
        <v>1</v>
      </c>
      <c r="E469">
        <v>7.0057723642744003</v>
      </c>
      <c r="F469">
        <v>0.14054308491482501</v>
      </c>
      <c r="K469" t="str">
        <f t="shared" si="7"/>
        <v/>
      </c>
      <c r="L469" t="s">
        <v>112</v>
      </c>
      <c r="M469" t="s">
        <v>57</v>
      </c>
      <c r="N469">
        <v>0</v>
      </c>
      <c r="O469">
        <v>0</v>
      </c>
      <c r="P469">
        <v>0</v>
      </c>
      <c r="Q469">
        <v>0</v>
      </c>
      <c r="R469">
        <v>1</v>
      </c>
      <c r="S469">
        <v>0</v>
      </c>
      <c r="T469">
        <v>0</v>
      </c>
      <c r="U469">
        <v>0</v>
      </c>
      <c r="V469">
        <v>0</v>
      </c>
      <c r="W469">
        <v>0</v>
      </c>
      <c r="X469">
        <v>0</v>
      </c>
      <c r="Y469">
        <v>0</v>
      </c>
      <c r="Z469">
        <v>0</v>
      </c>
    </row>
    <row r="470" spans="1:26" x14ac:dyDescent="0.25">
      <c r="A470" t="s">
        <v>131</v>
      </c>
      <c r="B470" t="s">
        <v>132</v>
      </c>
      <c r="C470" t="s">
        <v>1560</v>
      </c>
      <c r="D470">
        <v>1</v>
      </c>
      <c r="E470">
        <v>7.1735606892392303</v>
      </c>
      <c r="F470">
        <v>-0.25647730263773999</v>
      </c>
      <c r="K470" t="str">
        <f t="shared" si="7"/>
        <v/>
      </c>
      <c r="L470" t="s">
        <v>117</v>
      </c>
      <c r="M470" t="s">
        <v>117</v>
      </c>
      <c r="N470">
        <v>0</v>
      </c>
      <c r="O470">
        <v>0</v>
      </c>
      <c r="P470">
        <v>0</v>
      </c>
      <c r="Q470">
        <v>0</v>
      </c>
      <c r="R470">
        <v>0</v>
      </c>
      <c r="S470">
        <v>0</v>
      </c>
      <c r="T470">
        <v>1</v>
      </c>
      <c r="U470">
        <v>0</v>
      </c>
      <c r="V470">
        <v>0</v>
      </c>
      <c r="W470">
        <v>0</v>
      </c>
      <c r="X470">
        <v>0</v>
      </c>
      <c r="Y470">
        <v>0</v>
      </c>
      <c r="Z470">
        <v>0</v>
      </c>
    </row>
    <row r="471" spans="1:26" x14ac:dyDescent="0.25">
      <c r="A471" t="s">
        <v>136</v>
      </c>
      <c r="B471" t="s">
        <v>78</v>
      </c>
      <c r="C471" t="s">
        <v>1561</v>
      </c>
      <c r="D471">
        <v>1</v>
      </c>
      <c r="E471">
        <v>7.1001358722004699</v>
      </c>
      <c r="F471">
        <v>6.8115183705460894E-2</v>
      </c>
      <c r="K471" t="str">
        <f t="shared" si="7"/>
        <v/>
      </c>
      <c r="L471" t="s">
        <v>42</v>
      </c>
      <c r="M471" t="s">
        <v>42</v>
      </c>
      <c r="N471">
        <v>0</v>
      </c>
      <c r="O471">
        <v>0</v>
      </c>
      <c r="P471">
        <v>0</v>
      </c>
      <c r="Q471">
        <v>0</v>
      </c>
      <c r="R471">
        <v>0</v>
      </c>
      <c r="S471">
        <v>0</v>
      </c>
      <c r="T471">
        <v>1</v>
      </c>
      <c r="U471">
        <v>0</v>
      </c>
      <c r="V471">
        <v>0</v>
      </c>
      <c r="W471">
        <v>0</v>
      </c>
      <c r="X471">
        <v>0</v>
      </c>
      <c r="Y471">
        <v>0</v>
      </c>
      <c r="Z471">
        <v>0</v>
      </c>
    </row>
    <row r="472" spans="1:26" x14ac:dyDescent="0.25">
      <c r="A472" t="s">
        <v>145</v>
      </c>
      <c r="B472" t="s">
        <v>146</v>
      </c>
      <c r="C472" t="s">
        <v>1334</v>
      </c>
      <c r="D472">
        <v>1</v>
      </c>
      <c r="E472">
        <v>7.1206038299198697</v>
      </c>
      <c r="F472">
        <v>0.14904679922234701</v>
      </c>
      <c r="K472" t="str">
        <f t="shared" si="7"/>
        <v/>
      </c>
      <c r="L472" t="s">
        <v>60</v>
      </c>
      <c r="M472" t="s">
        <v>60</v>
      </c>
      <c r="N472">
        <v>0</v>
      </c>
      <c r="O472">
        <v>0</v>
      </c>
      <c r="P472">
        <v>0</v>
      </c>
      <c r="Q472">
        <v>0</v>
      </c>
      <c r="R472">
        <v>0</v>
      </c>
      <c r="S472">
        <v>0</v>
      </c>
      <c r="T472">
        <v>1</v>
      </c>
      <c r="U472">
        <v>0</v>
      </c>
      <c r="V472">
        <v>0</v>
      </c>
      <c r="W472">
        <v>0</v>
      </c>
      <c r="X472">
        <v>0</v>
      </c>
      <c r="Y472">
        <v>0</v>
      </c>
      <c r="Z472">
        <v>0</v>
      </c>
    </row>
    <row r="473" spans="1:26" x14ac:dyDescent="0.25">
      <c r="A473" t="s">
        <v>147</v>
      </c>
      <c r="B473" t="s">
        <v>148</v>
      </c>
      <c r="C473" t="s">
        <v>1562</v>
      </c>
      <c r="D473">
        <v>1</v>
      </c>
      <c r="E473">
        <v>7.1314084487032998</v>
      </c>
      <c r="F473">
        <v>9.4181066409605205E-2</v>
      </c>
      <c r="K473" t="str">
        <f t="shared" si="7"/>
        <v/>
      </c>
      <c r="L473" t="s">
        <v>27</v>
      </c>
      <c r="M473" t="s">
        <v>2178</v>
      </c>
      <c r="N473">
        <v>0</v>
      </c>
      <c r="O473">
        <v>0</v>
      </c>
      <c r="P473">
        <v>1</v>
      </c>
      <c r="Q473">
        <v>0</v>
      </c>
      <c r="R473">
        <v>0</v>
      </c>
      <c r="S473">
        <v>0</v>
      </c>
      <c r="T473">
        <v>0</v>
      </c>
      <c r="U473">
        <v>1</v>
      </c>
      <c r="V473">
        <v>0</v>
      </c>
      <c r="W473">
        <v>0</v>
      </c>
      <c r="X473">
        <v>0</v>
      </c>
      <c r="Y473">
        <v>0</v>
      </c>
      <c r="Z473">
        <v>0</v>
      </c>
    </row>
    <row r="474" spans="1:26" x14ac:dyDescent="0.25">
      <c r="A474" t="s">
        <v>179</v>
      </c>
      <c r="B474" t="s">
        <v>180</v>
      </c>
      <c r="C474" t="s">
        <v>1563</v>
      </c>
      <c r="D474">
        <v>1</v>
      </c>
      <c r="E474">
        <v>7.2085742558894896</v>
      </c>
      <c r="F474">
        <v>-9.6036970453779305E-2</v>
      </c>
      <c r="K474" t="str">
        <f t="shared" si="7"/>
        <v/>
      </c>
      <c r="L474" t="s">
        <v>27</v>
      </c>
      <c r="M474" t="s">
        <v>2178</v>
      </c>
      <c r="N474">
        <v>0</v>
      </c>
      <c r="O474">
        <v>0</v>
      </c>
      <c r="P474">
        <v>1</v>
      </c>
      <c r="Q474">
        <v>0</v>
      </c>
      <c r="R474">
        <v>0</v>
      </c>
      <c r="S474">
        <v>0</v>
      </c>
      <c r="T474">
        <v>0</v>
      </c>
      <c r="U474">
        <v>1</v>
      </c>
      <c r="V474">
        <v>0</v>
      </c>
      <c r="W474">
        <v>0</v>
      </c>
      <c r="X474">
        <v>0</v>
      </c>
      <c r="Y474">
        <v>0</v>
      </c>
      <c r="Z474">
        <v>0</v>
      </c>
    </row>
    <row r="475" spans="1:26" x14ac:dyDescent="0.25">
      <c r="A475" t="s">
        <v>187</v>
      </c>
      <c r="B475" t="s">
        <v>132</v>
      </c>
      <c r="C475" t="s">
        <v>1564</v>
      </c>
      <c r="D475">
        <v>1</v>
      </c>
      <c r="E475">
        <v>7.1435318377467203</v>
      </c>
      <c r="F475">
        <v>0.27640346261891502</v>
      </c>
      <c r="K475" t="str">
        <f t="shared" si="7"/>
        <v/>
      </c>
      <c r="L475" t="s">
        <v>167</v>
      </c>
      <c r="M475" t="s">
        <v>2179</v>
      </c>
      <c r="N475">
        <v>0</v>
      </c>
      <c r="O475">
        <v>0</v>
      </c>
      <c r="P475">
        <v>1</v>
      </c>
      <c r="Q475">
        <v>0</v>
      </c>
      <c r="R475">
        <v>0</v>
      </c>
      <c r="S475">
        <v>0</v>
      </c>
      <c r="T475">
        <v>0</v>
      </c>
      <c r="U475">
        <v>0</v>
      </c>
      <c r="V475">
        <v>1</v>
      </c>
      <c r="W475">
        <v>0</v>
      </c>
      <c r="X475">
        <v>0</v>
      </c>
      <c r="Y475">
        <v>0</v>
      </c>
      <c r="Z475">
        <v>0</v>
      </c>
    </row>
    <row r="476" spans="1:26" x14ac:dyDescent="0.25">
      <c r="A476" t="s">
        <v>187</v>
      </c>
      <c r="B476" t="s">
        <v>180</v>
      </c>
      <c r="C476" t="s">
        <v>1564</v>
      </c>
      <c r="D476">
        <v>1</v>
      </c>
      <c r="E476">
        <v>7.1435318377467203</v>
      </c>
      <c r="F476">
        <v>0.27640346261891502</v>
      </c>
      <c r="K476" t="str">
        <f t="shared" si="7"/>
        <v/>
      </c>
      <c r="L476" t="s">
        <v>441</v>
      </c>
      <c r="M476" t="s">
        <v>2178</v>
      </c>
      <c r="N476">
        <v>0</v>
      </c>
      <c r="O476">
        <v>0</v>
      </c>
      <c r="P476">
        <v>1</v>
      </c>
      <c r="Q476">
        <v>0</v>
      </c>
      <c r="R476">
        <v>0</v>
      </c>
      <c r="S476">
        <v>0</v>
      </c>
      <c r="T476">
        <v>0</v>
      </c>
      <c r="U476">
        <v>1</v>
      </c>
      <c r="V476">
        <v>0</v>
      </c>
      <c r="W476">
        <v>0</v>
      </c>
      <c r="X476">
        <v>0</v>
      </c>
      <c r="Y476">
        <v>0</v>
      </c>
      <c r="Z476">
        <v>0</v>
      </c>
    </row>
    <row r="477" spans="1:26" x14ac:dyDescent="0.25">
      <c r="A477" t="s">
        <v>187</v>
      </c>
      <c r="B477" t="s">
        <v>180</v>
      </c>
      <c r="C477" t="s">
        <v>1564</v>
      </c>
      <c r="D477">
        <v>1</v>
      </c>
      <c r="E477">
        <v>7.1435318377467203</v>
      </c>
      <c r="F477">
        <v>0.27640346261891502</v>
      </c>
      <c r="K477" t="str">
        <f t="shared" si="7"/>
        <v/>
      </c>
      <c r="L477" t="s">
        <v>441</v>
      </c>
      <c r="M477" t="s">
        <v>603</v>
      </c>
      <c r="N477">
        <v>0</v>
      </c>
      <c r="O477">
        <v>0</v>
      </c>
      <c r="P477">
        <v>0</v>
      </c>
      <c r="Q477">
        <v>0</v>
      </c>
      <c r="R477">
        <v>0</v>
      </c>
      <c r="S477">
        <v>1</v>
      </c>
      <c r="T477">
        <v>0</v>
      </c>
      <c r="U477">
        <v>0</v>
      </c>
      <c r="V477">
        <v>0</v>
      </c>
      <c r="W477">
        <v>1</v>
      </c>
      <c r="X477">
        <v>0</v>
      </c>
      <c r="Y477">
        <v>0</v>
      </c>
      <c r="Z477">
        <v>0</v>
      </c>
    </row>
    <row r="478" spans="1:26" x14ac:dyDescent="0.25">
      <c r="A478" t="s">
        <v>221</v>
      </c>
      <c r="B478" t="s">
        <v>132</v>
      </c>
      <c r="C478" t="s">
        <v>1565</v>
      </c>
      <c r="D478">
        <v>1</v>
      </c>
      <c r="E478">
        <v>7.2498866199783603</v>
      </c>
      <c r="F478">
        <v>-0.148072884801557</v>
      </c>
      <c r="K478" t="str">
        <f t="shared" si="7"/>
        <v/>
      </c>
      <c r="L478" t="s">
        <v>222</v>
      </c>
      <c r="M478" t="s">
        <v>222</v>
      </c>
      <c r="N478">
        <v>0</v>
      </c>
      <c r="O478">
        <v>1</v>
      </c>
      <c r="P478">
        <v>0</v>
      </c>
      <c r="Q478">
        <v>0</v>
      </c>
      <c r="R478">
        <v>0</v>
      </c>
      <c r="S478">
        <v>0</v>
      </c>
      <c r="T478">
        <v>0</v>
      </c>
      <c r="U478">
        <v>0</v>
      </c>
      <c r="V478">
        <v>0</v>
      </c>
      <c r="W478">
        <v>0</v>
      </c>
      <c r="X478">
        <v>0</v>
      </c>
      <c r="Y478">
        <v>1</v>
      </c>
      <c r="Z478">
        <v>0</v>
      </c>
    </row>
    <row r="479" spans="1:26" x14ac:dyDescent="0.25">
      <c r="A479" t="s">
        <v>225</v>
      </c>
      <c r="B479" t="s">
        <v>132</v>
      </c>
      <c r="C479" t="s">
        <v>1566</v>
      </c>
      <c r="D479">
        <v>1</v>
      </c>
      <c r="E479">
        <v>7.24146093587333</v>
      </c>
      <c r="F479">
        <v>-9.8211168650320493E-2</v>
      </c>
      <c r="K479" t="str">
        <f t="shared" si="7"/>
        <v/>
      </c>
      <c r="L479" t="s">
        <v>167</v>
      </c>
      <c r="M479" t="s">
        <v>2179</v>
      </c>
      <c r="N479">
        <v>0</v>
      </c>
      <c r="O479">
        <v>0</v>
      </c>
      <c r="P479">
        <v>1</v>
      </c>
      <c r="Q479">
        <v>0</v>
      </c>
      <c r="R479">
        <v>0</v>
      </c>
      <c r="S479">
        <v>0</v>
      </c>
      <c r="T479">
        <v>0</v>
      </c>
      <c r="U479">
        <v>0</v>
      </c>
      <c r="V479">
        <v>1</v>
      </c>
      <c r="W479">
        <v>0</v>
      </c>
      <c r="X479">
        <v>0</v>
      </c>
      <c r="Y479">
        <v>0</v>
      </c>
      <c r="Z479">
        <v>0</v>
      </c>
    </row>
    <row r="480" spans="1:26" x14ac:dyDescent="0.25">
      <c r="A480" t="s">
        <v>233</v>
      </c>
      <c r="B480" t="s">
        <v>180</v>
      </c>
      <c r="C480" t="s">
        <v>1567</v>
      </c>
      <c r="D480">
        <v>1</v>
      </c>
      <c r="E480">
        <v>7.2500274578141504</v>
      </c>
      <c r="F480">
        <v>3.3804955212416297E-2</v>
      </c>
      <c r="K480" t="str">
        <f t="shared" si="7"/>
        <v/>
      </c>
      <c r="L480" t="s">
        <v>194</v>
      </c>
      <c r="M480" t="s">
        <v>87</v>
      </c>
      <c r="N480">
        <v>0</v>
      </c>
      <c r="O480">
        <v>0</v>
      </c>
      <c r="P480">
        <v>0</v>
      </c>
      <c r="Q480">
        <v>0</v>
      </c>
      <c r="R480">
        <v>1</v>
      </c>
      <c r="S480">
        <v>0</v>
      </c>
      <c r="T480">
        <v>0</v>
      </c>
      <c r="U480">
        <v>0</v>
      </c>
      <c r="V480">
        <v>0</v>
      </c>
      <c r="W480">
        <v>0</v>
      </c>
      <c r="X480">
        <v>0</v>
      </c>
      <c r="Y480">
        <v>0</v>
      </c>
      <c r="Z480">
        <v>0</v>
      </c>
    </row>
    <row r="481" spans="1:26" x14ac:dyDescent="0.25">
      <c r="A481" t="s">
        <v>233</v>
      </c>
      <c r="B481" t="s">
        <v>180</v>
      </c>
      <c r="C481" t="s">
        <v>1567</v>
      </c>
      <c r="D481">
        <v>1</v>
      </c>
      <c r="E481">
        <v>7.2500274578141504</v>
      </c>
      <c r="F481">
        <v>3.3804955212416297E-2</v>
      </c>
      <c r="K481" t="str">
        <f t="shared" si="7"/>
        <v/>
      </c>
      <c r="L481" t="s">
        <v>194</v>
      </c>
      <c r="M481" t="s">
        <v>173</v>
      </c>
      <c r="N481">
        <v>0</v>
      </c>
      <c r="O481">
        <v>0</v>
      </c>
      <c r="P481">
        <v>0</v>
      </c>
      <c r="Q481">
        <v>1</v>
      </c>
      <c r="R481">
        <v>0</v>
      </c>
      <c r="S481">
        <v>0</v>
      </c>
      <c r="T481">
        <v>0</v>
      </c>
      <c r="U481">
        <v>0</v>
      </c>
      <c r="V481">
        <v>0</v>
      </c>
      <c r="W481">
        <v>0</v>
      </c>
      <c r="X481">
        <v>0</v>
      </c>
      <c r="Y481">
        <v>0</v>
      </c>
      <c r="Z481">
        <v>0</v>
      </c>
    </row>
    <row r="482" spans="1:26" x14ac:dyDescent="0.25">
      <c r="A482" t="s">
        <v>233</v>
      </c>
      <c r="B482" t="s">
        <v>180</v>
      </c>
      <c r="C482" t="s">
        <v>1567</v>
      </c>
      <c r="D482">
        <v>1</v>
      </c>
      <c r="E482">
        <v>7.2500274578141504</v>
      </c>
      <c r="F482">
        <v>3.3804955212416297E-2</v>
      </c>
      <c r="K482" t="str">
        <f t="shared" si="7"/>
        <v/>
      </c>
      <c r="L482" t="s">
        <v>134</v>
      </c>
      <c r="M482" t="s">
        <v>2178</v>
      </c>
      <c r="N482">
        <v>0</v>
      </c>
      <c r="O482">
        <v>0</v>
      </c>
      <c r="P482">
        <v>1</v>
      </c>
      <c r="Q482">
        <v>0</v>
      </c>
      <c r="R482">
        <v>0</v>
      </c>
      <c r="S482">
        <v>0</v>
      </c>
      <c r="T482">
        <v>0</v>
      </c>
      <c r="U482">
        <v>1</v>
      </c>
      <c r="V482">
        <v>0</v>
      </c>
      <c r="W482">
        <v>0</v>
      </c>
      <c r="X482">
        <v>0</v>
      </c>
      <c r="Y482">
        <v>0</v>
      </c>
      <c r="Z482">
        <v>0</v>
      </c>
    </row>
    <row r="483" spans="1:26" x14ac:dyDescent="0.25">
      <c r="A483" t="s">
        <v>233</v>
      </c>
      <c r="B483" t="s">
        <v>180</v>
      </c>
      <c r="C483" t="s">
        <v>1567</v>
      </c>
      <c r="D483">
        <v>1</v>
      </c>
      <c r="E483">
        <v>7.2500274578141504</v>
      </c>
      <c r="F483">
        <v>3.3804955212416297E-2</v>
      </c>
      <c r="K483" t="str">
        <f t="shared" si="7"/>
        <v/>
      </c>
      <c r="L483" t="s">
        <v>134</v>
      </c>
      <c r="M483" t="s">
        <v>117</v>
      </c>
      <c r="N483">
        <v>0</v>
      </c>
      <c r="O483">
        <v>0</v>
      </c>
      <c r="P483">
        <v>0</v>
      </c>
      <c r="Q483">
        <v>0</v>
      </c>
      <c r="R483">
        <v>0</v>
      </c>
      <c r="S483">
        <v>0</v>
      </c>
      <c r="T483">
        <v>1</v>
      </c>
      <c r="U483">
        <v>0</v>
      </c>
      <c r="V483">
        <v>0</v>
      </c>
      <c r="W483">
        <v>0</v>
      </c>
      <c r="X483">
        <v>0</v>
      </c>
      <c r="Y483">
        <v>0</v>
      </c>
      <c r="Z483">
        <v>0</v>
      </c>
    </row>
    <row r="484" spans="1:26" x14ac:dyDescent="0.25">
      <c r="A484" t="s">
        <v>248</v>
      </c>
      <c r="B484" t="s">
        <v>180</v>
      </c>
      <c r="C484" t="s">
        <v>1568</v>
      </c>
      <c r="D484">
        <v>1</v>
      </c>
      <c r="E484">
        <v>7.2670419869067802</v>
      </c>
      <c r="F484">
        <v>-5.7083226237428099E-2</v>
      </c>
      <c r="K484" t="str">
        <f t="shared" si="7"/>
        <v/>
      </c>
      <c r="L484" t="s">
        <v>222</v>
      </c>
      <c r="M484" t="s">
        <v>222</v>
      </c>
      <c r="N484">
        <v>0</v>
      </c>
      <c r="O484">
        <v>1</v>
      </c>
      <c r="P484">
        <v>0</v>
      </c>
      <c r="Q484">
        <v>0</v>
      </c>
      <c r="R484">
        <v>0</v>
      </c>
      <c r="S484">
        <v>0</v>
      </c>
      <c r="T484">
        <v>0</v>
      </c>
      <c r="U484">
        <v>0</v>
      </c>
      <c r="V484">
        <v>0</v>
      </c>
      <c r="W484">
        <v>0</v>
      </c>
      <c r="X484">
        <v>0</v>
      </c>
      <c r="Y484">
        <v>1</v>
      </c>
      <c r="Z484">
        <v>0</v>
      </c>
    </row>
    <row r="485" spans="1:26" x14ac:dyDescent="0.25">
      <c r="A485" t="s">
        <v>273</v>
      </c>
      <c r="B485" t="s">
        <v>180</v>
      </c>
      <c r="C485" t="s">
        <v>1569</v>
      </c>
      <c r="D485">
        <v>1</v>
      </c>
      <c r="E485">
        <v>7.3496170529170497</v>
      </c>
      <c r="F485">
        <v>0.18214695438707501</v>
      </c>
      <c r="K485" t="str">
        <f t="shared" si="7"/>
        <v/>
      </c>
      <c r="L485" t="s">
        <v>27</v>
      </c>
      <c r="M485" t="s">
        <v>2178</v>
      </c>
      <c r="N485">
        <v>0</v>
      </c>
      <c r="O485">
        <v>0</v>
      </c>
      <c r="P485">
        <v>1</v>
      </c>
      <c r="Q485">
        <v>0</v>
      </c>
      <c r="R485">
        <v>0</v>
      </c>
      <c r="S485">
        <v>0</v>
      </c>
      <c r="T485">
        <v>0</v>
      </c>
      <c r="U485">
        <v>1</v>
      </c>
      <c r="V485">
        <v>0</v>
      </c>
      <c r="W485">
        <v>0</v>
      </c>
      <c r="X485">
        <v>0</v>
      </c>
      <c r="Y485">
        <v>0</v>
      </c>
      <c r="Z485">
        <v>0</v>
      </c>
    </row>
    <row r="486" spans="1:26" x14ac:dyDescent="0.25">
      <c r="A486" t="s">
        <v>273</v>
      </c>
      <c r="B486" t="s">
        <v>180</v>
      </c>
      <c r="C486" t="s">
        <v>1570</v>
      </c>
      <c r="D486">
        <v>1</v>
      </c>
      <c r="E486">
        <v>7.3496170529170497</v>
      </c>
      <c r="F486">
        <v>0.18214695438707501</v>
      </c>
      <c r="K486" t="str">
        <f t="shared" si="7"/>
        <v/>
      </c>
      <c r="L486" t="s">
        <v>27</v>
      </c>
      <c r="M486" t="s">
        <v>2178</v>
      </c>
      <c r="N486">
        <v>0</v>
      </c>
      <c r="O486">
        <v>0</v>
      </c>
      <c r="P486">
        <v>1</v>
      </c>
      <c r="Q486">
        <v>0</v>
      </c>
      <c r="R486">
        <v>0</v>
      </c>
      <c r="S486">
        <v>0</v>
      </c>
      <c r="T486">
        <v>0</v>
      </c>
      <c r="U486">
        <v>1</v>
      </c>
      <c r="V486">
        <v>0</v>
      </c>
      <c r="W486">
        <v>0</v>
      </c>
      <c r="X486">
        <v>0</v>
      </c>
      <c r="Y486">
        <v>0</v>
      </c>
      <c r="Z486">
        <v>0</v>
      </c>
    </row>
    <row r="487" spans="1:26" x14ac:dyDescent="0.25">
      <c r="A487" t="s">
        <v>289</v>
      </c>
      <c r="B487" t="s">
        <v>132</v>
      </c>
      <c r="C487" t="s">
        <v>1571</v>
      </c>
      <c r="D487">
        <v>1</v>
      </c>
      <c r="E487">
        <v>7.4443238575218</v>
      </c>
      <c r="F487">
        <v>-0.25187283129205401</v>
      </c>
      <c r="K487" t="str">
        <f t="shared" si="7"/>
        <v/>
      </c>
      <c r="L487" t="s">
        <v>167</v>
      </c>
      <c r="M487" t="s">
        <v>2179</v>
      </c>
      <c r="N487">
        <v>0</v>
      </c>
      <c r="O487">
        <v>0</v>
      </c>
      <c r="P487">
        <v>1</v>
      </c>
      <c r="Q487">
        <v>0</v>
      </c>
      <c r="R487">
        <v>0</v>
      </c>
      <c r="S487">
        <v>0</v>
      </c>
      <c r="T487">
        <v>0</v>
      </c>
      <c r="U487">
        <v>0</v>
      </c>
      <c r="V487">
        <v>1</v>
      </c>
      <c r="W487">
        <v>0</v>
      </c>
      <c r="X487">
        <v>0</v>
      </c>
      <c r="Y487">
        <v>0</v>
      </c>
      <c r="Z487">
        <v>0</v>
      </c>
    </row>
    <row r="488" spans="1:26" x14ac:dyDescent="0.25">
      <c r="A488" t="s">
        <v>302</v>
      </c>
      <c r="B488" t="s">
        <v>180</v>
      </c>
      <c r="C488" t="s">
        <v>1339</v>
      </c>
      <c r="D488">
        <v>1</v>
      </c>
      <c r="E488">
        <v>7.3669235881505104</v>
      </c>
      <c r="F488">
        <v>1.47135317792083</v>
      </c>
      <c r="K488" t="str">
        <f t="shared" si="7"/>
        <v/>
      </c>
      <c r="L488" t="s">
        <v>170</v>
      </c>
      <c r="M488" t="s">
        <v>85</v>
      </c>
      <c r="N488">
        <v>0</v>
      </c>
      <c r="O488">
        <v>1</v>
      </c>
      <c r="P488">
        <v>0</v>
      </c>
      <c r="Q488">
        <v>0</v>
      </c>
      <c r="R488">
        <v>0</v>
      </c>
      <c r="S488">
        <v>0</v>
      </c>
      <c r="T488">
        <v>0</v>
      </c>
      <c r="U488">
        <v>0</v>
      </c>
      <c r="V488">
        <v>0</v>
      </c>
      <c r="W488">
        <v>0</v>
      </c>
      <c r="X488">
        <v>0</v>
      </c>
      <c r="Y488">
        <v>0</v>
      </c>
      <c r="Z488">
        <v>0</v>
      </c>
    </row>
    <row r="489" spans="1:26" x14ac:dyDescent="0.25">
      <c r="A489" t="s">
        <v>302</v>
      </c>
      <c r="B489" t="s">
        <v>180</v>
      </c>
      <c r="C489" t="s">
        <v>1339</v>
      </c>
      <c r="D489">
        <v>1</v>
      </c>
      <c r="E489">
        <v>7.3669235881505104</v>
      </c>
      <c r="F489">
        <v>1.47135317792083</v>
      </c>
      <c r="K489" t="str">
        <f t="shared" si="7"/>
        <v/>
      </c>
      <c r="L489" t="s">
        <v>170</v>
      </c>
      <c r="M489" t="s">
        <v>57</v>
      </c>
      <c r="N489">
        <v>0</v>
      </c>
      <c r="O489">
        <v>0</v>
      </c>
      <c r="P489">
        <v>0</v>
      </c>
      <c r="Q489">
        <v>0</v>
      </c>
      <c r="R489">
        <v>1</v>
      </c>
      <c r="S489">
        <v>0</v>
      </c>
      <c r="T489">
        <v>0</v>
      </c>
      <c r="U489">
        <v>0</v>
      </c>
      <c r="V489">
        <v>0</v>
      </c>
      <c r="W489">
        <v>0</v>
      </c>
      <c r="X489">
        <v>0</v>
      </c>
      <c r="Y489">
        <v>0</v>
      </c>
      <c r="Z489">
        <v>0</v>
      </c>
    </row>
    <row r="490" spans="1:26" x14ac:dyDescent="0.25">
      <c r="A490" t="s">
        <v>318</v>
      </c>
      <c r="B490" t="s">
        <v>319</v>
      </c>
      <c r="C490" t="s">
        <v>1373</v>
      </c>
      <c r="D490">
        <v>0</v>
      </c>
      <c r="E490">
        <v>7.7997533182872498</v>
      </c>
      <c r="F490">
        <v>-0.174250703817972</v>
      </c>
      <c r="K490" t="str">
        <f t="shared" si="7"/>
        <v/>
      </c>
      <c r="L490" t="s">
        <v>167</v>
      </c>
      <c r="M490" t="s">
        <v>2179</v>
      </c>
      <c r="N490">
        <v>0</v>
      </c>
      <c r="O490">
        <v>0</v>
      </c>
      <c r="P490">
        <v>1</v>
      </c>
      <c r="Q490">
        <v>0</v>
      </c>
      <c r="R490">
        <v>0</v>
      </c>
      <c r="S490">
        <v>0</v>
      </c>
      <c r="T490">
        <v>0</v>
      </c>
      <c r="U490">
        <v>0</v>
      </c>
      <c r="V490">
        <v>1</v>
      </c>
      <c r="W490">
        <v>0</v>
      </c>
      <c r="X490">
        <v>0</v>
      </c>
      <c r="Y490">
        <v>0</v>
      </c>
      <c r="Z490">
        <v>0</v>
      </c>
    </row>
    <row r="491" spans="1:26" x14ac:dyDescent="0.25">
      <c r="A491" t="s">
        <v>318</v>
      </c>
      <c r="B491" t="s">
        <v>180</v>
      </c>
      <c r="C491" t="s">
        <v>1340</v>
      </c>
      <c r="D491">
        <v>0</v>
      </c>
      <c r="E491">
        <v>7.7997533182872498</v>
      </c>
      <c r="F491">
        <v>-0.174250703817972</v>
      </c>
      <c r="K491" t="str">
        <f t="shared" si="7"/>
        <v/>
      </c>
      <c r="L491" t="s">
        <v>361</v>
      </c>
      <c r="M491" t="s">
        <v>2179</v>
      </c>
      <c r="N491">
        <v>0</v>
      </c>
      <c r="O491">
        <v>0</v>
      </c>
      <c r="P491">
        <v>1</v>
      </c>
      <c r="Q491">
        <v>0</v>
      </c>
      <c r="R491">
        <v>0</v>
      </c>
      <c r="S491">
        <v>0</v>
      </c>
      <c r="T491">
        <v>0</v>
      </c>
      <c r="U491">
        <v>0</v>
      </c>
      <c r="V491">
        <v>1</v>
      </c>
      <c r="W491">
        <v>0</v>
      </c>
      <c r="X491">
        <v>0</v>
      </c>
      <c r="Y491">
        <v>0</v>
      </c>
      <c r="Z491">
        <v>0</v>
      </c>
    </row>
    <row r="492" spans="1:26" x14ac:dyDescent="0.25">
      <c r="A492" t="s">
        <v>318</v>
      </c>
      <c r="B492" t="s">
        <v>180</v>
      </c>
      <c r="C492" t="s">
        <v>1340</v>
      </c>
      <c r="D492">
        <v>0</v>
      </c>
      <c r="E492">
        <v>7.7997533182872498</v>
      </c>
      <c r="F492">
        <v>-0.174250703817972</v>
      </c>
      <c r="K492" t="str">
        <f t="shared" si="7"/>
        <v/>
      </c>
      <c r="L492" t="s">
        <v>361</v>
      </c>
      <c r="M492" t="s">
        <v>60</v>
      </c>
      <c r="N492">
        <v>0</v>
      </c>
      <c r="O492">
        <v>0</v>
      </c>
      <c r="P492">
        <v>0</v>
      </c>
      <c r="Q492">
        <v>0</v>
      </c>
      <c r="R492">
        <v>0</v>
      </c>
      <c r="S492">
        <v>0</v>
      </c>
      <c r="T492">
        <v>1</v>
      </c>
      <c r="U492">
        <v>0</v>
      </c>
      <c r="V492">
        <v>0</v>
      </c>
      <c r="W492">
        <v>0</v>
      </c>
      <c r="X492">
        <v>0</v>
      </c>
      <c r="Y492">
        <v>0</v>
      </c>
      <c r="Z492">
        <v>0</v>
      </c>
    </row>
    <row r="493" spans="1:26" x14ac:dyDescent="0.25">
      <c r="A493" t="s">
        <v>318</v>
      </c>
      <c r="B493" t="s">
        <v>319</v>
      </c>
      <c r="C493" t="s">
        <v>1340</v>
      </c>
      <c r="D493">
        <v>0</v>
      </c>
      <c r="E493">
        <v>7.7997533182872498</v>
      </c>
      <c r="F493">
        <v>-0.174250703817972</v>
      </c>
      <c r="K493" t="str">
        <f t="shared" si="7"/>
        <v/>
      </c>
      <c r="L493" t="s">
        <v>47</v>
      </c>
      <c r="M493" t="s">
        <v>47</v>
      </c>
      <c r="N493">
        <v>0</v>
      </c>
      <c r="O493">
        <v>1</v>
      </c>
      <c r="P493">
        <v>0</v>
      </c>
      <c r="Q493">
        <v>0</v>
      </c>
      <c r="R493">
        <v>0</v>
      </c>
      <c r="S493">
        <v>0</v>
      </c>
      <c r="T493">
        <v>0</v>
      </c>
      <c r="U493">
        <v>0</v>
      </c>
      <c r="V493">
        <v>0</v>
      </c>
      <c r="W493">
        <v>0</v>
      </c>
      <c r="X493">
        <v>0</v>
      </c>
      <c r="Y493">
        <v>0</v>
      </c>
      <c r="Z493">
        <v>0</v>
      </c>
    </row>
    <row r="494" spans="1:26" x14ac:dyDescent="0.25">
      <c r="A494" t="s">
        <v>356</v>
      </c>
      <c r="B494" t="s">
        <v>146</v>
      </c>
      <c r="C494" t="s">
        <v>1572</v>
      </c>
      <c r="D494">
        <v>1</v>
      </c>
      <c r="E494">
        <v>7.9448467110019996</v>
      </c>
      <c r="F494">
        <v>-8.0394794679207099E-2</v>
      </c>
      <c r="K494" t="str">
        <f t="shared" si="7"/>
        <v/>
      </c>
      <c r="L494" t="s">
        <v>167</v>
      </c>
      <c r="M494" t="s">
        <v>2179</v>
      </c>
      <c r="N494">
        <v>0</v>
      </c>
      <c r="O494">
        <v>0</v>
      </c>
      <c r="P494">
        <v>1</v>
      </c>
      <c r="Q494">
        <v>0</v>
      </c>
      <c r="R494">
        <v>0</v>
      </c>
      <c r="S494">
        <v>0</v>
      </c>
      <c r="T494">
        <v>0</v>
      </c>
      <c r="U494">
        <v>0</v>
      </c>
      <c r="V494">
        <v>1</v>
      </c>
      <c r="W494">
        <v>0</v>
      </c>
      <c r="X494">
        <v>0</v>
      </c>
      <c r="Y494">
        <v>0</v>
      </c>
      <c r="Z494">
        <v>0</v>
      </c>
    </row>
    <row r="495" spans="1:26" x14ac:dyDescent="0.25">
      <c r="A495" t="s">
        <v>390</v>
      </c>
      <c r="B495" t="s">
        <v>319</v>
      </c>
      <c r="C495" t="s">
        <v>1439</v>
      </c>
      <c r="D495">
        <v>0</v>
      </c>
      <c r="E495">
        <v>8.0320353143988203</v>
      </c>
      <c r="F495">
        <v>0.15783174343633499</v>
      </c>
      <c r="G495">
        <v>-4</v>
      </c>
      <c r="K495" t="str">
        <f t="shared" si="7"/>
        <v/>
      </c>
      <c r="L495" t="s">
        <v>30</v>
      </c>
      <c r="M495" t="s">
        <v>30</v>
      </c>
      <c r="N495">
        <v>1</v>
      </c>
      <c r="O495">
        <v>0</v>
      </c>
      <c r="P495">
        <v>0</v>
      </c>
      <c r="Q495">
        <v>0</v>
      </c>
      <c r="R495">
        <v>0</v>
      </c>
      <c r="S495">
        <v>0</v>
      </c>
      <c r="T495">
        <v>0</v>
      </c>
      <c r="U495">
        <v>0</v>
      </c>
      <c r="V495">
        <v>0</v>
      </c>
      <c r="W495">
        <v>0</v>
      </c>
      <c r="X495">
        <v>0</v>
      </c>
      <c r="Y495">
        <v>0</v>
      </c>
      <c r="Z495">
        <v>0</v>
      </c>
    </row>
    <row r="496" spans="1:26" x14ac:dyDescent="0.25">
      <c r="A496" t="s">
        <v>411</v>
      </c>
      <c r="B496" t="s">
        <v>319</v>
      </c>
      <c r="C496" t="s">
        <v>1573</v>
      </c>
      <c r="D496">
        <v>0</v>
      </c>
      <c r="E496">
        <v>8.0814750401370503</v>
      </c>
      <c r="F496">
        <v>-1.6211268957959001E-2</v>
      </c>
      <c r="G496">
        <v>-4</v>
      </c>
      <c r="I496">
        <v>10.31280040741</v>
      </c>
      <c r="J496">
        <v>25.393400192261002</v>
      </c>
      <c r="K496" t="str">
        <f t="shared" si="7"/>
        <v/>
      </c>
      <c r="L496" t="s">
        <v>27</v>
      </c>
      <c r="M496" t="s">
        <v>2178</v>
      </c>
      <c r="N496">
        <v>0</v>
      </c>
      <c r="O496">
        <v>0</v>
      </c>
      <c r="P496">
        <v>1</v>
      </c>
      <c r="Q496">
        <v>0</v>
      </c>
      <c r="R496">
        <v>0</v>
      </c>
      <c r="S496">
        <v>0</v>
      </c>
      <c r="T496">
        <v>0</v>
      </c>
      <c r="U496">
        <v>1</v>
      </c>
      <c r="V496">
        <v>0</v>
      </c>
      <c r="W496">
        <v>0</v>
      </c>
      <c r="X496">
        <v>0</v>
      </c>
      <c r="Y496">
        <v>0</v>
      </c>
      <c r="Z496">
        <v>0</v>
      </c>
    </row>
    <row r="497" spans="1:26" x14ac:dyDescent="0.25">
      <c r="A497" t="s">
        <v>450</v>
      </c>
      <c r="B497" t="s">
        <v>319</v>
      </c>
      <c r="C497" t="s">
        <v>1574</v>
      </c>
      <c r="D497">
        <v>0</v>
      </c>
      <c r="E497">
        <v>8.2610097860238305</v>
      </c>
      <c r="F497">
        <v>9.5269922565555304E-2</v>
      </c>
      <c r="G497">
        <v>1</v>
      </c>
      <c r="I497">
        <v>16.869100570678999</v>
      </c>
      <c r="J497">
        <v>44.881500244141002</v>
      </c>
      <c r="K497">
        <f t="shared" si="7"/>
        <v>1</v>
      </c>
      <c r="L497" t="s">
        <v>60</v>
      </c>
      <c r="M497" t="s">
        <v>60</v>
      </c>
      <c r="N497">
        <v>0</v>
      </c>
      <c r="O497">
        <v>0</v>
      </c>
      <c r="P497">
        <v>0</v>
      </c>
      <c r="Q497">
        <v>0</v>
      </c>
      <c r="R497">
        <v>0</v>
      </c>
      <c r="S497">
        <v>0</v>
      </c>
      <c r="T497">
        <v>1</v>
      </c>
      <c r="U497">
        <v>0</v>
      </c>
      <c r="V497">
        <v>0</v>
      </c>
      <c r="W497">
        <v>0</v>
      </c>
      <c r="X497">
        <v>0</v>
      </c>
      <c r="Y497">
        <v>0</v>
      </c>
      <c r="Z497">
        <v>0</v>
      </c>
    </row>
    <row r="498" spans="1:26" x14ac:dyDescent="0.25">
      <c r="A498" t="s">
        <v>483</v>
      </c>
      <c r="B498" t="s">
        <v>319</v>
      </c>
      <c r="C498" t="s">
        <v>1575</v>
      </c>
      <c r="D498">
        <v>0</v>
      </c>
      <c r="E498">
        <v>8.4675826908628995</v>
      </c>
      <c r="F498">
        <v>-0.297765357073841</v>
      </c>
      <c r="G498">
        <v>1</v>
      </c>
      <c r="I498">
        <v>18.853500366211001</v>
      </c>
      <c r="J498">
        <v>40.762901306152003</v>
      </c>
      <c r="K498">
        <f t="shared" si="7"/>
        <v>1</v>
      </c>
      <c r="L498" t="s">
        <v>167</v>
      </c>
      <c r="M498" t="s">
        <v>2179</v>
      </c>
      <c r="N498">
        <v>0</v>
      </c>
      <c r="O498">
        <v>0</v>
      </c>
      <c r="P498">
        <v>1</v>
      </c>
      <c r="Q498">
        <v>0</v>
      </c>
      <c r="R498">
        <v>0</v>
      </c>
      <c r="S498">
        <v>0</v>
      </c>
      <c r="T498">
        <v>0</v>
      </c>
      <c r="U498">
        <v>0</v>
      </c>
      <c r="V498">
        <v>1</v>
      </c>
      <c r="W498">
        <v>0</v>
      </c>
      <c r="X498">
        <v>0</v>
      </c>
      <c r="Y498">
        <v>0</v>
      </c>
      <c r="Z498">
        <v>0</v>
      </c>
    </row>
    <row r="499" spans="1:26" x14ac:dyDescent="0.25">
      <c r="A499" t="s">
        <v>494</v>
      </c>
      <c r="B499" t="s">
        <v>319</v>
      </c>
      <c r="C499" t="s">
        <v>1442</v>
      </c>
      <c r="D499">
        <v>0</v>
      </c>
      <c r="E499">
        <v>8.5219817081480294</v>
      </c>
      <c r="F499">
        <v>-3.8676785196338798E-2</v>
      </c>
      <c r="G499">
        <v>1</v>
      </c>
      <c r="I499">
        <v>17.771799087523998</v>
      </c>
      <c r="J499">
        <v>37.383701324462997</v>
      </c>
      <c r="K499" t="str">
        <f t="shared" si="7"/>
        <v/>
      </c>
      <c r="L499" t="s">
        <v>30</v>
      </c>
      <c r="M499" t="s">
        <v>30</v>
      </c>
      <c r="N499">
        <v>1</v>
      </c>
      <c r="O499">
        <v>0</v>
      </c>
      <c r="P499">
        <v>0</v>
      </c>
      <c r="Q499">
        <v>0</v>
      </c>
      <c r="R499">
        <v>0</v>
      </c>
      <c r="S499">
        <v>0</v>
      </c>
      <c r="T499">
        <v>0</v>
      </c>
      <c r="U499">
        <v>0</v>
      </c>
      <c r="V499">
        <v>0</v>
      </c>
      <c r="W499">
        <v>0</v>
      </c>
      <c r="X499">
        <v>0</v>
      </c>
      <c r="Y499">
        <v>0</v>
      </c>
      <c r="Z499">
        <v>0</v>
      </c>
    </row>
    <row r="500" spans="1:26" x14ac:dyDescent="0.25">
      <c r="A500" t="s">
        <v>512</v>
      </c>
      <c r="B500" t="s">
        <v>319</v>
      </c>
      <c r="C500" t="s">
        <v>1576</v>
      </c>
      <c r="D500">
        <v>1</v>
      </c>
      <c r="E500">
        <v>8.5824189763339405</v>
      </c>
      <c r="F500">
        <v>-0.28724758441889398</v>
      </c>
      <c r="G500">
        <v>2</v>
      </c>
      <c r="I500">
        <v>18.993700027466002</v>
      </c>
      <c r="J500">
        <v>40.696300506592003</v>
      </c>
      <c r="K500">
        <f t="shared" si="7"/>
        <v>1</v>
      </c>
      <c r="L500" t="s">
        <v>167</v>
      </c>
      <c r="M500" t="s">
        <v>2179</v>
      </c>
      <c r="N500">
        <v>0</v>
      </c>
      <c r="O500">
        <v>0</v>
      </c>
      <c r="P500">
        <v>1</v>
      </c>
      <c r="Q500">
        <v>0</v>
      </c>
      <c r="R500">
        <v>0</v>
      </c>
      <c r="S500">
        <v>0</v>
      </c>
      <c r="T500">
        <v>0</v>
      </c>
      <c r="U500">
        <v>0</v>
      </c>
      <c r="V500">
        <v>1</v>
      </c>
      <c r="W500">
        <v>0</v>
      </c>
      <c r="X500">
        <v>0</v>
      </c>
      <c r="Y500">
        <v>0</v>
      </c>
      <c r="Z500">
        <v>0</v>
      </c>
    </row>
    <row r="501" spans="1:26" x14ac:dyDescent="0.25">
      <c r="A501" t="s">
        <v>527</v>
      </c>
      <c r="B501" t="s">
        <v>319</v>
      </c>
      <c r="C501" t="s">
        <v>1346</v>
      </c>
      <c r="D501">
        <v>0</v>
      </c>
      <c r="E501">
        <v>8.6681960649527596</v>
      </c>
      <c r="F501">
        <v>-1.19068464283241</v>
      </c>
      <c r="G501">
        <v>2</v>
      </c>
      <c r="K501" t="str">
        <f t="shared" si="7"/>
        <v/>
      </c>
      <c r="L501" t="s">
        <v>117</v>
      </c>
      <c r="M501" t="s">
        <v>117</v>
      </c>
      <c r="N501">
        <v>0</v>
      </c>
      <c r="O501">
        <v>0</v>
      </c>
      <c r="P501">
        <v>0</v>
      </c>
      <c r="Q501">
        <v>0</v>
      </c>
      <c r="R501">
        <v>0</v>
      </c>
      <c r="S501">
        <v>0</v>
      </c>
      <c r="T501">
        <v>1</v>
      </c>
      <c r="U501">
        <v>0</v>
      </c>
      <c r="V501">
        <v>0</v>
      </c>
      <c r="W501">
        <v>0</v>
      </c>
      <c r="X501">
        <v>0</v>
      </c>
      <c r="Y501">
        <v>0</v>
      </c>
      <c r="Z501">
        <v>0</v>
      </c>
    </row>
    <row r="502" spans="1:26" x14ac:dyDescent="0.25">
      <c r="A502" t="s">
        <v>601</v>
      </c>
      <c r="B502" t="s">
        <v>319</v>
      </c>
      <c r="C502" t="s">
        <v>1577</v>
      </c>
      <c r="D502">
        <v>0</v>
      </c>
      <c r="E502">
        <v>8.5367997210551607</v>
      </c>
      <c r="F502">
        <v>1.03123055106608</v>
      </c>
      <c r="G502">
        <v>6</v>
      </c>
      <c r="I502">
        <v>12.225399971008001</v>
      </c>
      <c r="J502">
        <v>11.619999885559</v>
      </c>
      <c r="K502" t="str">
        <f t="shared" si="7"/>
        <v/>
      </c>
      <c r="L502" t="s">
        <v>27</v>
      </c>
      <c r="M502" t="s">
        <v>2178</v>
      </c>
      <c r="N502">
        <v>0</v>
      </c>
      <c r="O502">
        <v>0</v>
      </c>
      <c r="P502">
        <v>1</v>
      </c>
      <c r="Q502">
        <v>0</v>
      </c>
      <c r="R502">
        <v>0</v>
      </c>
      <c r="S502">
        <v>0</v>
      </c>
      <c r="T502">
        <v>0</v>
      </c>
      <c r="U502">
        <v>1</v>
      </c>
      <c r="V502">
        <v>0</v>
      </c>
      <c r="W502">
        <v>0</v>
      </c>
      <c r="X502">
        <v>0</v>
      </c>
      <c r="Y502">
        <v>0</v>
      </c>
      <c r="Z502">
        <v>0</v>
      </c>
    </row>
    <row r="503" spans="1:26" x14ac:dyDescent="0.25">
      <c r="A503" t="s">
        <v>628</v>
      </c>
      <c r="B503" t="s">
        <v>319</v>
      </c>
      <c r="C503" t="s">
        <v>1578</v>
      </c>
      <c r="D503">
        <v>1</v>
      </c>
      <c r="E503">
        <v>8.7824762689245404</v>
      </c>
      <c r="F503">
        <v>-0.569490321067748</v>
      </c>
      <c r="G503">
        <v>6</v>
      </c>
      <c r="I503">
        <v>14.281900405884</v>
      </c>
      <c r="J503">
        <v>13.050000190735</v>
      </c>
      <c r="K503" t="str">
        <f t="shared" si="7"/>
        <v/>
      </c>
      <c r="L503" t="s">
        <v>170</v>
      </c>
      <c r="M503" t="s">
        <v>57</v>
      </c>
      <c r="N503">
        <v>0</v>
      </c>
      <c r="O503">
        <v>0</v>
      </c>
      <c r="P503">
        <v>0</v>
      </c>
      <c r="Q503">
        <v>0</v>
      </c>
      <c r="R503">
        <v>1</v>
      </c>
      <c r="S503">
        <v>0</v>
      </c>
      <c r="T503">
        <v>0</v>
      </c>
      <c r="U503">
        <v>0</v>
      </c>
      <c r="V503">
        <v>0</v>
      </c>
      <c r="W503">
        <v>0</v>
      </c>
      <c r="X503">
        <v>0</v>
      </c>
      <c r="Y503">
        <v>0</v>
      </c>
      <c r="Z503">
        <v>0</v>
      </c>
    </row>
    <row r="504" spans="1:26" x14ac:dyDescent="0.25">
      <c r="A504" t="s">
        <v>628</v>
      </c>
      <c r="B504" t="s">
        <v>319</v>
      </c>
      <c r="C504" t="s">
        <v>1578</v>
      </c>
      <c r="D504">
        <v>1</v>
      </c>
      <c r="E504">
        <v>8.7824762689245404</v>
      </c>
      <c r="F504">
        <v>-0.569490321067748</v>
      </c>
      <c r="G504">
        <v>6</v>
      </c>
      <c r="I504">
        <v>14.281900405884</v>
      </c>
      <c r="J504">
        <v>13.050000190735</v>
      </c>
      <c r="K504" t="str">
        <f t="shared" si="7"/>
        <v/>
      </c>
      <c r="L504" t="s">
        <v>170</v>
      </c>
      <c r="M504" t="s">
        <v>85</v>
      </c>
      <c r="N504">
        <v>0</v>
      </c>
      <c r="O504">
        <v>1</v>
      </c>
      <c r="P504">
        <v>0</v>
      </c>
      <c r="Q504">
        <v>0</v>
      </c>
      <c r="R504">
        <v>0</v>
      </c>
      <c r="S504">
        <v>0</v>
      </c>
      <c r="T504">
        <v>0</v>
      </c>
      <c r="U504">
        <v>0</v>
      </c>
      <c r="V504">
        <v>0</v>
      </c>
      <c r="W504">
        <v>0</v>
      </c>
      <c r="X504">
        <v>0</v>
      </c>
      <c r="Y504">
        <v>0</v>
      </c>
      <c r="Z504">
        <v>0</v>
      </c>
    </row>
    <row r="505" spans="1:26" x14ac:dyDescent="0.25">
      <c r="A505" t="s">
        <v>651</v>
      </c>
      <c r="B505" t="s">
        <v>319</v>
      </c>
      <c r="C505" t="s">
        <v>1354</v>
      </c>
      <c r="D505">
        <v>0</v>
      </c>
      <c r="E505">
        <v>8.7535293365164293</v>
      </c>
      <c r="F505">
        <v>-0.65925530373858499</v>
      </c>
      <c r="G505">
        <v>6</v>
      </c>
      <c r="I505">
        <v>12.678500175476</v>
      </c>
      <c r="J505">
        <v>20.75</v>
      </c>
      <c r="K505" t="str">
        <f t="shared" si="7"/>
        <v/>
      </c>
      <c r="L505" t="s">
        <v>1579</v>
      </c>
      <c r="M505" t="s">
        <v>209</v>
      </c>
      <c r="N505">
        <v>0</v>
      </c>
      <c r="O505">
        <v>0</v>
      </c>
      <c r="P505">
        <v>1</v>
      </c>
      <c r="Q505">
        <v>0</v>
      </c>
      <c r="R505">
        <v>0</v>
      </c>
      <c r="S505">
        <v>0</v>
      </c>
      <c r="T505">
        <v>0</v>
      </c>
      <c r="U505">
        <v>0</v>
      </c>
      <c r="V505">
        <v>0</v>
      </c>
      <c r="W505">
        <v>0</v>
      </c>
      <c r="X505">
        <v>0</v>
      </c>
      <c r="Y505">
        <v>0</v>
      </c>
      <c r="Z505">
        <v>0</v>
      </c>
    </row>
    <row r="506" spans="1:26" x14ac:dyDescent="0.25">
      <c r="A506" t="s">
        <v>651</v>
      </c>
      <c r="B506" t="s">
        <v>319</v>
      </c>
      <c r="C506" t="s">
        <v>1354</v>
      </c>
      <c r="D506">
        <v>0</v>
      </c>
      <c r="E506">
        <v>8.7535293365164293</v>
      </c>
      <c r="F506">
        <v>-0.65925530373858499</v>
      </c>
      <c r="G506">
        <v>6</v>
      </c>
      <c r="I506">
        <v>12.678500175476</v>
      </c>
      <c r="J506">
        <v>20.75</v>
      </c>
      <c r="K506" t="str">
        <f t="shared" si="7"/>
        <v/>
      </c>
      <c r="L506" t="s">
        <v>1579</v>
      </c>
      <c r="M506" t="s">
        <v>85</v>
      </c>
      <c r="N506">
        <v>0</v>
      </c>
      <c r="O506">
        <v>1</v>
      </c>
      <c r="P506">
        <v>0</v>
      </c>
      <c r="Q506">
        <v>0</v>
      </c>
      <c r="R506">
        <v>0</v>
      </c>
      <c r="S506">
        <v>0</v>
      </c>
      <c r="T506">
        <v>0</v>
      </c>
      <c r="U506">
        <v>0</v>
      </c>
      <c r="V506">
        <v>0</v>
      </c>
      <c r="W506">
        <v>0</v>
      </c>
      <c r="X506">
        <v>0</v>
      </c>
      <c r="Y506">
        <v>0</v>
      </c>
      <c r="Z506">
        <v>0</v>
      </c>
    </row>
    <row r="507" spans="1:26" x14ac:dyDescent="0.25">
      <c r="A507" t="s">
        <v>651</v>
      </c>
      <c r="B507" t="s">
        <v>319</v>
      </c>
      <c r="C507" t="s">
        <v>1383</v>
      </c>
      <c r="D507">
        <v>0</v>
      </c>
      <c r="E507">
        <v>8.7535293365164293</v>
      </c>
      <c r="F507">
        <v>-0.65925530373858499</v>
      </c>
      <c r="G507">
        <v>6</v>
      </c>
      <c r="I507">
        <v>12.678500175476</v>
      </c>
      <c r="J507">
        <v>20.75</v>
      </c>
      <c r="K507" t="str">
        <f t="shared" si="7"/>
        <v/>
      </c>
      <c r="L507" t="s">
        <v>117</v>
      </c>
      <c r="M507" t="s">
        <v>117</v>
      </c>
      <c r="N507">
        <v>0</v>
      </c>
      <c r="O507">
        <v>0</v>
      </c>
      <c r="P507">
        <v>0</v>
      </c>
      <c r="Q507">
        <v>0</v>
      </c>
      <c r="R507">
        <v>0</v>
      </c>
      <c r="S507">
        <v>0</v>
      </c>
      <c r="T507">
        <v>1</v>
      </c>
      <c r="U507">
        <v>0</v>
      </c>
      <c r="V507">
        <v>0</v>
      </c>
      <c r="W507">
        <v>0</v>
      </c>
      <c r="X507">
        <v>0</v>
      </c>
      <c r="Y507">
        <v>0</v>
      </c>
      <c r="Z507">
        <v>0</v>
      </c>
    </row>
    <row r="508" spans="1:26" x14ac:dyDescent="0.25">
      <c r="A508" t="s">
        <v>651</v>
      </c>
      <c r="B508" t="s">
        <v>319</v>
      </c>
      <c r="C508" t="s">
        <v>1383</v>
      </c>
      <c r="D508">
        <v>0</v>
      </c>
      <c r="E508">
        <v>8.7535293365164293</v>
      </c>
      <c r="F508">
        <v>-0.65925530373858499</v>
      </c>
      <c r="G508">
        <v>6</v>
      </c>
      <c r="I508">
        <v>12.678500175476</v>
      </c>
      <c r="J508">
        <v>20.75</v>
      </c>
      <c r="K508" t="str">
        <f t="shared" si="7"/>
        <v/>
      </c>
      <c r="L508" t="s">
        <v>37</v>
      </c>
      <c r="M508" t="s">
        <v>47</v>
      </c>
      <c r="N508">
        <v>0</v>
      </c>
      <c r="O508">
        <v>1</v>
      </c>
      <c r="P508">
        <v>0</v>
      </c>
      <c r="Q508">
        <v>0</v>
      </c>
      <c r="R508">
        <v>0</v>
      </c>
      <c r="S508">
        <v>0</v>
      </c>
      <c r="T508">
        <v>0</v>
      </c>
      <c r="U508">
        <v>0</v>
      </c>
      <c r="V508">
        <v>0</v>
      </c>
      <c r="W508">
        <v>0</v>
      </c>
      <c r="X508">
        <v>0</v>
      </c>
      <c r="Y508">
        <v>0</v>
      </c>
      <c r="Z508">
        <v>0</v>
      </c>
    </row>
    <row r="509" spans="1:26" x14ac:dyDescent="0.25">
      <c r="A509" t="s">
        <v>651</v>
      </c>
      <c r="B509" t="s">
        <v>319</v>
      </c>
      <c r="C509" t="s">
        <v>1383</v>
      </c>
      <c r="D509">
        <v>0</v>
      </c>
      <c r="E509">
        <v>8.7535293365164293</v>
      </c>
      <c r="F509">
        <v>-0.65925530373858499</v>
      </c>
      <c r="G509">
        <v>6</v>
      </c>
      <c r="I509">
        <v>12.678500175476</v>
      </c>
      <c r="J509">
        <v>20.75</v>
      </c>
      <c r="K509" t="str">
        <f t="shared" si="7"/>
        <v/>
      </c>
      <c r="L509" t="s">
        <v>37</v>
      </c>
      <c r="M509" t="s">
        <v>85</v>
      </c>
      <c r="N509">
        <v>0</v>
      </c>
      <c r="O509">
        <v>1</v>
      </c>
      <c r="P509">
        <v>0</v>
      </c>
      <c r="Q509">
        <v>0</v>
      </c>
      <c r="R509">
        <v>0</v>
      </c>
      <c r="S509">
        <v>0</v>
      </c>
      <c r="T509">
        <v>0</v>
      </c>
      <c r="U509">
        <v>0</v>
      </c>
      <c r="V509">
        <v>0</v>
      </c>
      <c r="W509">
        <v>0</v>
      </c>
      <c r="X509">
        <v>0</v>
      </c>
      <c r="Y509">
        <v>0</v>
      </c>
      <c r="Z509">
        <v>0</v>
      </c>
    </row>
    <row r="510" spans="1:26" x14ac:dyDescent="0.25">
      <c r="A510" t="s">
        <v>651</v>
      </c>
      <c r="B510" t="s">
        <v>319</v>
      </c>
      <c r="C510" t="s">
        <v>1383</v>
      </c>
      <c r="D510">
        <v>0</v>
      </c>
      <c r="E510">
        <v>8.7535293365164293</v>
      </c>
      <c r="F510">
        <v>-0.65925530373858499</v>
      </c>
      <c r="G510">
        <v>6</v>
      </c>
      <c r="I510">
        <v>12.678500175476</v>
      </c>
      <c r="J510">
        <v>20.75</v>
      </c>
      <c r="K510" t="str">
        <f t="shared" si="7"/>
        <v/>
      </c>
      <c r="L510" t="s">
        <v>173</v>
      </c>
      <c r="M510" t="s">
        <v>173</v>
      </c>
      <c r="N510">
        <v>0</v>
      </c>
      <c r="O510">
        <v>0</v>
      </c>
      <c r="P510">
        <v>0</v>
      </c>
      <c r="Q510">
        <v>1</v>
      </c>
      <c r="R510">
        <v>0</v>
      </c>
      <c r="S510">
        <v>0</v>
      </c>
      <c r="T510">
        <v>0</v>
      </c>
      <c r="U510">
        <v>0</v>
      </c>
      <c r="V510">
        <v>0</v>
      </c>
      <c r="W510">
        <v>0</v>
      </c>
      <c r="X510">
        <v>0</v>
      </c>
      <c r="Y510">
        <v>0</v>
      </c>
      <c r="Z510">
        <v>0</v>
      </c>
    </row>
    <row r="511" spans="1:26" x14ac:dyDescent="0.25">
      <c r="A511" t="s">
        <v>651</v>
      </c>
      <c r="B511" t="s">
        <v>319</v>
      </c>
      <c r="C511" t="s">
        <v>1580</v>
      </c>
      <c r="D511">
        <v>0</v>
      </c>
      <c r="E511">
        <v>8.7535293365164293</v>
      </c>
      <c r="F511">
        <v>-0.65925530373858499</v>
      </c>
      <c r="G511">
        <v>6</v>
      </c>
      <c r="I511">
        <v>12.678500175476</v>
      </c>
      <c r="J511">
        <v>20.75</v>
      </c>
      <c r="K511" t="str">
        <f t="shared" si="7"/>
        <v/>
      </c>
      <c r="L511" t="s">
        <v>167</v>
      </c>
      <c r="M511" t="s">
        <v>2179</v>
      </c>
      <c r="N511">
        <v>0</v>
      </c>
      <c r="O511">
        <v>0</v>
      </c>
      <c r="P511">
        <v>1</v>
      </c>
      <c r="Q511">
        <v>0</v>
      </c>
      <c r="R511">
        <v>0</v>
      </c>
      <c r="S511">
        <v>0</v>
      </c>
      <c r="T511">
        <v>0</v>
      </c>
      <c r="U511">
        <v>0</v>
      </c>
      <c r="V511">
        <v>1</v>
      </c>
      <c r="W511">
        <v>0</v>
      </c>
      <c r="X511">
        <v>0</v>
      </c>
      <c r="Y511">
        <v>0</v>
      </c>
      <c r="Z511">
        <v>0</v>
      </c>
    </row>
    <row r="512" spans="1:26" x14ac:dyDescent="0.25">
      <c r="A512" t="s">
        <v>651</v>
      </c>
      <c r="B512" t="s">
        <v>319</v>
      </c>
      <c r="C512" t="s">
        <v>1384</v>
      </c>
      <c r="D512">
        <v>0</v>
      </c>
      <c r="E512">
        <v>8.7535293365164293</v>
      </c>
      <c r="F512">
        <v>-0.65925530373858499</v>
      </c>
      <c r="G512">
        <v>6</v>
      </c>
      <c r="I512">
        <v>12.678500175476</v>
      </c>
      <c r="J512">
        <v>20.75</v>
      </c>
      <c r="K512" t="str">
        <f t="shared" si="7"/>
        <v/>
      </c>
      <c r="L512" t="s">
        <v>57</v>
      </c>
      <c r="M512" t="s">
        <v>57</v>
      </c>
      <c r="N512">
        <v>0</v>
      </c>
      <c r="O512">
        <v>0</v>
      </c>
      <c r="P512">
        <v>0</v>
      </c>
      <c r="Q512">
        <v>0</v>
      </c>
      <c r="R512">
        <v>1</v>
      </c>
      <c r="S512">
        <v>0</v>
      </c>
      <c r="T512">
        <v>0</v>
      </c>
      <c r="U512">
        <v>0</v>
      </c>
      <c r="V512">
        <v>0</v>
      </c>
      <c r="W512">
        <v>0</v>
      </c>
      <c r="X512">
        <v>0</v>
      </c>
      <c r="Y512">
        <v>0</v>
      </c>
      <c r="Z512">
        <v>0</v>
      </c>
    </row>
    <row r="513" spans="1:26" x14ac:dyDescent="0.25">
      <c r="A513" t="s">
        <v>651</v>
      </c>
      <c r="B513" t="s">
        <v>319</v>
      </c>
      <c r="C513" t="s">
        <v>1354</v>
      </c>
      <c r="D513">
        <v>0</v>
      </c>
      <c r="E513">
        <v>8.7535293365164293</v>
      </c>
      <c r="F513">
        <v>-0.65925530373858499</v>
      </c>
      <c r="G513">
        <v>6</v>
      </c>
      <c r="I513">
        <v>12.678500175476</v>
      </c>
      <c r="J513">
        <v>20.75</v>
      </c>
      <c r="K513" t="str">
        <f t="shared" si="7"/>
        <v/>
      </c>
      <c r="L513" t="s">
        <v>167</v>
      </c>
      <c r="M513" t="s">
        <v>2179</v>
      </c>
      <c r="N513">
        <v>0</v>
      </c>
      <c r="O513">
        <v>0</v>
      </c>
      <c r="P513">
        <v>1</v>
      </c>
      <c r="Q513">
        <v>0</v>
      </c>
      <c r="R513">
        <v>0</v>
      </c>
      <c r="S513">
        <v>0</v>
      </c>
      <c r="T513">
        <v>0</v>
      </c>
      <c r="U513">
        <v>0</v>
      </c>
      <c r="V513">
        <v>1</v>
      </c>
      <c r="W513">
        <v>0</v>
      </c>
      <c r="X513">
        <v>0</v>
      </c>
      <c r="Y513">
        <v>0</v>
      </c>
      <c r="Z513">
        <v>0</v>
      </c>
    </row>
    <row r="514" spans="1:26" x14ac:dyDescent="0.25">
      <c r="A514" t="s">
        <v>693</v>
      </c>
      <c r="B514" t="s">
        <v>694</v>
      </c>
      <c r="C514" t="s">
        <v>1581</v>
      </c>
      <c r="D514">
        <v>1</v>
      </c>
      <c r="E514">
        <v>8.7242073608005608</v>
      </c>
      <c r="F514">
        <v>0.71080637173285699</v>
      </c>
      <c r="G514">
        <v>-9</v>
      </c>
      <c r="J514">
        <v>21.85000038147</v>
      </c>
      <c r="K514" t="str">
        <f t="shared" ref="K514:K577" si="8">IF(J514&gt;40,1,"")</f>
        <v/>
      </c>
      <c r="L514" t="s">
        <v>57</v>
      </c>
      <c r="M514" t="s">
        <v>57</v>
      </c>
      <c r="N514">
        <v>0</v>
      </c>
      <c r="O514">
        <v>0</v>
      </c>
      <c r="P514">
        <v>0</v>
      </c>
      <c r="Q514">
        <v>0</v>
      </c>
      <c r="R514">
        <v>1</v>
      </c>
      <c r="S514">
        <v>0</v>
      </c>
      <c r="T514">
        <v>0</v>
      </c>
      <c r="U514">
        <v>0</v>
      </c>
      <c r="V514">
        <v>0</v>
      </c>
      <c r="W514">
        <v>0</v>
      </c>
      <c r="X514">
        <v>0</v>
      </c>
      <c r="Y514">
        <v>0</v>
      </c>
      <c r="Z514">
        <v>0</v>
      </c>
    </row>
    <row r="515" spans="1:26" x14ac:dyDescent="0.25">
      <c r="A515" t="s">
        <v>693</v>
      </c>
      <c r="B515" t="s">
        <v>694</v>
      </c>
      <c r="C515" t="s">
        <v>1581</v>
      </c>
      <c r="D515">
        <v>1</v>
      </c>
      <c r="E515">
        <v>8.7242073608005608</v>
      </c>
      <c r="F515">
        <v>0.71080637173285699</v>
      </c>
      <c r="G515">
        <v>-9</v>
      </c>
      <c r="J515">
        <v>21.85000038147</v>
      </c>
      <c r="K515" t="str">
        <f t="shared" si="8"/>
        <v/>
      </c>
      <c r="L515" t="s">
        <v>167</v>
      </c>
      <c r="M515" t="s">
        <v>2179</v>
      </c>
      <c r="N515">
        <v>0</v>
      </c>
      <c r="O515">
        <v>0</v>
      </c>
      <c r="P515">
        <v>1</v>
      </c>
      <c r="Q515">
        <v>0</v>
      </c>
      <c r="R515">
        <v>0</v>
      </c>
      <c r="S515">
        <v>0</v>
      </c>
      <c r="T515">
        <v>0</v>
      </c>
      <c r="U515">
        <v>0</v>
      </c>
      <c r="V515">
        <v>1</v>
      </c>
      <c r="W515">
        <v>0</v>
      </c>
      <c r="X515">
        <v>0</v>
      </c>
      <c r="Y515">
        <v>0</v>
      </c>
      <c r="Z515">
        <v>0</v>
      </c>
    </row>
    <row r="516" spans="1:26" x14ac:dyDescent="0.25">
      <c r="A516" t="s">
        <v>703</v>
      </c>
      <c r="B516" t="s">
        <v>694</v>
      </c>
      <c r="C516" t="s">
        <v>1582</v>
      </c>
      <c r="D516">
        <v>1</v>
      </c>
      <c r="E516">
        <v>8.9821842788384298</v>
      </c>
      <c r="F516">
        <v>-5.7440903494352796E-3</v>
      </c>
      <c r="G516">
        <v>-9</v>
      </c>
      <c r="K516" t="str">
        <f t="shared" si="8"/>
        <v/>
      </c>
      <c r="L516" t="s">
        <v>167</v>
      </c>
      <c r="M516" t="s">
        <v>2179</v>
      </c>
      <c r="N516">
        <v>0</v>
      </c>
      <c r="O516">
        <v>0</v>
      </c>
      <c r="P516">
        <v>1</v>
      </c>
      <c r="Q516">
        <v>0</v>
      </c>
      <c r="R516">
        <v>0</v>
      </c>
      <c r="S516">
        <v>0</v>
      </c>
      <c r="T516">
        <v>0</v>
      </c>
      <c r="U516">
        <v>0</v>
      </c>
      <c r="V516">
        <v>1</v>
      </c>
      <c r="W516">
        <v>0</v>
      </c>
      <c r="X516">
        <v>0</v>
      </c>
      <c r="Y516">
        <v>0</v>
      </c>
      <c r="Z516">
        <v>0</v>
      </c>
    </row>
    <row r="517" spans="1:26" x14ac:dyDescent="0.25">
      <c r="A517" t="s">
        <v>713</v>
      </c>
      <c r="B517" t="s">
        <v>694</v>
      </c>
      <c r="C517" t="s">
        <v>1583</v>
      </c>
      <c r="D517">
        <v>1</v>
      </c>
      <c r="E517">
        <v>9.1213998626795405</v>
      </c>
      <c r="F517">
        <v>-1.7104849727795399</v>
      </c>
      <c r="G517">
        <v>-9</v>
      </c>
      <c r="H517">
        <v>15</v>
      </c>
      <c r="K517" t="str">
        <f t="shared" si="8"/>
        <v/>
      </c>
      <c r="L517" t="s">
        <v>117</v>
      </c>
      <c r="M517" t="s">
        <v>117</v>
      </c>
      <c r="N517">
        <v>0</v>
      </c>
      <c r="O517">
        <v>0</v>
      </c>
      <c r="P517">
        <v>0</v>
      </c>
      <c r="Q517">
        <v>0</v>
      </c>
      <c r="R517">
        <v>0</v>
      </c>
      <c r="S517">
        <v>0</v>
      </c>
      <c r="T517">
        <v>1</v>
      </c>
      <c r="U517">
        <v>0</v>
      </c>
      <c r="V517">
        <v>0</v>
      </c>
      <c r="W517">
        <v>0</v>
      </c>
      <c r="X517">
        <v>0</v>
      </c>
      <c r="Y517">
        <v>0</v>
      </c>
      <c r="Z517">
        <v>0</v>
      </c>
    </row>
    <row r="518" spans="1:26" x14ac:dyDescent="0.25">
      <c r="A518" t="s">
        <v>779</v>
      </c>
      <c r="B518" t="s">
        <v>319</v>
      </c>
      <c r="C518" t="s">
        <v>1584</v>
      </c>
      <c r="D518">
        <v>0</v>
      </c>
      <c r="E518">
        <v>9.9143285757140003</v>
      </c>
      <c r="F518">
        <v>-7.1920013004305297E-2</v>
      </c>
      <c r="G518">
        <v>10</v>
      </c>
      <c r="H518">
        <v>13</v>
      </c>
      <c r="I518">
        <v>49.040901184082003</v>
      </c>
      <c r="J518">
        <v>26.130363188932002</v>
      </c>
      <c r="K518" t="str">
        <f t="shared" si="8"/>
        <v/>
      </c>
      <c r="L518" t="s">
        <v>30</v>
      </c>
      <c r="M518" t="s">
        <v>30</v>
      </c>
      <c r="N518">
        <v>1</v>
      </c>
      <c r="O518">
        <v>0</v>
      </c>
      <c r="P518">
        <v>0</v>
      </c>
      <c r="Q518">
        <v>0</v>
      </c>
      <c r="R518">
        <v>0</v>
      </c>
      <c r="S518">
        <v>0</v>
      </c>
      <c r="T518">
        <v>0</v>
      </c>
      <c r="U518">
        <v>0</v>
      </c>
      <c r="V518">
        <v>0</v>
      </c>
      <c r="W518">
        <v>0</v>
      </c>
      <c r="X518">
        <v>0</v>
      </c>
      <c r="Y518">
        <v>0</v>
      </c>
      <c r="Z518">
        <v>0</v>
      </c>
    </row>
    <row r="519" spans="1:26" x14ac:dyDescent="0.25">
      <c r="A519" t="s">
        <v>830</v>
      </c>
      <c r="B519" t="s">
        <v>319</v>
      </c>
      <c r="C519" t="s">
        <v>1585</v>
      </c>
      <c r="D519">
        <v>1</v>
      </c>
      <c r="E519">
        <v>10.0159229818659</v>
      </c>
      <c r="F519">
        <v>-5.0158311141961197E-2</v>
      </c>
      <c r="G519">
        <v>10</v>
      </c>
      <c r="H519">
        <v>13</v>
      </c>
      <c r="I519">
        <v>47.919101715087997</v>
      </c>
      <c r="J519">
        <v>38.104848833882997</v>
      </c>
      <c r="K519" t="str">
        <f t="shared" si="8"/>
        <v/>
      </c>
      <c r="L519" t="s">
        <v>622</v>
      </c>
      <c r="M519" t="s">
        <v>2178</v>
      </c>
      <c r="N519">
        <v>0</v>
      </c>
      <c r="O519">
        <v>0</v>
      </c>
      <c r="P519">
        <v>1</v>
      </c>
      <c r="Q519">
        <v>0</v>
      </c>
      <c r="R519">
        <v>0</v>
      </c>
      <c r="S519">
        <v>0</v>
      </c>
      <c r="T519">
        <v>0</v>
      </c>
      <c r="U519">
        <v>1</v>
      </c>
      <c r="V519">
        <v>0</v>
      </c>
      <c r="W519">
        <v>0</v>
      </c>
      <c r="X519">
        <v>0</v>
      </c>
      <c r="Y519">
        <v>0</v>
      </c>
      <c r="Z519">
        <v>0</v>
      </c>
    </row>
    <row r="520" spans="1:26" x14ac:dyDescent="0.25">
      <c r="A520" t="s">
        <v>830</v>
      </c>
      <c r="B520" t="s">
        <v>319</v>
      </c>
      <c r="C520" t="s">
        <v>1585</v>
      </c>
      <c r="D520">
        <v>1</v>
      </c>
      <c r="E520">
        <v>10.0159229818659</v>
      </c>
      <c r="F520">
        <v>-5.0158311141961197E-2</v>
      </c>
      <c r="G520">
        <v>10</v>
      </c>
      <c r="H520">
        <v>13</v>
      </c>
      <c r="I520">
        <v>47.919101715087997</v>
      </c>
      <c r="J520">
        <v>38.104848833882997</v>
      </c>
      <c r="K520" t="str">
        <f t="shared" si="8"/>
        <v/>
      </c>
      <c r="L520" t="s">
        <v>622</v>
      </c>
      <c r="M520" t="s">
        <v>173</v>
      </c>
      <c r="N520">
        <v>0</v>
      </c>
      <c r="O520">
        <v>0</v>
      </c>
      <c r="P520">
        <v>0</v>
      </c>
      <c r="Q520">
        <v>1</v>
      </c>
      <c r="R520">
        <v>0</v>
      </c>
      <c r="S520">
        <v>0</v>
      </c>
      <c r="T520">
        <v>0</v>
      </c>
      <c r="U520">
        <v>0</v>
      </c>
      <c r="V520">
        <v>0</v>
      </c>
      <c r="W520">
        <v>0</v>
      </c>
      <c r="X520">
        <v>0</v>
      </c>
      <c r="Y520">
        <v>0</v>
      </c>
      <c r="Z520">
        <v>0</v>
      </c>
    </row>
    <row r="521" spans="1:26" x14ac:dyDescent="0.25">
      <c r="A521" t="s">
        <v>1109</v>
      </c>
      <c r="B521" t="s">
        <v>319</v>
      </c>
      <c r="C521" t="s">
        <v>1586</v>
      </c>
      <c r="D521">
        <v>1</v>
      </c>
      <c r="E521">
        <v>10.415331171968701</v>
      </c>
      <c r="F521">
        <v>-8.35052779153444E-2</v>
      </c>
      <c r="G521">
        <v>10</v>
      </c>
      <c r="H521">
        <v>1</v>
      </c>
      <c r="I521">
        <v>47.613098144531001</v>
      </c>
      <c r="J521">
        <v>58.193036721993998</v>
      </c>
      <c r="K521">
        <f t="shared" si="8"/>
        <v>1</v>
      </c>
      <c r="L521" t="s">
        <v>1110</v>
      </c>
      <c r="M521" t="s">
        <v>173</v>
      </c>
      <c r="N521">
        <v>0</v>
      </c>
      <c r="O521">
        <v>0</v>
      </c>
      <c r="P521">
        <v>0</v>
      </c>
      <c r="Q521">
        <v>1</v>
      </c>
      <c r="R521">
        <v>0</v>
      </c>
      <c r="S521">
        <v>0</v>
      </c>
      <c r="T521">
        <v>0</v>
      </c>
      <c r="U521">
        <v>0</v>
      </c>
      <c r="V521">
        <v>0</v>
      </c>
      <c r="W521">
        <v>0</v>
      </c>
      <c r="X521">
        <v>0</v>
      </c>
      <c r="Y521">
        <v>0</v>
      </c>
      <c r="Z521">
        <v>0</v>
      </c>
    </row>
    <row r="522" spans="1:26" x14ac:dyDescent="0.25">
      <c r="A522" t="s">
        <v>1109</v>
      </c>
      <c r="B522" t="s">
        <v>319</v>
      </c>
      <c r="C522" t="s">
        <v>1586</v>
      </c>
      <c r="D522">
        <v>1</v>
      </c>
      <c r="E522">
        <v>10.415331171968701</v>
      </c>
      <c r="F522">
        <v>-8.35052779153444E-2</v>
      </c>
      <c r="G522">
        <v>10</v>
      </c>
      <c r="H522">
        <v>1</v>
      </c>
      <c r="I522">
        <v>47.613098144531001</v>
      </c>
      <c r="J522">
        <v>58.193036721993998</v>
      </c>
      <c r="K522">
        <f t="shared" si="8"/>
        <v>1</v>
      </c>
      <c r="L522" t="s">
        <v>1110</v>
      </c>
      <c r="M522" t="s">
        <v>775</v>
      </c>
      <c r="N522">
        <v>0</v>
      </c>
      <c r="O522">
        <v>1</v>
      </c>
      <c r="P522">
        <v>0</v>
      </c>
      <c r="Q522">
        <v>0</v>
      </c>
      <c r="R522">
        <v>0</v>
      </c>
      <c r="S522">
        <v>0</v>
      </c>
      <c r="T522">
        <v>0</v>
      </c>
      <c r="U522">
        <v>0</v>
      </c>
      <c r="V522">
        <v>0</v>
      </c>
      <c r="W522">
        <v>0</v>
      </c>
      <c r="X522">
        <v>0</v>
      </c>
      <c r="Y522">
        <v>0</v>
      </c>
      <c r="Z522">
        <v>0</v>
      </c>
    </row>
    <row r="523" spans="1:26" x14ac:dyDescent="0.25">
      <c r="A523" t="s">
        <v>1131</v>
      </c>
      <c r="B523" t="s">
        <v>319</v>
      </c>
      <c r="C523" t="s">
        <v>1587</v>
      </c>
      <c r="D523">
        <v>1</v>
      </c>
      <c r="E523">
        <v>10.4780964795219</v>
      </c>
      <c r="F523">
        <v>0.14218994363588999</v>
      </c>
      <c r="G523">
        <v>10</v>
      </c>
      <c r="H523">
        <v>1</v>
      </c>
      <c r="I523">
        <v>46.909301757812003</v>
      </c>
      <c r="J523">
        <v>67.546311470036997</v>
      </c>
      <c r="K523">
        <f t="shared" si="8"/>
        <v>1</v>
      </c>
      <c r="L523" t="s">
        <v>27</v>
      </c>
      <c r="M523" t="s">
        <v>2178</v>
      </c>
      <c r="N523">
        <v>0</v>
      </c>
      <c r="O523">
        <v>0</v>
      </c>
      <c r="P523">
        <v>1</v>
      </c>
      <c r="Q523">
        <v>0</v>
      </c>
      <c r="R523">
        <v>0</v>
      </c>
      <c r="S523">
        <v>0</v>
      </c>
      <c r="T523">
        <v>0</v>
      </c>
      <c r="U523">
        <v>1</v>
      </c>
      <c r="V523">
        <v>0</v>
      </c>
      <c r="W523">
        <v>0</v>
      </c>
      <c r="X523">
        <v>0</v>
      </c>
      <c r="Y523">
        <v>0</v>
      </c>
      <c r="Z523">
        <v>0</v>
      </c>
    </row>
    <row r="524" spans="1:26" x14ac:dyDescent="0.25">
      <c r="A524" t="s">
        <v>1152</v>
      </c>
      <c r="B524" t="s">
        <v>319</v>
      </c>
      <c r="C524" t="s">
        <v>1588</v>
      </c>
      <c r="D524">
        <v>0</v>
      </c>
      <c r="E524">
        <v>10.590420633007</v>
      </c>
      <c r="F524">
        <v>-0.17550503049038299</v>
      </c>
      <c r="G524">
        <v>10</v>
      </c>
      <c r="H524">
        <v>1</v>
      </c>
      <c r="I524">
        <v>44.0452003479</v>
      </c>
      <c r="J524">
        <v>65.681624510600997</v>
      </c>
      <c r="K524">
        <f t="shared" si="8"/>
        <v>1</v>
      </c>
      <c r="L524" t="s">
        <v>85</v>
      </c>
      <c r="M524" t="s">
        <v>85</v>
      </c>
      <c r="N524">
        <v>0</v>
      </c>
      <c r="O524">
        <v>1</v>
      </c>
      <c r="P524">
        <v>0</v>
      </c>
      <c r="Q524">
        <v>0</v>
      </c>
      <c r="R524">
        <v>0</v>
      </c>
      <c r="S524">
        <v>0</v>
      </c>
      <c r="T524">
        <v>0</v>
      </c>
      <c r="U524">
        <v>0</v>
      </c>
      <c r="V524">
        <v>0</v>
      </c>
      <c r="W524">
        <v>0</v>
      </c>
      <c r="X524">
        <v>0</v>
      </c>
      <c r="Y524">
        <v>0</v>
      </c>
      <c r="Z524">
        <v>0</v>
      </c>
    </row>
    <row r="525" spans="1:26" x14ac:dyDescent="0.25">
      <c r="A525" t="s">
        <v>1152</v>
      </c>
      <c r="B525" t="s">
        <v>319</v>
      </c>
      <c r="C525" t="s">
        <v>1291</v>
      </c>
      <c r="D525">
        <v>0</v>
      </c>
      <c r="E525">
        <v>10.590420633007</v>
      </c>
      <c r="F525">
        <v>-0.17550503049038299</v>
      </c>
      <c r="G525">
        <v>10</v>
      </c>
      <c r="H525">
        <v>1</v>
      </c>
      <c r="I525">
        <v>44.0452003479</v>
      </c>
      <c r="J525">
        <v>65.681624510600997</v>
      </c>
      <c r="K525">
        <f t="shared" si="8"/>
        <v>1</v>
      </c>
      <c r="L525" t="s">
        <v>47</v>
      </c>
      <c r="M525" t="s">
        <v>47</v>
      </c>
      <c r="N525">
        <v>0</v>
      </c>
      <c r="O525">
        <v>1</v>
      </c>
      <c r="P525">
        <v>0</v>
      </c>
      <c r="Q525">
        <v>0</v>
      </c>
      <c r="R525">
        <v>0</v>
      </c>
      <c r="S525">
        <v>0</v>
      </c>
      <c r="T525">
        <v>0</v>
      </c>
      <c r="U525">
        <v>0</v>
      </c>
      <c r="V525">
        <v>0</v>
      </c>
      <c r="W525">
        <v>0</v>
      </c>
      <c r="X525">
        <v>0</v>
      </c>
      <c r="Y525">
        <v>0</v>
      </c>
      <c r="Z525">
        <v>0</v>
      </c>
    </row>
    <row r="526" spans="1:26" x14ac:dyDescent="0.25">
      <c r="A526" t="s">
        <v>1152</v>
      </c>
      <c r="B526" t="s">
        <v>319</v>
      </c>
      <c r="C526" t="s">
        <v>1404</v>
      </c>
      <c r="D526">
        <v>0</v>
      </c>
      <c r="E526">
        <v>10.590420633007</v>
      </c>
      <c r="F526">
        <v>-0.17550503049038299</v>
      </c>
      <c r="G526">
        <v>10</v>
      </c>
      <c r="H526">
        <v>1</v>
      </c>
      <c r="I526">
        <v>44.0452003479</v>
      </c>
      <c r="J526">
        <v>65.681624510600997</v>
      </c>
      <c r="K526">
        <f t="shared" si="8"/>
        <v>1</v>
      </c>
      <c r="L526" t="s">
        <v>173</v>
      </c>
      <c r="M526" t="s">
        <v>173</v>
      </c>
      <c r="N526">
        <v>0</v>
      </c>
      <c r="O526">
        <v>0</v>
      </c>
      <c r="P526">
        <v>0</v>
      </c>
      <c r="Q526">
        <v>1</v>
      </c>
      <c r="R526">
        <v>0</v>
      </c>
      <c r="S526">
        <v>0</v>
      </c>
      <c r="T526">
        <v>0</v>
      </c>
      <c r="U526">
        <v>0</v>
      </c>
      <c r="V526">
        <v>0</v>
      </c>
      <c r="W526">
        <v>0</v>
      </c>
      <c r="X526">
        <v>0</v>
      </c>
      <c r="Y526">
        <v>0</v>
      </c>
      <c r="Z526">
        <v>0</v>
      </c>
    </row>
    <row r="527" spans="1:26" x14ac:dyDescent="0.25">
      <c r="A527" t="s">
        <v>1152</v>
      </c>
      <c r="B527" t="s">
        <v>319</v>
      </c>
      <c r="C527" t="s">
        <v>1359</v>
      </c>
      <c r="D527">
        <v>0</v>
      </c>
      <c r="E527">
        <v>10.590420633007</v>
      </c>
      <c r="F527">
        <v>-0.17550503049038299</v>
      </c>
      <c r="G527">
        <v>10</v>
      </c>
      <c r="H527">
        <v>1</v>
      </c>
      <c r="I527">
        <v>44.0452003479</v>
      </c>
      <c r="J527">
        <v>65.681624510600997</v>
      </c>
      <c r="K527">
        <f t="shared" si="8"/>
        <v>1</v>
      </c>
      <c r="L527" t="s">
        <v>775</v>
      </c>
      <c r="M527" t="s">
        <v>775</v>
      </c>
      <c r="N527">
        <v>0</v>
      </c>
      <c r="O527">
        <v>1</v>
      </c>
      <c r="P527">
        <v>0</v>
      </c>
      <c r="Q527">
        <v>0</v>
      </c>
      <c r="R527">
        <v>0</v>
      </c>
      <c r="S527">
        <v>0</v>
      </c>
      <c r="T527">
        <v>0</v>
      </c>
      <c r="U527">
        <v>0</v>
      </c>
      <c r="V527">
        <v>0</v>
      </c>
      <c r="W527">
        <v>0</v>
      </c>
      <c r="X527">
        <v>0</v>
      </c>
      <c r="Y527">
        <v>0</v>
      </c>
      <c r="Z527">
        <v>0</v>
      </c>
    </row>
    <row r="528" spans="1:26" x14ac:dyDescent="0.25">
      <c r="A528" t="s">
        <v>1152</v>
      </c>
      <c r="B528" t="s">
        <v>319</v>
      </c>
      <c r="C528" t="s">
        <v>1291</v>
      </c>
      <c r="D528">
        <v>0</v>
      </c>
      <c r="E528">
        <v>10.590420633007</v>
      </c>
      <c r="F528">
        <v>-0.17550503049038299</v>
      </c>
      <c r="G528">
        <v>10</v>
      </c>
      <c r="H528">
        <v>1</v>
      </c>
      <c r="I528">
        <v>44.0452003479</v>
      </c>
      <c r="J528">
        <v>65.681624510600997</v>
      </c>
      <c r="K528">
        <f t="shared" si="8"/>
        <v>1</v>
      </c>
      <c r="L528" t="s">
        <v>85</v>
      </c>
      <c r="M528" t="s">
        <v>85</v>
      </c>
      <c r="N528">
        <v>0</v>
      </c>
      <c r="O528">
        <v>1</v>
      </c>
      <c r="P528">
        <v>0</v>
      </c>
      <c r="Q528">
        <v>0</v>
      </c>
      <c r="R528">
        <v>0</v>
      </c>
      <c r="S528">
        <v>0</v>
      </c>
      <c r="T528">
        <v>0</v>
      </c>
      <c r="U528">
        <v>0</v>
      </c>
      <c r="V528">
        <v>0</v>
      </c>
      <c r="W528">
        <v>0</v>
      </c>
      <c r="X528">
        <v>0</v>
      </c>
      <c r="Y528">
        <v>0</v>
      </c>
      <c r="Z528">
        <v>0</v>
      </c>
    </row>
    <row r="529" spans="1:26" x14ac:dyDescent="0.25">
      <c r="A529" t="s">
        <v>1152</v>
      </c>
      <c r="B529" t="s">
        <v>319</v>
      </c>
      <c r="C529" t="s">
        <v>1589</v>
      </c>
      <c r="D529">
        <v>0</v>
      </c>
      <c r="E529">
        <v>10.590420633007</v>
      </c>
      <c r="F529">
        <v>-0.17550503049038299</v>
      </c>
      <c r="G529">
        <v>10</v>
      </c>
      <c r="H529">
        <v>1</v>
      </c>
      <c r="I529">
        <v>44.0452003479</v>
      </c>
      <c r="J529">
        <v>65.681624510600997</v>
      </c>
      <c r="K529">
        <f t="shared" si="8"/>
        <v>1</v>
      </c>
      <c r="L529" t="s">
        <v>1010</v>
      </c>
      <c r="M529" t="s">
        <v>173</v>
      </c>
      <c r="N529">
        <v>0</v>
      </c>
      <c r="O529">
        <v>0</v>
      </c>
      <c r="P529">
        <v>0</v>
      </c>
      <c r="Q529">
        <v>1</v>
      </c>
      <c r="R529">
        <v>0</v>
      </c>
      <c r="S529">
        <v>0</v>
      </c>
      <c r="T529">
        <v>0</v>
      </c>
      <c r="U529">
        <v>0</v>
      </c>
      <c r="V529">
        <v>0</v>
      </c>
      <c r="W529">
        <v>0</v>
      </c>
      <c r="X529">
        <v>0</v>
      </c>
      <c r="Y529">
        <v>0</v>
      </c>
      <c r="Z529">
        <v>0</v>
      </c>
    </row>
    <row r="530" spans="1:26" x14ac:dyDescent="0.25">
      <c r="A530" t="s">
        <v>1152</v>
      </c>
      <c r="B530" t="s">
        <v>319</v>
      </c>
      <c r="C530" t="s">
        <v>1589</v>
      </c>
      <c r="D530">
        <v>0</v>
      </c>
      <c r="E530">
        <v>10.590420633007</v>
      </c>
      <c r="F530">
        <v>-0.17550503049038299</v>
      </c>
      <c r="G530">
        <v>10</v>
      </c>
      <c r="H530">
        <v>1</v>
      </c>
      <c r="I530">
        <v>44.0452003479</v>
      </c>
      <c r="J530">
        <v>65.681624510600997</v>
      </c>
      <c r="K530">
        <f t="shared" si="8"/>
        <v>1</v>
      </c>
      <c r="L530" t="s">
        <v>1010</v>
      </c>
      <c r="M530" t="s">
        <v>1360</v>
      </c>
      <c r="N530">
        <v>0</v>
      </c>
      <c r="O530">
        <v>0</v>
      </c>
      <c r="P530">
        <v>0</v>
      </c>
      <c r="Q530">
        <v>0</v>
      </c>
      <c r="R530">
        <v>0</v>
      </c>
      <c r="S530">
        <v>1</v>
      </c>
      <c r="T530">
        <v>0</v>
      </c>
      <c r="U530">
        <v>0</v>
      </c>
      <c r="V530">
        <v>0</v>
      </c>
      <c r="W530">
        <v>0</v>
      </c>
      <c r="X530">
        <v>0</v>
      </c>
      <c r="Y530">
        <v>0</v>
      </c>
      <c r="Z530">
        <v>0</v>
      </c>
    </row>
    <row r="531" spans="1:26" x14ac:dyDescent="0.25">
      <c r="A531" t="s">
        <v>1152</v>
      </c>
      <c r="B531" t="s">
        <v>319</v>
      </c>
      <c r="C531" t="s">
        <v>1590</v>
      </c>
      <c r="D531">
        <v>0</v>
      </c>
      <c r="E531">
        <v>10.590420633007</v>
      </c>
      <c r="F531">
        <v>-0.17550503049038299</v>
      </c>
      <c r="G531">
        <v>10</v>
      </c>
      <c r="H531">
        <v>1</v>
      </c>
      <c r="I531">
        <v>44.0452003479</v>
      </c>
      <c r="J531">
        <v>65.681624510600997</v>
      </c>
      <c r="K531">
        <f t="shared" si="8"/>
        <v>1</v>
      </c>
      <c r="L531" t="s">
        <v>622</v>
      </c>
      <c r="M531" t="s">
        <v>2178</v>
      </c>
      <c r="N531">
        <v>0</v>
      </c>
      <c r="O531">
        <v>0</v>
      </c>
      <c r="P531">
        <v>1</v>
      </c>
      <c r="Q531">
        <v>0</v>
      </c>
      <c r="R531">
        <v>0</v>
      </c>
      <c r="S531">
        <v>0</v>
      </c>
      <c r="T531">
        <v>0</v>
      </c>
      <c r="U531">
        <v>1</v>
      </c>
      <c r="V531">
        <v>0</v>
      </c>
      <c r="W531">
        <v>0</v>
      </c>
      <c r="X531">
        <v>0</v>
      </c>
      <c r="Y531">
        <v>0</v>
      </c>
      <c r="Z531">
        <v>0</v>
      </c>
    </row>
    <row r="532" spans="1:26" x14ac:dyDescent="0.25">
      <c r="A532" t="s">
        <v>1152</v>
      </c>
      <c r="B532" t="s">
        <v>319</v>
      </c>
      <c r="C532" t="s">
        <v>1590</v>
      </c>
      <c r="D532">
        <v>0</v>
      </c>
      <c r="E532">
        <v>10.590420633007</v>
      </c>
      <c r="F532">
        <v>-0.17550503049038299</v>
      </c>
      <c r="G532">
        <v>10</v>
      </c>
      <c r="H532">
        <v>1</v>
      </c>
      <c r="I532">
        <v>44.0452003479</v>
      </c>
      <c r="J532">
        <v>65.681624510600997</v>
      </c>
      <c r="K532">
        <f t="shared" si="8"/>
        <v>1</v>
      </c>
      <c r="L532" t="s">
        <v>622</v>
      </c>
      <c r="M532" t="s">
        <v>173</v>
      </c>
      <c r="N532">
        <v>0</v>
      </c>
      <c r="O532">
        <v>0</v>
      </c>
      <c r="P532">
        <v>0</v>
      </c>
      <c r="Q532">
        <v>1</v>
      </c>
      <c r="R532">
        <v>0</v>
      </c>
      <c r="S532">
        <v>0</v>
      </c>
      <c r="T532">
        <v>0</v>
      </c>
      <c r="U532">
        <v>0</v>
      </c>
      <c r="V532">
        <v>0</v>
      </c>
      <c r="W532">
        <v>0</v>
      </c>
      <c r="X532">
        <v>0</v>
      </c>
      <c r="Y532">
        <v>0</v>
      </c>
      <c r="Z532">
        <v>0</v>
      </c>
    </row>
    <row r="533" spans="1:26" x14ac:dyDescent="0.25">
      <c r="A533" t="s">
        <v>1152</v>
      </c>
      <c r="B533" t="s">
        <v>319</v>
      </c>
      <c r="C533" t="s">
        <v>1359</v>
      </c>
      <c r="D533">
        <v>0</v>
      </c>
      <c r="E533">
        <v>10.590420633007</v>
      </c>
      <c r="F533">
        <v>-0.17550503049038299</v>
      </c>
      <c r="G533">
        <v>10</v>
      </c>
      <c r="H533">
        <v>1</v>
      </c>
      <c r="I533">
        <v>44.0452003479</v>
      </c>
      <c r="J533">
        <v>65.681624510600997</v>
      </c>
      <c r="K533">
        <f t="shared" si="8"/>
        <v>1</v>
      </c>
      <c r="L533" t="s">
        <v>85</v>
      </c>
      <c r="M533" t="s">
        <v>85</v>
      </c>
      <c r="N533">
        <v>0</v>
      </c>
      <c r="O533">
        <v>1</v>
      </c>
      <c r="P533">
        <v>0</v>
      </c>
      <c r="Q533">
        <v>0</v>
      </c>
      <c r="R533">
        <v>0</v>
      </c>
      <c r="S533">
        <v>0</v>
      </c>
      <c r="T533">
        <v>0</v>
      </c>
      <c r="U533">
        <v>0</v>
      </c>
      <c r="V533">
        <v>0</v>
      </c>
      <c r="W533">
        <v>0</v>
      </c>
      <c r="X533">
        <v>0</v>
      </c>
      <c r="Y533">
        <v>0</v>
      </c>
      <c r="Z533">
        <v>0</v>
      </c>
    </row>
    <row r="534" spans="1:26" x14ac:dyDescent="0.25">
      <c r="A534" t="s">
        <v>1152</v>
      </c>
      <c r="B534" t="s">
        <v>319</v>
      </c>
      <c r="C534" t="s">
        <v>1591</v>
      </c>
      <c r="D534">
        <v>0</v>
      </c>
      <c r="E534">
        <v>10.590420633007</v>
      </c>
      <c r="F534">
        <v>-0.17550503049038299</v>
      </c>
      <c r="G534">
        <v>10</v>
      </c>
      <c r="H534">
        <v>1</v>
      </c>
      <c r="I534">
        <v>44.0452003479</v>
      </c>
      <c r="J534">
        <v>65.681624510600997</v>
      </c>
      <c r="K534">
        <f t="shared" si="8"/>
        <v>1</v>
      </c>
      <c r="L534" t="s">
        <v>173</v>
      </c>
      <c r="M534" t="s">
        <v>173</v>
      </c>
      <c r="N534">
        <v>0</v>
      </c>
      <c r="O534">
        <v>0</v>
      </c>
      <c r="P534">
        <v>0</v>
      </c>
      <c r="Q534">
        <v>1</v>
      </c>
      <c r="R534">
        <v>0</v>
      </c>
      <c r="S534">
        <v>0</v>
      </c>
      <c r="T534">
        <v>0</v>
      </c>
      <c r="U534">
        <v>0</v>
      </c>
      <c r="V534">
        <v>0</v>
      </c>
      <c r="W534">
        <v>0</v>
      </c>
      <c r="X534">
        <v>0</v>
      </c>
      <c r="Y534">
        <v>0</v>
      </c>
      <c r="Z534">
        <v>0</v>
      </c>
    </row>
    <row r="535" spans="1:26" x14ac:dyDescent="0.25">
      <c r="A535" t="s">
        <v>1152</v>
      </c>
      <c r="B535" t="s">
        <v>319</v>
      </c>
      <c r="C535" t="s">
        <v>1509</v>
      </c>
      <c r="D535">
        <v>0</v>
      </c>
      <c r="E535">
        <v>10.590420633007</v>
      </c>
      <c r="F535">
        <v>-0.17550503049038299</v>
      </c>
      <c r="G535">
        <v>10</v>
      </c>
      <c r="H535">
        <v>1</v>
      </c>
      <c r="I535">
        <v>44.0452003479</v>
      </c>
      <c r="J535">
        <v>65.681624510600997</v>
      </c>
      <c r="K535">
        <f t="shared" si="8"/>
        <v>1</v>
      </c>
      <c r="L535" t="s">
        <v>173</v>
      </c>
      <c r="M535" t="s">
        <v>173</v>
      </c>
      <c r="N535">
        <v>0</v>
      </c>
      <c r="O535">
        <v>0</v>
      </c>
      <c r="P535">
        <v>0</v>
      </c>
      <c r="Q535">
        <v>1</v>
      </c>
      <c r="R535">
        <v>0</v>
      </c>
      <c r="S535">
        <v>0</v>
      </c>
      <c r="T535">
        <v>0</v>
      </c>
      <c r="U535">
        <v>0</v>
      </c>
      <c r="V535">
        <v>0</v>
      </c>
      <c r="W535">
        <v>0</v>
      </c>
      <c r="X535">
        <v>0</v>
      </c>
      <c r="Y535">
        <v>0</v>
      </c>
      <c r="Z535">
        <v>0</v>
      </c>
    </row>
    <row r="536" spans="1:26" x14ac:dyDescent="0.25">
      <c r="A536" t="s">
        <v>1152</v>
      </c>
      <c r="B536" t="s">
        <v>319</v>
      </c>
      <c r="C536" t="s">
        <v>1359</v>
      </c>
      <c r="D536">
        <v>0</v>
      </c>
      <c r="E536">
        <v>10.590420633007</v>
      </c>
      <c r="F536">
        <v>-0.17550503049038299</v>
      </c>
      <c r="G536">
        <v>10</v>
      </c>
      <c r="H536">
        <v>1</v>
      </c>
      <c r="I536">
        <v>44.0452003479</v>
      </c>
      <c r="J536">
        <v>65.681624510600997</v>
      </c>
      <c r="K536">
        <f t="shared" si="8"/>
        <v>1</v>
      </c>
      <c r="L536" t="s">
        <v>173</v>
      </c>
      <c r="M536" t="s">
        <v>173</v>
      </c>
      <c r="N536">
        <v>0</v>
      </c>
      <c r="O536">
        <v>0</v>
      </c>
      <c r="P536">
        <v>0</v>
      </c>
      <c r="Q536">
        <v>1</v>
      </c>
      <c r="R536">
        <v>0</v>
      </c>
      <c r="S536">
        <v>0</v>
      </c>
      <c r="T536">
        <v>0</v>
      </c>
      <c r="U536">
        <v>0</v>
      </c>
      <c r="V536">
        <v>0</v>
      </c>
      <c r="W536">
        <v>0</v>
      </c>
      <c r="X536">
        <v>0</v>
      </c>
      <c r="Y536">
        <v>0</v>
      </c>
      <c r="Z536">
        <v>0</v>
      </c>
    </row>
    <row r="537" spans="1:26" x14ac:dyDescent="0.25">
      <c r="A537" t="s">
        <v>1235</v>
      </c>
      <c r="B537" t="s">
        <v>319</v>
      </c>
      <c r="C537" t="s">
        <v>1592</v>
      </c>
      <c r="D537">
        <v>1</v>
      </c>
      <c r="E537">
        <v>10.6239965071328</v>
      </c>
      <c r="F537">
        <v>-6.3016763982428101E-2</v>
      </c>
      <c r="G537">
        <v>10</v>
      </c>
      <c r="H537">
        <v>1</v>
      </c>
      <c r="I537">
        <v>45.238420528965001</v>
      </c>
      <c r="J537">
        <v>79.417239638248006</v>
      </c>
      <c r="K537">
        <f t="shared" si="8"/>
        <v>1</v>
      </c>
      <c r="L537" t="s">
        <v>1236</v>
      </c>
      <c r="M537" t="s">
        <v>173</v>
      </c>
      <c r="N537">
        <v>0</v>
      </c>
      <c r="O537">
        <v>0</v>
      </c>
      <c r="P537">
        <v>0</v>
      </c>
      <c r="Q537">
        <v>1</v>
      </c>
      <c r="R537">
        <v>0</v>
      </c>
      <c r="S537">
        <v>0</v>
      </c>
      <c r="T537">
        <v>0</v>
      </c>
      <c r="U537">
        <v>0</v>
      </c>
      <c r="V537">
        <v>0</v>
      </c>
      <c r="W537">
        <v>0</v>
      </c>
      <c r="X537">
        <v>0</v>
      </c>
      <c r="Y537">
        <v>0</v>
      </c>
      <c r="Z537">
        <v>0</v>
      </c>
    </row>
    <row r="538" spans="1:26" x14ac:dyDescent="0.25">
      <c r="A538" t="s">
        <v>1235</v>
      </c>
      <c r="B538" t="s">
        <v>319</v>
      </c>
      <c r="C538" t="s">
        <v>1592</v>
      </c>
      <c r="D538">
        <v>1</v>
      </c>
      <c r="E538">
        <v>10.6239965071328</v>
      </c>
      <c r="F538">
        <v>-6.3016763982428101E-2</v>
      </c>
      <c r="G538">
        <v>10</v>
      </c>
      <c r="H538">
        <v>1</v>
      </c>
      <c r="I538">
        <v>45.238420528965001</v>
      </c>
      <c r="J538">
        <v>79.417239638248006</v>
      </c>
      <c r="K538">
        <f t="shared" si="8"/>
        <v>1</v>
      </c>
      <c r="L538" t="s">
        <v>1236</v>
      </c>
      <c r="M538" t="s">
        <v>775</v>
      </c>
      <c r="N538">
        <v>0</v>
      </c>
      <c r="O538">
        <v>1</v>
      </c>
      <c r="P538">
        <v>0</v>
      </c>
      <c r="Q538">
        <v>0</v>
      </c>
      <c r="R538">
        <v>0</v>
      </c>
      <c r="S538">
        <v>0</v>
      </c>
      <c r="T538">
        <v>0</v>
      </c>
      <c r="U538">
        <v>0</v>
      </c>
      <c r="V538">
        <v>0</v>
      </c>
      <c r="W538">
        <v>0</v>
      </c>
      <c r="X538">
        <v>0</v>
      </c>
      <c r="Y538">
        <v>0</v>
      </c>
      <c r="Z538">
        <v>0</v>
      </c>
    </row>
    <row r="539" spans="1:26" x14ac:dyDescent="0.25">
      <c r="A539" t="s">
        <v>1235</v>
      </c>
      <c r="B539" t="s">
        <v>319</v>
      </c>
      <c r="C539" t="s">
        <v>1592</v>
      </c>
      <c r="D539">
        <v>1</v>
      </c>
      <c r="E539">
        <v>10.6239965071328</v>
      </c>
      <c r="F539">
        <v>-6.3016763982428101E-2</v>
      </c>
      <c r="G539">
        <v>10</v>
      </c>
      <c r="H539">
        <v>1</v>
      </c>
      <c r="I539">
        <v>45.238420528965001</v>
      </c>
      <c r="J539">
        <v>79.417239638248006</v>
      </c>
      <c r="K539">
        <f t="shared" si="8"/>
        <v>1</v>
      </c>
      <c r="L539" t="s">
        <v>1236</v>
      </c>
      <c r="M539" t="s">
        <v>85</v>
      </c>
      <c r="N539">
        <v>0</v>
      </c>
      <c r="O539">
        <v>1</v>
      </c>
      <c r="P539">
        <v>0</v>
      </c>
      <c r="Q539">
        <v>0</v>
      </c>
      <c r="R539">
        <v>0</v>
      </c>
      <c r="S539">
        <v>0</v>
      </c>
      <c r="T539">
        <v>0</v>
      </c>
      <c r="U539">
        <v>0</v>
      </c>
      <c r="V539">
        <v>0</v>
      </c>
      <c r="W539">
        <v>0</v>
      </c>
      <c r="X539">
        <v>0</v>
      </c>
      <c r="Y539">
        <v>0</v>
      </c>
      <c r="Z539">
        <v>0</v>
      </c>
    </row>
    <row r="540" spans="1:26" x14ac:dyDescent="0.25">
      <c r="A540" t="s">
        <v>1235</v>
      </c>
      <c r="B540" t="s">
        <v>319</v>
      </c>
      <c r="C540" t="s">
        <v>1592</v>
      </c>
      <c r="D540">
        <v>1</v>
      </c>
      <c r="E540">
        <v>10.6239965071328</v>
      </c>
      <c r="F540">
        <v>-6.3016763982428101E-2</v>
      </c>
      <c r="G540">
        <v>10</v>
      </c>
      <c r="H540">
        <v>1</v>
      </c>
      <c r="I540">
        <v>45.238420528965001</v>
      </c>
      <c r="J540">
        <v>79.417239638248006</v>
      </c>
      <c r="K540">
        <f t="shared" si="8"/>
        <v>1</v>
      </c>
      <c r="L540" t="s">
        <v>1236</v>
      </c>
      <c r="M540" t="s">
        <v>57</v>
      </c>
      <c r="N540">
        <v>0</v>
      </c>
      <c r="O540">
        <v>0</v>
      </c>
      <c r="P540">
        <v>0</v>
      </c>
      <c r="Q540">
        <v>0</v>
      </c>
      <c r="R540">
        <v>1</v>
      </c>
      <c r="S540">
        <v>0</v>
      </c>
      <c r="T540">
        <v>0</v>
      </c>
      <c r="U540">
        <v>0</v>
      </c>
      <c r="V540">
        <v>0</v>
      </c>
      <c r="W540">
        <v>0</v>
      </c>
      <c r="X540">
        <v>0</v>
      </c>
      <c r="Y540">
        <v>0</v>
      </c>
      <c r="Z540">
        <v>0</v>
      </c>
    </row>
    <row r="541" spans="1:26" x14ac:dyDescent="0.25">
      <c r="A541" t="s">
        <v>1268</v>
      </c>
      <c r="B541" t="s">
        <v>319</v>
      </c>
      <c r="C541" t="s">
        <v>1593</v>
      </c>
      <c r="D541">
        <v>1</v>
      </c>
      <c r="E541">
        <v>10.690170612487201</v>
      </c>
      <c r="G541">
        <v>10</v>
      </c>
      <c r="H541">
        <v>1</v>
      </c>
      <c r="I541">
        <v>44.141095374366003</v>
      </c>
      <c r="J541">
        <v>71.946513426167996</v>
      </c>
      <c r="K541">
        <f t="shared" si="8"/>
        <v>1</v>
      </c>
      <c r="L541" t="s">
        <v>173</v>
      </c>
      <c r="M541" t="s">
        <v>173</v>
      </c>
      <c r="N541">
        <v>0</v>
      </c>
      <c r="O541">
        <v>0</v>
      </c>
      <c r="P541">
        <v>0</v>
      </c>
      <c r="Q541">
        <v>1</v>
      </c>
      <c r="R541">
        <v>0</v>
      </c>
      <c r="S541">
        <v>0</v>
      </c>
      <c r="T541">
        <v>0</v>
      </c>
      <c r="U541">
        <v>0</v>
      </c>
      <c r="V541">
        <v>0</v>
      </c>
      <c r="W541">
        <v>0</v>
      </c>
      <c r="X541">
        <v>0</v>
      </c>
      <c r="Y541">
        <v>0</v>
      </c>
      <c r="Z541">
        <v>0</v>
      </c>
    </row>
    <row r="542" spans="1:26" x14ac:dyDescent="0.25">
      <c r="A542" t="s">
        <v>1285</v>
      </c>
      <c r="B542" t="s">
        <v>319</v>
      </c>
      <c r="C542" t="s">
        <v>1594</v>
      </c>
      <c r="D542">
        <v>1</v>
      </c>
      <c r="I542">
        <v>44.990786753655001</v>
      </c>
      <c r="J542">
        <v>58.899823220835998</v>
      </c>
      <c r="K542">
        <f t="shared" si="8"/>
        <v>1</v>
      </c>
      <c r="L542" t="s">
        <v>1110</v>
      </c>
      <c r="M542" t="s">
        <v>173</v>
      </c>
      <c r="N542">
        <v>0</v>
      </c>
      <c r="O542">
        <v>0</v>
      </c>
      <c r="P542">
        <v>0</v>
      </c>
      <c r="Q542">
        <v>1</v>
      </c>
      <c r="R542">
        <v>0</v>
      </c>
      <c r="S542">
        <v>0</v>
      </c>
      <c r="T542">
        <v>0</v>
      </c>
      <c r="U542">
        <v>0</v>
      </c>
      <c r="V542">
        <v>0</v>
      </c>
      <c r="W542">
        <v>0</v>
      </c>
      <c r="X542">
        <v>0</v>
      </c>
      <c r="Y542">
        <v>0</v>
      </c>
      <c r="Z542">
        <v>0</v>
      </c>
    </row>
    <row r="543" spans="1:26" x14ac:dyDescent="0.25">
      <c r="A543" t="s">
        <v>1285</v>
      </c>
      <c r="B543" t="s">
        <v>319</v>
      </c>
      <c r="C543" t="s">
        <v>1594</v>
      </c>
      <c r="D543">
        <v>1</v>
      </c>
      <c r="I543">
        <v>44.990786753655001</v>
      </c>
      <c r="J543">
        <v>58.899823220835998</v>
      </c>
      <c r="K543">
        <f t="shared" si="8"/>
        <v>1</v>
      </c>
      <c r="L543" t="s">
        <v>1110</v>
      </c>
      <c r="M543" t="s">
        <v>775</v>
      </c>
      <c r="N543">
        <v>0</v>
      </c>
      <c r="O543">
        <v>1</v>
      </c>
      <c r="P543">
        <v>0</v>
      </c>
      <c r="Q543">
        <v>0</v>
      </c>
      <c r="R543">
        <v>0</v>
      </c>
      <c r="S543">
        <v>0</v>
      </c>
      <c r="T543">
        <v>0</v>
      </c>
      <c r="U543">
        <v>0</v>
      </c>
      <c r="V543">
        <v>0</v>
      </c>
      <c r="W543">
        <v>0</v>
      </c>
      <c r="X543">
        <v>0</v>
      </c>
      <c r="Y543">
        <v>0</v>
      </c>
      <c r="Z543">
        <v>0</v>
      </c>
    </row>
    <row r="544" spans="1:26" x14ac:dyDescent="0.25">
      <c r="A544" t="s">
        <v>936</v>
      </c>
      <c r="B544" t="s">
        <v>937</v>
      </c>
      <c r="C544" t="s">
        <v>1513</v>
      </c>
      <c r="D544">
        <v>0</v>
      </c>
      <c r="E544">
        <v>7.7441366276279897</v>
      </c>
      <c r="F544">
        <v>0.36712586633472299</v>
      </c>
      <c r="G544">
        <v>-8</v>
      </c>
      <c r="H544">
        <v>2</v>
      </c>
      <c r="I544">
        <v>27.704254831574001</v>
      </c>
      <c r="K544" t="str">
        <f t="shared" si="8"/>
        <v/>
      </c>
      <c r="L544" t="s">
        <v>30</v>
      </c>
      <c r="M544" t="s">
        <v>30</v>
      </c>
      <c r="N544">
        <v>1</v>
      </c>
      <c r="O544">
        <v>0</v>
      </c>
      <c r="P544">
        <v>0</v>
      </c>
      <c r="Q544">
        <v>0</v>
      </c>
      <c r="R544">
        <v>0</v>
      </c>
      <c r="S544">
        <v>0</v>
      </c>
      <c r="T544">
        <v>0</v>
      </c>
      <c r="U544">
        <v>0</v>
      </c>
      <c r="V544">
        <v>0</v>
      </c>
      <c r="W544">
        <v>0</v>
      </c>
      <c r="X544">
        <v>0</v>
      </c>
      <c r="Y544">
        <v>0</v>
      </c>
      <c r="Z544">
        <v>0</v>
      </c>
    </row>
    <row r="545" spans="1:26" x14ac:dyDescent="0.25">
      <c r="A545" t="s">
        <v>174</v>
      </c>
      <c r="B545" t="s">
        <v>175</v>
      </c>
      <c r="C545" t="s">
        <v>1595</v>
      </c>
      <c r="D545">
        <v>1</v>
      </c>
      <c r="K545" t="str">
        <f t="shared" si="8"/>
        <v/>
      </c>
      <c r="L545" t="s">
        <v>117</v>
      </c>
      <c r="M545" t="s">
        <v>117</v>
      </c>
      <c r="N545">
        <v>0</v>
      </c>
      <c r="O545">
        <v>0</v>
      </c>
      <c r="P545">
        <v>0</v>
      </c>
      <c r="Q545">
        <v>0</v>
      </c>
      <c r="R545">
        <v>0</v>
      </c>
      <c r="S545">
        <v>0</v>
      </c>
      <c r="T545">
        <v>1</v>
      </c>
      <c r="U545">
        <v>0</v>
      </c>
      <c r="V545">
        <v>0</v>
      </c>
      <c r="W545">
        <v>0</v>
      </c>
      <c r="X545">
        <v>0</v>
      </c>
      <c r="Y545">
        <v>0</v>
      </c>
      <c r="Z545">
        <v>0</v>
      </c>
    </row>
    <row r="546" spans="1:26" x14ac:dyDescent="0.25">
      <c r="A546" t="s">
        <v>181</v>
      </c>
      <c r="B546" t="s">
        <v>175</v>
      </c>
      <c r="C546" t="s">
        <v>1596</v>
      </c>
      <c r="D546">
        <v>1</v>
      </c>
      <c r="K546" t="str">
        <f t="shared" si="8"/>
        <v/>
      </c>
      <c r="L546" t="s">
        <v>117</v>
      </c>
      <c r="M546" t="s">
        <v>117</v>
      </c>
      <c r="N546">
        <v>0</v>
      </c>
      <c r="O546">
        <v>0</v>
      </c>
      <c r="P546">
        <v>0</v>
      </c>
      <c r="Q546">
        <v>0</v>
      </c>
      <c r="R546">
        <v>0</v>
      </c>
      <c r="S546">
        <v>0</v>
      </c>
      <c r="T546">
        <v>1</v>
      </c>
      <c r="U546">
        <v>0</v>
      </c>
      <c r="V546">
        <v>0</v>
      </c>
      <c r="W546">
        <v>0</v>
      </c>
      <c r="X546">
        <v>0</v>
      </c>
      <c r="Y546">
        <v>0</v>
      </c>
      <c r="Z546">
        <v>0</v>
      </c>
    </row>
    <row r="547" spans="1:26" x14ac:dyDescent="0.25">
      <c r="A547" t="s">
        <v>193</v>
      </c>
      <c r="B547" t="s">
        <v>175</v>
      </c>
      <c r="C547" t="s">
        <v>1597</v>
      </c>
      <c r="D547">
        <v>1</v>
      </c>
      <c r="K547" t="str">
        <f t="shared" si="8"/>
        <v/>
      </c>
      <c r="L547" t="s">
        <v>194</v>
      </c>
      <c r="M547" t="s">
        <v>173</v>
      </c>
      <c r="N547">
        <v>0</v>
      </c>
      <c r="O547">
        <v>0</v>
      </c>
      <c r="P547">
        <v>0</v>
      </c>
      <c r="Q547">
        <v>1</v>
      </c>
      <c r="R547">
        <v>0</v>
      </c>
      <c r="S547">
        <v>0</v>
      </c>
      <c r="T547">
        <v>0</v>
      </c>
      <c r="U547">
        <v>0</v>
      </c>
      <c r="V547">
        <v>0</v>
      </c>
      <c r="W547">
        <v>0</v>
      </c>
      <c r="X547">
        <v>0</v>
      </c>
      <c r="Y547">
        <v>0</v>
      </c>
      <c r="Z547">
        <v>0</v>
      </c>
    </row>
    <row r="548" spans="1:26" x14ac:dyDescent="0.25">
      <c r="A548" t="s">
        <v>193</v>
      </c>
      <c r="B548" t="s">
        <v>175</v>
      </c>
      <c r="C548" t="s">
        <v>1597</v>
      </c>
      <c r="D548">
        <v>1</v>
      </c>
      <c r="K548" t="str">
        <f t="shared" si="8"/>
        <v/>
      </c>
      <c r="L548" t="s">
        <v>194</v>
      </c>
      <c r="M548" t="s">
        <v>87</v>
      </c>
      <c r="N548">
        <v>0</v>
      </c>
      <c r="O548">
        <v>0</v>
      </c>
      <c r="P548">
        <v>0</v>
      </c>
      <c r="Q548">
        <v>0</v>
      </c>
      <c r="R548">
        <v>1</v>
      </c>
      <c r="S548">
        <v>0</v>
      </c>
      <c r="T548">
        <v>0</v>
      </c>
      <c r="U548">
        <v>0</v>
      </c>
      <c r="V548">
        <v>0</v>
      </c>
      <c r="W548">
        <v>0</v>
      </c>
      <c r="X548">
        <v>0</v>
      </c>
      <c r="Y548">
        <v>0</v>
      </c>
      <c r="Z548">
        <v>0</v>
      </c>
    </row>
    <row r="549" spans="1:26" x14ac:dyDescent="0.25">
      <c r="A549" t="s">
        <v>237</v>
      </c>
      <c r="B549" t="s">
        <v>175</v>
      </c>
      <c r="C549" t="s">
        <v>1598</v>
      </c>
      <c r="D549">
        <v>0</v>
      </c>
      <c r="K549" t="str">
        <f t="shared" si="8"/>
        <v/>
      </c>
      <c r="L549" t="s">
        <v>238</v>
      </c>
      <c r="M549" t="s">
        <v>87</v>
      </c>
      <c r="N549">
        <v>0</v>
      </c>
      <c r="O549">
        <v>0</v>
      </c>
      <c r="P549">
        <v>0</v>
      </c>
      <c r="Q549">
        <v>0</v>
      </c>
      <c r="R549">
        <v>1</v>
      </c>
      <c r="S549">
        <v>0</v>
      </c>
      <c r="T549">
        <v>0</v>
      </c>
      <c r="U549">
        <v>0</v>
      </c>
      <c r="V549">
        <v>0</v>
      </c>
      <c r="W549">
        <v>0</v>
      </c>
      <c r="X549">
        <v>0</v>
      </c>
      <c r="Y549">
        <v>0</v>
      </c>
      <c r="Z549">
        <v>0</v>
      </c>
    </row>
    <row r="550" spans="1:26" x14ac:dyDescent="0.25">
      <c r="A550" t="s">
        <v>237</v>
      </c>
      <c r="B550" t="s">
        <v>175</v>
      </c>
      <c r="C550" t="s">
        <v>1598</v>
      </c>
      <c r="D550">
        <v>0</v>
      </c>
      <c r="K550" t="str">
        <f t="shared" si="8"/>
        <v/>
      </c>
      <c r="L550" t="s">
        <v>238</v>
      </c>
      <c r="M550" t="s">
        <v>57</v>
      </c>
      <c r="N550">
        <v>0</v>
      </c>
      <c r="O550">
        <v>0</v>
      </c>
      <c r="P550">
        <v>0</v>
      </c>
      <c r="Q550">
        <v>0</v>
      </c>
      <c r="R550">
        <v>1</v>
      </c>
      <c r="S550">
        <v>0</v>
      </c>
      <c r="T550">
        <v>0</v>
      </c>
      <c r="U550">
        <v>0</v>
      </c>
      <c r="V550">
        <v>0</v>
      </c>
      <c r="W550">
        <v>0</v>
      </c>
      <c r="X550">
        <v>0</v>
      </c>
      <c r="Y550">
        <v>0</v>
      </c>
      <c r="Z550">
        <v>0</v>
      </c>
    </row>
    <row r="551" spans="1:26" x14ac:dyDescent="0.25">
      <c r="A551" t="s">
        <v>237</v>
      </c>
      <c r="B551" t="s">
        <v>175</v>
      </c>
      <c r="C551" t="s">
        <v>1598</v>
      </c>
      <c r="D551">
        <v>0</v>
      </c>
      <c r="K551" t="str">
        <f t="shared" si="8"/>
        <v/>
      </c>
      <c r="L551" t="s">
        <v>238</v>
      </c>
      <c r="M551" t="s">
        <v>76</v>
      </c>
      <c r="N551">
        <v>0</v>
      </c>
      <c r="O551">
        <v>0</v>
      </c>
      <c r="P551">
        <v>0</v>
      </c>
      <c r="Q551">
        <v>0</v>
      </c>
      <c r="R551">
        <v>0</v>
      </c>
      <c r="S551">
        <v>0</v>
      </c>
      <c r="T551">
        <v>0</v>
      </c>
      <c r="U551">
        <v>0</v>
      </c>
      <c r="V551">
        <v>0</v>
      </c>
      <c r="W551">
        <v>0</v>
      </c>
      <c r="X551">
        <v>0</v>
      </c>
      <c r="Y551">
        <v>0</v>
      </c>
      <c r="Z551">
        <v>1</v>
      </c>
    </row>
    <row r="552" spans="1:26" x14ac:dyDescent="0.25">
      <c r="A552" t="s">
        <v>320</v>
      </c>
      <c r="B552" t="s">
        <v>175</v>
      </c>
      <c r="C552" t="s">
        <v>1599</v>
      </c>
      <c r="D552">
        <v>0</v>
      </c>
      <c r="E552">
        <v>7.9138867148560799</v>
      </c>
      <c r="F552">
        <v>-0.14140653732740199</v>
      </c>
      <c r="G552">
        <v>2</v>
      </c>
      <c r="K552" t="str">
        <f t="shared" si="8"/>
        <v/>
      </c>
      <c r="L552" t="s">
        <v>167</v>
      </c>
      <c r="M552" t="s">
        <v>2179</v>
      </c>
      <c r="N552">
        <v>0</v>
      </c>
      <c r="O552">
        <v>0</v>
      </c>
      <c r="P552">
        <v>1</v>
      </c>
      <c r="Q552">
        <v>0</v>
      </c>
      <c r="R552">
        <v>0</v>
      </c>
      <c r="S552">
        <v>0</v>
      </c>
      <c r="T552">
        <v>0</v>
      </c>
      <c r="U552">
        <v>0</v>
      </c>
      <c r="V552">
        <v>1</v>
      </c>
      <c r="W552">
        <v>0</v>
      </c>
      <c r="X552">
        <v>0</v>
      </c>
      <c r="Y552">
        <v>0</v>
      </c>
      <c r="Z552">
        <v>0</v>
      </c>
    </row>
    <row r="553" spans="1:26" x14ac:dyDescent="0.25">
      <c r="A553" t="s">
        <v>404</v>
      </c>
      <c r="B553" t="s">
        <v>175</v>
      </c>
      <c r="C553" t="s">
        <v>1600</v>
      </c>
      <c r="D553">
        <v>0</v>
      </c>
      <c r="E553">
        <v>8.1300590399927994</v>
      </c>
      <c r="F553">
        <v>-0.197635855016148</v>
      </c>
      <c r="G553">
        <v>-3</v>
      </c>
      <c r="K553" t="str">
        <f t="shared" si="8"/>
        <v/>
      </c>
      <c r="L553" t="s">
        <v>27</v>
      </c>
      <c r="M553" t="s">
        <v>2178</v>
      </c>
      <c r="N553">
        <v>0</v>
      </c>
      <c r="O553">
        <v>0</v>
      </c>
      <c r="P553">
        <v>1</v>
      </c>
      <c r="Q553">
        <v>0</v>
      </c>
      <c r="R553">
        <v>0</v>
      </c>
      <c r="S553">
        <v>0</v>
      </c>
      <c r="T553">
        <v>0</v>
      </c>
      <c r="U553">
        <v>1</v>
      </c>
      <c r="V553">
        <v>0</v>
      </c>
      <c r="W553">
        <v>0</v>
      </c>
      <c r="X553">
        <v>0</v>
      </c>
      <c r="Y553">
        <v>0</v>
      </c>
      <c r="Z553">
        <v>0</v>
      </c>
    </row>
    <row r="554" spans="1:26" x14ac:dyDescent="0.25">
      <c r="A554" t="s">
        <v>428</v>
      </c>
      <c r="B554" t="s">
        <v>175</v>
      </c>
      <c r="C554" t="s">
        <v>1601</v>
      </c>
      <c r="D554">
        <v>0</v>
      </c>
      <c r="E554">
        <v>8.2002882602875502</v>
      </c>
      <c r="F554">
        <v>-4.7665818585931998E-3</v>
      </c>
      <c r="G554">
        <v>-3</v>
      </c>
      <c r="I554">
        <v>6.0975599288940003</v>
      </c>
      <c r="J554">
        <v>23.769100189208999</v>
      </c>
      <c r="K554" t="str">
        <f t="shared" si="8"/>
        <v/>
      </c>
      <c r="L554" t="s">
        <v>167</v>
      </c>
      <c r="M554" t="s">
        <v>2179</v>
      </c>
      <c r="N554">
        <v>0</v>
      </c>
      <c r="O554">
        <v>0</v>
      </c>
      <c r="P554">
        <v>1</v>
      </c>
      <c r="Q554">
        <v>0</v>
      </c>
      <c r="R554">
        <v>0</v>
      </c>
      <c r="S554">
        <v>0</v>
      </c>
      <c r="T554">
        <v>0</v>
      </c>
      <c r="U554">
        <v>0</v>
      </c>
      <c r="V554">
        <v>1</v>
      </c>
      <c r="W554">
        <v>0</v>
      </c>
      <c r="X554">
        <v>0</v>
      </c>
      <c r="Y554">
        <v>0</v>
      </c>
      <c r="Z554">
        <v>0</v>
      </c>
    </row>
    <row r="555" spans="1:26" x14ac:dyDescent="0.25">
      <c r="A555" t="s">
        <v>485</v>
      </c>
      <c r="B555" t="s">
        <v>175</v>
      </c>
      <c r="C555" t="s">
        <v>1602</v>
      </c>
      <c r="D555">
        <v>0</v>
      </c>
      <c r="E555">
        <v>8.5067387335123801</v>
      </c>
      <c r="F555">
        <v>2.2781553466310198E-2</v>
      </c>
      <c r="G555">
        <v>-1</v>
      </c>
      <c r="I555">
        <v>5.55157995224</v>
      </c>
      <c r="J555">
        <v>17.564300537108998</v>
      </c>
      <c r="K555" t="str">
        <f t="shared" si="8"/>
        <v/>
      </c>
      <c r="L555" t="s">
        <v>30</v>
      </c>
      <c r="M555" t="s">
        <v>30</v>
      </c>
      <c r="N555">
        <v>1</v>
      </c>
      <c r="O555">
        <v>0</v>
      </c>
      <c r="P555">
        <v>0</v>
      </c>
      <c r="Q555">
        <v>0</v>
      </c>
      <c r="R555">
        <v>0</v>
      </c>
      <c r="S555">
        <v>0</v>
      </c>
      <c r="T555">
        <v>0</v>
      </c>
      <c r="U555">
        <v>0</v>
      </c>
      <c r="V555">
        <v>0</v>
      </c>
      <c r="W555">
        <v>0</v>
      </c>
      <c r="X555">
        <v>0</v>
      </c>
      <c r="Y555">
        <v>0</v>
      </c>
      <c r="Z555">
        <v>0</v>
      </c>
    </row>
    <row r="556" spans="1:26" x14ac:dyDescent="0.25">
      <c r="A556" t="s">
        <v>495</v>
      </c>
      <c r="B556" t="s">
        <v>175</v>
      </c>
      <c r="C556" t="s">
        <v>1603</v>
      </c>
      <c r="D556">
        <v>0</v>
      </c>
      <c r="E556">
        <v>8.5984044468410605</v>
      </c>
      <c r="F556">
        <v>6.5793927766013394E-2</v>
      </c>
      <c r="G556">
        <v>3</v>
      </c>
      <c r="I556">
        <v>5.4111599922179998</v>
      </c>
      <c r="J556">
        <v>14.73929977417</v>
      </c>
      <c r="K556" t="str">
        <f t="shared" si="8"/>
        <v/>
      </c>
      <c r="L556" t="s">
        <v>167</v>
      </c>
      <c r="M556" t="s">
        <v>2179</v>
      </c>
      <c r="N556">
        <v>0</v>
      </c>
      <c r="O556">
        <v>0</v>
      </c>
      <c r="P556">
        <v>1</v>
      </c>
      <c r="Q556">
        <v>0</v>
      </c>
      <c r="R556">
        <v>0</v>
      </c>
      <c r="S556">
        <v>0</v>
      </c>
      <c r="T556">
        <v>0</v>
      </c>
      <c r="U556">
        <v>0</v>
      </c>
      <c r="V556">
        <v>1</v>
      </c>
      <c r="W556">
        <v>0</v>
      </c>
      <c r="X556">
        <v>0</v>
      </c>
      <c r="Y556">
        <v>0</v>
      </c>
      <c r="Z556">
        <v>0</v>
      </c>
    </row>
    <row r="557" spans="1:26" x14ac:dyDescent="0.25">
      <c r="A557" t="s">
        <v>495</v>
      </c>
      <c r="B557" t="s">
        <v>175</v>
      </c>
      <c r="C557" t="s">
        <v>1604</v>
      </c>
      <c r="D557">
        <v>0</v>
      </c>
      <c r="E557">
        <v>8.5984044468410605</v>
      </c>
      <c r="F557">
        <v>6.5793927766013394E-2</v>
      </c>
      <c r="G557">
        <v>3</v>
      </c>
      <c r="I557">
        <v>5.4111599922179998</v>
      </c>
      <c r="J557">
        <v>14.73929977417</v>
      </c>
      <c r="K557" t="str">
        <f t="shared" si="8"/>
        <v/>
      </c>
      <c r="L557" t="s">
        <v>47</v>
      </c>
      <c r="M557" t="s">
        <v>47</v>
      </c>
      <c r="N557">
        <v>0</v>
      </c>
      <c r="O557">
        <v>1</v>
      </c>
      <c r="P557">
        <v>0</v>
      </c>
      <c r="Q557">
        <v>0</v>
      </c>
      <c r="R557">
        <v>0</v>
      </c>
      <c r="S557">
        <v>0</v>
      </c>
      <c r="T557">
        <v>0</v>
      </c>
      <c r="U557">
        <v>0</v>
      </c>
      <c r="V557">
        <v>0</v>
      </c>
      <c r="W557">
        <v>0</v>
      </c>
      <c r="X557">
        <v>0</v>
      </c>
      <c r="Y557">
        <v>0</v>
      </c>
      <c r="Z557">
        <v>0</v>
      </c>
    </row>
    <row r="558" spans="1:26" x14ac:dyDescent="0.25">
      <c r="A558" t="s">
        <v>495</v>
      </c>
      <c r="B558" t="s">
        <v>175</v>
      </c>
      <c r="C558" t="s">
        <v>1603</v>
      </c>
      <c r="D558">
        <v>0</v>
      </c>
      <c r="E558">
        <v>8.5984044468410605</v>
      </c>
      <c r="F558">
        <v>6.5793927766013394E-2</v>
      </c>
      <c r="G558">
        <v>3</v>
      </c>
      <c r="I558">
        <v>5.4111599922179998</v>
      </c>
      <c r="J558">
        <v>14.73929977417</v>
      </c>
      <c r="K558" t="str">
        <f t="shared" si="8"/>
        <v/>
      </c>
      <c r="L558" t="s">
        <v>222</v>
      </c>
      <c r="M558" t="s">
        <v>222</v>
      </c>
      <c r="N558">
        <v>0</v>
      </c>
      <c r="O558">
        <v>1</v>
      </c>
      <c r="P558">
        <v>0</v>
      </c>
      <c r="Q558">
        <v>0</v>
      </c>
      <c r="R558">
        <v>0</v>
      </c>
      <c r="S558">
        <v>0</v>
      </c>
      <c r="T558">
        <v>0</v>
      </c>
      <c r="U558">
        <v>0</v>
      </c>
      <c r="V558">
        <v>0</v>
      </c>
      <c r="W558">
        <v>0</v>
      </c>
      <c r="X558">
        <v>0</v>
      </c>
      <c r="Y558">
        <v>1</v>
      </c>
      <c r="Z558">
        <v>0</v>
      </c>
    </row>
    <row r="559" spans="1:26" x14ac:dyDescent="0.25">
      <c r="A559" t="s">
        <v>572</v>
      </c>
      <c r="B559" t="s">
        <v>175</v>
      </c>
      <c r="C559" t="s">
        <v>1605</v>
      </c>
      <c r="D559">
        <v>0</v>
      </c>
      <c r="E559">
        <v>8.7582552432327905</v>
      </c>
      <c r="F559">
        <v>0.19483545542963701</v>
      </c>
      <c r="G559">
        <v>10</v>
      </c>
      <c r="I559">
        <v>9.1629495620728001</v>
      </c>
      <c r="J559">
        <v>18.575199127196999</v>
      </c>
      <c r="K559" t="str">
        <f t="shared" si="8"/>
        <v/>
      </c>
      <c r="L559" t="s">
        <v>173</v>
      </c>
      <c r="M559" t="s">
        <v>173</v>
      </c>
      <c r="N559">
        <v>0</v>
      </c>
      <c r="O559">
        <v>0</v>
      </c>
      <c r="P559">
        <v>0</v>
      </c>
      <c r="Q559">
        <v>1</v>
      </c>
      <c r="R559">
        <v>0</v>
      </c>
      <c r="S559">
        <v>0</v>
      </c>
      <c r="T559">
        <v>0</v>
      </c>
      <c r="U559">
        <v>0</v>
      </c>
      <c r="V559">
        <v>0</v>
      </c>
      <c r="W559">
        <v>0</v>
      </c>
      <c r="X559">
        <v>0</v>
      </c>
      <c r="Y559">
        <v>0</v>
      </c>
      <c r="Z559">
        <v>0</v>
      </c>
    </row>
    <row r="560" spans="1:26" x14ac:dyDescent="0.25">
      <c r="A560" t="s">
        <v>572</v>
      </c>
      <c r="B560" t="s">
        <v>175</v>
      </c>
      <c r="C560" t="s">
        <v>1606</v>
      </c>
      <c r="D560">
        <v>0</v>
      </c>
      <c r="E560">
        <v>8.7582552432327905</v>
      </c>
      <c r="F560">
        <v>0.19483545542963701</v>
      </c>
      <c r="G560">
        <v>10</v>
      </c>
      <c r="I560">
        <v>9.1629495620728001</v>
      </c>
      <c r="J560">
        <v>18.575199127196999</v>
      </c>
      <c r="K560" t="str">
        <f t="shared" si="8"/>
        <v/>
      </c>
      <c r="L560" t="s">
        <v>622</v>
      </c>
      <c r="M560" t="s">
        <v>173</v>
      </c>
      <c r="N560">
        <v>0</v>
      </c>
      <c r="O560">
        <v>0</v>
      </c>
      <c r="P560">
        <v>0</v>
      </c>
      <c r="Q560">
        <v>1</v>
      </c>
      <c r="R560">
        <v>0</v>
      </c>
      <c r="S560">
        <v>0</v>
      </c>
      <c r="T560">
        <v>0</v>
      </c>
      <c r="U560">
        <v>0</v>
      </c>
      <c r="V560">
        <v>0</v>
      </c>
      <c r="W560">
        <v>0</v>
      </c>
      <c r="X560">
        <v>0</v>
      </c>
      <c r="Y560">
        <v>0</v>
      </c>
      <c r="Z560">
        <v>0</v>
      </c>
    </row>
    <row r="561" spans="1:26" x14ac:dyDescent="0.25">
      <c r="A561" t="s">
        <v>572</v>
      </c>
      <c r="B561" t="s">
        <v>175</v>
      </c>
      <c r="C561" t="s">
        <v>1606</v>
      </c>
      <c r="D561">
        <v>0</v>
      </c>
      <c r="E561">
        <v>8.7582552432327905</v>
      </c>
      <c r="F561">
        <v>0.19483545542963701</v>
      </c>
      <c r="G561">
        <v>10</v>
      </c>
      <c r="I561">
        <v>9.1629495620728001</v>
      </c>
      <c r="J561">
        <v>18.575199127196999</v>
      </c>
      <c r="K561" t="str">
        <f t="shared" si="8"/>
        <v/>
      </c>
      <c r="L561" t="s">
        <v>622</v>
      </c>
      <c r="M561" t="s">
        <v>2178</v>
      </c>
      <c r="N561">
        <v>0</v>
      </c>
      <c r="O561">
        <v>0</v>
      </c>
      <c r="P561">
        <v>1</v>
      </c>
      <c r="Q561">
        <v>0</v>
      </c>
      <c r="R561">
        <v>0</v>
      </c>
      <c r="S561">
        <v>0</v>
      </c>
      <c r="T561">
        <v>0</v>
      </c>
      <c r="U561">
        <v>1</v>
      </c>
      <c r="V561">
        <v>0</v>
      </c>
      <c r="W561">
        <v>0</v>
      </c>
      <c r="X561">
        <v>0</v>
      </c>
      <c r="Y561">
        <v>0</v>
      </c>
      <c r="Z561">
        <v>0</v>
      </c>
    </row>
    <row r="562" spans="1:26" x14ac:dyDescent="0.25">
      <c r="A562" t="s">
        <v>572</v>
      </c>
      <c r="B562" t="s">
        <v>175</v>
      </c>
      <c r="C562" t="s">
        <v>1605</v>
      </c>
      <c r="D562">
        <v>0</v>
      </c>
      <c r="E562">
        <v>8.7582552432327905</v>
      </c>
      <c r="F562">
        <v>0.19483545542963701</v>
      </c>
      <c r="G562">
        <v>10</v>
      </c>
      <c r="I562">
        <v>9.1629495620728001</v>
      </c>
      <c r="J562">
        <v>18.575199127196999</v>
      </c>
      <c r="K562" t="str">
        <f t="shared" si="8"/>
        <v/>
      </c>
      <c r="L562" t="s">
        <v>167</v>
      </c>
      <c r="M562" t="s">
        <v>2179</v>
      </c>
      <c r="N562">
        <v>0</v>
      </c>
      <c r="O562">
        <v>0</v>
      </c>
      <c r="P562">
        <v>1</v>
      </c>
      <c r="Q562">
        <v>0</v>
      </c>
      <c r="R562">
        <v>0</v>
      </c>
      <c r="S562">
        <v>0</v>
      </c>
      <c r="T562">
        <v>0</v>
      </c>
      <c r="U562">
        <v>0</v>
      </c>
      <c r="V562">
        <v>1</v>
      </c>
      <c r="W562">
        <v>0</v>
      </c>
      <c r="X562">
        <v>0</v>
      </c>
      <c r="Y562">
        <v>0</v>
      </c>
      <c r="Z562">
        <v>0</v>
      </c>
    </row>
    <row r="563" spans="1:26" x14ac:dyDescent="0.25">
      <c r="A563" t="s">
        <v>572</v>
      </c>
      <c r="B563" t="s">
        <v>175</v>
      </c>
      <c r="C563" t="s">
        <v>1605</v>
      </c>
      <c r="D563">
        <v>0</v>
      </c>
      <c r="E563">
        <v>8.7582552432327905</v>
      </c>
      <c r="F563">
        <v>0.19483545542963701</v>
      </c>
      <c r="G563">
        <v>10</v>
      </c>
      <c r="I563">
        <v>9.1629495620728001</v>
      </c>
      <c r="J563">
        <v>18.575199127196999</v>
      </c>
      <c r="K563" t="str">
        <f t="shared" si="8"/>
        <v/>
      </c>
      <c r="L563" t="s">
        <v>222</v>
      </c>
      <c r="M563" t="s">
        <v>222</v>
      </c>
      <c r="N563">
        <v>0</v>
      </c>
      <c r="O563">
        <v>1</v>
      </c>
      <c r="P563">
        <v>0</v>
      </c>
      <c r="Q563">
        <v>0</v>
      </c>
      <c r="R563">
        <v>0</v>
      </c>
      <c r="S563">
        <v>0</v>
      </c>
      <c r="T563">
        <v>0</v>
      </c>
      <c r="U563">
        <v>0</v>
      </c>
      <c r="V563">
        <v>0</v>
      </c>
      <c r="W563">
        <v>0</v>
      </c>
      <c r="X563">
        <v>0</v>
      </c>
      <c r="Y563">
        <v>1</v>
      </c>
      <c r="Z563">
        <v>0</v>
      </c>
    </row>
    <row r="564" spans="1:26" x14ac:dyDescent="0.25">
      <c r="A564" t="s">
        <v>621</v>
      </c>
      <c r="B564" t="s">
        <v>175</v>
      </c>
      <c r="C564" t="s">
        <v>1607</v>
      </c>
      <c r="D564">
        <v>1</v>
      </c>
      <c r="E564">
        <v>8.9126079636709008</v>
      </c>
      <c r="F564">
        <v>0.317721676802312</v>
      </c>
      <c r="G564">
        <v>10</v>
      </c>
      <c r="I564">
        <v>13.036600112915</v>
      </c>
      <c r="J564">
        <v>25.398199081421001</v>
      </c>
      <c r="K564" t="str">
        <f t="shared" si="8"/>
        <v/>
      </c>
      <c r="L564" t="s">
        <v>622</v>
      </c>
      <c r="M564" t="s">
        <v>173</v>
      </c>
      <c r="N564">
        <v>0</v>
      </c>
      <c r="O564">
        <v>0</v>
      </c>
      <c r="P564">
        <v>0</v>
      </c>
      <c r="Q564">
        <v>1</v>
      </c>
      <c r="R564">
        <v>0</v>
      </c>
      <c r="S564">
        <v>0</v>
      </c>
      <c r="T564">
        <v>0</v>
      </c>
      <c r="U564">
        <v>0</v>
      </c>
      <c r="V564">
        <v>0</v>
      </c>
      <c r="W564">
        <v>0</v>
      </c>
      <c r="X564">
        <v>0</v>
      </c>
      <c r="Y564">
        <v>0</v>
      </c>
      <c r="Z564">
        <v>0</v>
      </c>
    </row>
    <row r="565" spans="1:26" x14ac:dyDescent="0.25">
      <c r="A565" t="s">
        <v>621</v>
      </c>
      <c r="B565" t="s">
        <v>175</v>
      </c>
      <c r="C565" t="s">
        <v>1607</v>
      </c>
      <c r="D565">
        <v>1</v>
      </c>
      <c r="E565">
        <v>8.9126079636709008</v>
      </c>
      <c r="F565">
        <v>0.317721676802312</v>
      </c>
      <c r="G565">
        <v>10</v>
      </c>
      <c r="I565">
        <v>13.036600112915</v>
      </c>
      <c r="J565">
        <v>25.398199081421001</v>
      </c>
      <c r="K565" t="str">
        <f t="shared" si="8"/>
        <v/>
      </c>
      <c r="L565" t="s">
        <v>622</v>
      </c>
      <c r="M565" t="s">
        <v>2178</v>
      </c>
      <c r="N565">
        <v>0</v>
      </c>
      <c r="O565">
        <v>0</v>
      </c>
      <c r="P565">
        <v>1</v>
      </c>
      <c r="Q565">
        <v>0</v>
      </c>
      <c r="R565">
        <v>0</v>
      </c>
      <c r="S565">
        <v>0</v>
      </c>
      <c r="T565">
        <v>0</v>
      </c>
      <c r="U565">
        <v>1</v>
      </c>
      <c r="V565">
        <v>0</v>
      </c>
      <c r="W565">
        <v>0</v>
      </c>
      <c r="X565">
        <v>0</v>
      </c>
      <c r="Y565">
        <v>0</v>
      </c>
      <c r="Z565">
        <v>0</v>
      </c>
    </row>
    <row r="566" spans="1:26" x14ac:dyDescent="0.25">
      <c r="A566" t="s">
        <v>652</v>
      </c>
      <c r="B566" t="s">
        <v>175</v>
      </c>
      <c r="C566" t="s">
        <v>1485</v>
      </c>
      <c r="D566">
        <v>0</v>
      </c>
      <c r="E566">
        <v>9.0493496858840601</v>
      </c>
      <c r="F566">
        <v>-0.36176436228619602</v>
      </c>
      <c r="G566">
        <v>10</v>
      </c>
      <c r="I566">
        <v>8.8843402862549006</v>
      </c>
      <c r="J566">
        <v>23.304100036621001</v>
      </c>
      <c r="K566" t="str">
        <f t="shared" si="8"/>
        <v/>
      </c>
      <c r="L566" t="s">
        <v>622</v>
      </c>
      <c r="M566" t="s">
        <v>173</v>
      </c>
      <c r="N566">
        <v>0</v>
      </c>
      <c r="O566">
        <v>0</v>
      </c>
      <c r="P566">
        <v>0</v>
      </c>
      <c r="Q566">
        <v>1</v>
      </c>
      <c r="R566">
        <v>0</v>
      </c>
      <c r="S566">
        <v>0</v>
      </c>
      <c r="T566">
        <v>0</v>
      </c>
      <c r="U566">
        <v>0</v>
      </c>
      <c r="V566">
        <v>0</v>
      </c>
      <c r="W566">
        <v>0</v>
      </c>
      <c r="X566">
        <v>0</v>
      </c>
      <c r="Y566">
        <v>0</v>
      </c>
      <c r="Z566">
        <v>0</v>
      </c>
    </row>
    <row r="567" spans="1:26" x14ac:dyDescent="0.25">
      <c r="A567" t="s">
        <v>652</v>
      </c>
      <c r="B567" t="s">
        <v>175</v>
      </c>
      <c r="C567" t="s">
        <v>1485</v>
      </c>
      <c r="D567">
        <v>0</v>
      </c>
      <c r="E567">
        <v>9.0493496858840601</v>
      </c>
      <c r="F567">
        <v>-0.36176436228619602</v>
      </c>
      <c r="G567">
        <v>10</v>
      </c>
      <c r="I567">
        <v>8.8843402862549006</v>
      </c>
      <c r="J567">
        <v>23.304100036621001</v>
      </c>
      <c r="K567" t="str">
        <f t="shared" si="8"/>
        <v/>
      </c>
      <c r="L567" t="s">
        <v>622</v>
      </c>
      <c r="M567" t="s">
        <v>2178</v>
      </c>
      <c r="N567">
        <v>0</v>
      </c>
      <c r="O567">
        <v>0</v>
      </c>
      <c r="P567">
        <v>1</v>
      </c>
      <c r="Q567">
        <v>0</v>
      </c>
      <c r="R567">
        <v>0</v>
      </c>
      <c r="S567">
        <v>0</v>
      </c>
      <c r="T567">
        <v>0</v>
      </c>
      <c r="U567">
        <v>1</v>
      </c>
      <c r="V567">
        <v>0</v>
      </c>
      <c r="W567">
        <v>0</v>
      </c>
      <c r="X567">
        <v>0</v>
      </c>
      <c r="Y567">
        <v>0</v>
      </c>
      <c r="Z567">
        <v>0</v>
      </c>
    </row>
    <row r="568" spans="1:26" x14ac:dyDescent="0.25">
      <c r="A568" t="s">
        <v>684</v>
      </c>
      <c r="B568" t="s">
        <v>175</v>
      </c>
      <c r="C568" t="s">
        <v>1608</v>
      </c>
      <c r="D568">
        <v>1</v>
      </c>
      <c r="E568">
        <v>9.0166342563155908</v>
      </c>
      <c r="F568">
        <v>-6.9013487575993807E-2</v>
      </c>
      <c r="G568">
        <v>10</v>
      </c>
      <c r="I568">
        <v>12.92409992218</v>
      </c>
      <c r="J568">
        <v>24.224500656128001</v>
      </c>
      <c r="K568" t="str">
        <f t="shared" si="8"/>
        <v/>
      </c>
      <c r="L568" t="s">
        <v>167</v>
      </c>
      <c r="M568" t="s">
        <v>2179</v>
      </c>
      <c r="N568">
        <v>0</v>
      </c>
      <c r="O568">
        <v>0</v>
      </c>
      <c r="P568">
        <v>1</v>
      </c>
      <c r="Q568">
        <v>0</v>
      </c>
      <c r="R568">
        <v>0</v>
      </c>
      <c r="S568">
        <v>0</v>
      </c>
      <c r="T568">
        <v>0</v>
      </c>
      <c r="U568">
        <v>0</v>
      </c>
      <c r="V568">
        <v>1</v>
      </c>
      <c r="W568">
        <v>0</v>
      </c>
      <c r="X568">
        <v>0</v>
      </c>
      <c r="Y568">
        <v>0</v>
      </c>
      <c r="Z568">
        <v>0</v>
      </c>
    </row>
    <row r="569" spans="1:26" x14ac:dyDescent="0.25">
      <c r="A569" t="s">
        <v>814</v>
      </c>
      <c r="B569" t="s">
        <v>175</v>
      </c>
      <c r="C569" t="s">
        <v>1609</v>
      </c>
      <c r="D569">
        <v>1</v>
      </c>
      <c r="E569">
        <v>10.088430670035001</v>
      </c>
      <c r="F569">
        <v>0.22311211865654601</v>
      </c>
      <c r="G569">
        <v>10</v>
      </c>
      <c r="H569">
        <v>7</v>
      </c>
      <c r="I569">
        <v>57.737701416016002</v>
      </c>
      <c r="J569">
        <v>64.451400000000007</v>
      </c>
      <c r="K569">
        <f t="shared" si="8"/>
        <v>1</v>
      </c>
      <c r="L569" t="s">
        <v>173</v>
      </c>
      <c r="M569" t="s">
        <v>173</v>
      </c>
      <c r="N569">
        <v>0</v>
      </c>
      <c r="O569">
        <v>0</v>
      </c>
      <c r="P569">
        <v>0</v>
      </c>
      <c r="Q569">
        <v>1</v>
      </c>
      <c r="R569">
        <v>0</v>
      </c>
      <c r="S569">
        <v>0</v>
      </c>
      <c r="T569">
        <v>0</v>
      </c>
      <c r="U569">
        <v>0</v>
      </c>
      <c r="V569">
        <v>0</v>
      </c>
      <c r="W569">
        <v>0</v>
      </c>
      <c r="X569">
        <v>0</v>
      </c>
      <c r="Y569">
        <v>0</v>
      </c>
      <c r="Z569">
        <v>0</v>
      </c>
    </row>
    <row r="570" spans="1:26" x14ac:dyDescent="0.25">
      <c r="A570" t="s">
        <v>847</v>
      </c>
      <c r="B570" t="s">
        <v>175</v>
      </c>
      <c r="C570" t="s">
        <v>1610</v>
      </c>
      <c r="D570">
        <v>1</v>
      </c>
      <c r="E570">
        <v>10.144471021978701</v>
      </c>
      <c r="F570">
        <v>0.219914915397911</v>
      </c>
      <c r="G570">
        <v>10</v>
      </c>
      <c r="H570">
        <v>7</v>
      </c>
      <c r="I570">
        <v>56.640201568603999</v>
      </c>
      <c r="J570">
        <v>77.715400000000002</v>
      </c>
      <c r="K570">
        <f t="shared" si="8"/>
        <v>1</v>
      </c>
      <c r="L570" t="s">
        <v>641</v>
      </c>
      <c r="M570" t="s">
        <v>2178</v>
      </c>
      <c r="N570">
        <v>0</v>
      </c>
      <c r="O570">
        <v>0</v>
      </c>
      <c r="P570">
        <v>1</v>
      </c>
      <c r="Q570">
        <v>0</v>
      </c>
      <c r="R570">
        <v>0</v>
      </c>
      <c r="S570">
        <v>0</v>
      </c>
      <c r="T570">
        <v>0</v>
      </c>
      <c r="U570">
        <v>1</v>
      </c>
      <c r="V570">
        <v>0</v>
      </c>
      <c r="W570">
        <v>0</v>
      </c>
      <c r="X570">
        <v>0</v>
      </c>
      <c r="Y570">
        <v>0</v>
      </c>
      <c r="Z570">
        <v>0</v>
      </c>
    </row>
    <row r="571" spans="1:26" x14ac:dyDescent="0.25">
      <c r="A571" t="s">
        <v>847</v>
      </c>
      <c r="B571" t="s">
        <v>175</v>
      </c>
      <c r="C571" t="s">
        <v>1610</v>
      </c>
      <c r="D571">
        <v>1</v>
      </c>
      <c r="E571">
        <v>10.144471021978701</v>
      </c>
      <c r="F571">
        <v>0.219914915397911</v>
      </c>
      <c r="G571">
        <v>10</v>
      </c>
      <c r="H571">
        <v>7</v>
      </c>
      <c r="I571">
        <v>56.640201568603999</v>
      </c>
      <c r="J571">
        <v>77.715400000000002</v>
      </c>
      <c r="K571">
        <f t="shared" si="8"/>
        <v>1</v>
      </c>
      <c r="L571" t="s">
        <v>641</v>
      </c>
      <c r="M571" t="s">
        <v>85</v>
      </c>
      <c r="N571">
        <v>0</v>
      </c>
      <c r="O571">
        <v>1</v>
      </c>
      <c r="P571">
        <v>0</v>
      </c>
      <c r="Q571">
        <v>0</v>
      </c>
      <c r="R571">
        <v>0</v>
      </c>
      <c r="S571">
        <v>0</v>
      </c>
      <c r="T571">
        <v>0</v>
      </c>
      <c r="U571">
        <v>0</v>
      </c>
      <c r="V571">
        <v>0</v>
      </c>
      <c r="W571">
        <v>0</v>
      </c>
      <c r="X571">
        <v>0</v>
      </c>
      <c r="Y571">
        <v>0</v>
      </c>
      <c r="Z571">
        <v>0</v>
      </c>
    </row>
    <row r="572" spans="1:26" x14ac:dyDescent="0.25">
      <c r="A572" t="s">
        <v>847</v>
      </c>
      <c r="B572" t="s">
        <v>175</v>
      </c>
      <c r="C572" t="s">
        <v>1610</v>
      </c>
      <c r="D572">
        <v>1</v>
      </c>
      <c r="E572">
        <v>10.144471021978701</v>
      </c>
      <c r="F572">
        <v>0.219914915397911</v>
      </c>
      <c r="G572">
        <v>10</v>
      </c>
      <c r="H572">
        <v>7</v>
      </c>
      <c r="I572">
        <v>56.640201568603999</v>
      </c>
      <c r="J572">
        <v>77.715400000000002</v>
      </c>
      <c r="K572">
        <f t="shared" si="8"/>
        <v>1</v>
      </c>
      <c r="L572" t="s">
        <v>641</v>
      </c>
      <c r="M572" t="s">
        <v>57</v>
      </c>
      <c r="N572">
        <v>0</v>
      </c>
      <c r="O572">
        <v>0</v>
      </c>
      <c r="P572">
        <v>0</v>
      </c>
      <c r="Q572">
        <v>0</v>
      </c>
      <c r="R572">
        <v>1</v>
      </c>
      <c r="S572">
        <v>0</v>
      </c>
      <c r="T572">
        <v>0</v>
      </c>
      <c r="U572">
        <v>0</v>
      </c>
      <c r="V572">
        <v>0</v>
      </c>
      <c r="W572">
        <v>0</v>
      </c>
      <c r="X572">
        <v>0</v>
      </c>
      <c r="Y572">
        <v>0</v>
      </c>
      <c r="Z572">
        <v>0</v>
      </c>
    </row>
    <row r="573" spans="1:26" x14ac:dyDescent="0.25">
      <c r="A573" t="s">
        <v>878</v>
      </c>
      <c r="B573" t="s">
        <v>175</v>
      </c>
      <c r="C573" t="s">
        <v>1611</v>
      </c>
      <c r="D573">
        <v>0</v>
      </c>
      <c r="E573">
        <v>10.2639901616092</v>
      </c>
      <c r="F573">
        <v>-0.24596271674474501</v>
      </c>
      <c r="G573">
        <v>10</v>
      </c>
      <c r="H573">
        <v>7</v>
      </c>
      <c r="I573">
        <v>53.989601135253999</v>
      </c>
      <c r="J573">
        <v>62.508299999999998</v>
      </c>
      <c r="K573">
        <f t="shared" si="8"/>
        <v>1</v>
      </c>
      <c r="L573" t="s">
        <v>1612</v>
      </c>
      <c r="M573" t="s">
        <v>47</v>
      </c>
      <c r="N573">
        <v>0</v>
      </c>
      <c r="O573">
        <v>1</v>
      </c>
      <c r="P573">
        <v>0</v>
      </c>
      <c r="Q573">
        <v>0</v>
      </c>
      <c r="R573">
        <v>0</v>
      </c>
      <c r="S573">
        <v>0</v>
      </c>
      <c r="T573">
        <v>0</v>
      </c>
      <c r="U573">
        <v>0</v>
      </c>
      <c r="V573">
        <v>0</v>
      </c>
      <c r="W573">
        <v>0</v>
      </c>
      <c r="X573">
        <v>0</v>
      </c>
      <c r="Y573">
        <v>0</v>
      </c>
      <c r="Z573">
        <v>0</v>
      </c>
    </row>
    <row r="574" spans="1:26" x14ac:dyDescent="0.25">
      <c r="A574" t="s">
        <v>878</v>
      </c>
      <c r="B574" t="s">
        <v>175</v>
      </c>
      <c r="C574" t="s">
        <v>1611</v>
      </c>
      <c r="D574">
        <v>0</v>
      </c>
      <c r="E574">
        <v>10.2639901616092</v>
      </c>
      <c r="F574">
        <v>-0.24596271674474501</v>
      </c>
      <c r="G574">
        <v>10</v>
      </c>
      <c r="H574">
        <v>7</v>
      </c>
      <c r="I574">
        <v>53.989601135253999</v>
      </c>
      <c r="J574">
        <v>62.508299999999998</v>
      </c>
      <c r="K574">
        <f t="shared" si="8"/>
        <v>1</v>
      </c>
      <c r="L574" t="s">
        <v>1612</v>
      </c>
      <c r="M574" t="s">
        <v>2178</v>
      </c>
      <c r="N574">
        <v>0</v>
      </c>
      <c r="O574">
        <v>0</v>
      </c>
      <c r="P574">
        <v>1</v>
      </c>
      <c r="Q574">
        <v>0</v>
      </c>
      <c r="R574">
        <v>0</v>
      </c>
      <c r="S574">
        <v>0</v>
      </c>
      <c r="T574">
        <v>0</v>
      </c>
      <c r="U574">
        <v>1</v>
      </c>
      <c r="V574">
        <v>0</v>
      </c>
      <c r="W574">
        <v>0</v>
      </c>
      <c r="X574">
        <v>0</v>
      </c>
      <c r="Y574">
        <v>0</v>
      </c>
      <c r="Z574">
        <v>0</v>
      </c>
    </row>
    <row r="575" spans="1:26" x14ac:dyDescent="0.25">
      <c r="A575" t="s">
        <v>878</v>
      </c>
      <c r="B575" t="s">
        <v>175</v>
      </c>
      <c r="C575" t="s">
        <v>1611</v>
      </c>
      <c r="D575">
        <v>0</v>
      </c>
      <c r="E575">
        <v>10.2639901616092</v>
      </c>
      <c r="F575">
        <v>-0.24596271674474501</v>
      </c>
      <c r="G575">
        <v>10</v>
      </c>
      <c r="H575">
        <v>7</v>
      </c>
      <c r="I575">
        <v>53.989601135253999</v>
      </c>
      <c r="J575">
        <v>62.508299999999998</v>
      </c>
      <c r="K575">
        <f t="shared" si="8"/>
        <v>1</v>
      </c>
      <c r="L575" t="s">
        <v>1612</v>
      </c>
      <c r="M575" t="s">
        <v>87</v>
      </c>
      <c r="N575">
        <v>0</v>
      </c>
      <c r="O575">
        <v>0</v>
      </c>
      <c r="P575">
        <v>0</v>
      </c>
      <c r="Q575">
        <v>0</v>
      </c>
      <c r="R575">
        <v>1</v>
      </c>
      <c r="S575">
        <v>0</v>
      </c>
      <c r="T575">
        <v>0</v>
      </c>
      <c r="U575">
        <v>0</v>
      </c>
      <c r="V575">
        <v>0</v>
      </c>
      <c r="W575">
        <v>0</v>
      </c>
      <c r="X575">
        <v>0</v>
      </c>
      <c r="Y575">
        <v>0</v>
      </c>
      <c r="Z575">
        <v>0</v>
      </c>
    </row>
    <row r="576" spans="1:26" x14ac:dyDescent="0.25">
      <c r="A576" t="s">
        <v>878</v>
      </c>
      <c r="B576" t="s">
        <v>175</v>
      </c>
      <c r="C576" t="s">
        <v>1613</v>
      </c>
      <c r="D576">
        <v>0</v>
      </c>
      <c r="E576">
        <v>10.2639901616092</v>
      </c>
      <c r="F576">
        <v>-0.24596271674474501</v>
      </c>
      <c r="G576">
        <v>10</v>
      </c>
      <c r="H576">
        <v>7</v>
      </c>
      <c r="I576">
        <v>53.989601135253999</v>
      </c>
      <c r="J576">
        <v>62.508299999999998</v>
      </c>
      <c r="K576">
        <f t="shared" si="8"/>
        <v>1</v>
      </c>
      <c r="L576" t="s">
        <v>1168</v>
      </c>
      <c r="M576" t="s">
        <v>47</v>
      </c>
      <c r="N576">
        <v>0</v>
      </c>
      <c r="O576">
        <v>1</v>
      </c>
      <c r="P576">
        <v>0</v>
      </c>
      <c r="Q576">
        <v>0</v>
      </c>
      <c r="R576">
        <v>0</v>
      </c>
      <c r="S576">
        <v>0</v>
      </c>
      <c r="T576">
        <v>0</v>
      </c>
      <c r="U576">
        <v>0</v>
      </c>
      <c r="V576">
        <v>0</v>
      </c>
      <c r="W576">
        <v>0</v>
      </c>
      <c r="X576">
        <v>0</v>
      </c>
      <c r="Y576">
        <v>0</v>
      </c>
      <c r="Z576">
        <v>0</v>
      </c>
    </row>
    <row r="577" spans="1:26" x14ac:dyDescent="0.25">
      <c r="A577" t="s">
        <v>878</v>
      </c>
      <c r="B577" t="s">
        <v>175</v>
      </c>
      <c r="C577" t="s">
        <v>1613</v>
      </c>
      <c r="D577">
        <v>0</v>
      </c>
      <c r="E577">
        <v>10.2639901616092</v>
      </c>
      <c r="F577">
        <v>-0.24596271674474501</v>
      </c>
      <c r="G577">
        <v>10</v>
      </c>
      <c r="H577">
        <v>7</v>
      </c>
      <c r="I577">
        <v>53.989601135253999</v>
      </c>
      <c r="J577">
        <v>62.508299999999998</v>
      </c>
      <c r="K577">
        <f t="shared" si="8"/>
        <v>1</v>
      </c>
      <c r="L577" t="s">
        <v>1168</v>
      </c>
      <c r="M577" t="s">
        <v>173</v>
      </c>
      <c r="N577">
        <v>0</v>
      </c>
      <c r="O577">
        <v>0</v>
      </c>
      <c r="P577">
        <v>0</v>
      </c>
      <c r="Q577">
        <v>1</v>
      </c>
      <c r="R577">
        <v>0</v>
      </c>
      <c r="S577">
        <v>0</v>
      </c>
      <c r="T577">
        <v>0</v>
      </c>
      <c r="U577">
        <v>0</v>
      </c>
      <c r="V577">
        <v>0</v>
      </c>
      <c r="W577">
        <v>0</v>
      </c>
      <c r="X577">
        <v>0</v>
      </c>
      <c r="Y577">
        <v>0</v>
      </c>
      <c r="Z577">
        <v>0</v>
      </c>
    </row>
    <row r="578" spans="1:26" x14ac:dyDescent="0.25">
      <c r="A578" t="s">
        <v>878</v>
      </c>
      <c r="B578" t="s">
        <v>175</v>
      </c>
      <c r="C578" t="s">
        <v>1613</v>
      </c>
      <c r="D578">
        <v>0</v>
      </c>
      <c r="E578">
        <v>10.2639901616092</v>
      </c>
      <c r="F578">
        <v>-0.24596271674474501</v>
      </c>
      <c r="G578">
        <v>10</v>
      </c>
      <c r="H578">
        <v>7</v>
      </c>
      <c r="I578">
        <v>53.989601135253999</v>
      </c>
      <c r="J578">
        <v>62.508299999999998</v>
      </c>
      <c r="K578">
        <f t="shared" ref="K578:K641" si="9">IF(J578&gt;40,1,"")</f>
        <v>1</v>
      </c>
      <c r="L578" t="s">
        <v>1168</v>
      </c>
      <c r="M578" t="s">
        <v>2178</v>
      </c>
      <c r="N578">
        <v>0</v>
      </c>
      <c r="O578">
        <v>0</v>
      </c>
      <c r="P578">
        <v>1</v>
      </c>
      <c r="Q578">
        <v>0</v>
      </c>
      <c r="R578">
        <v>0</v>
      </c>
      <c r="S578">
        <v>0</v>
      </c>
      <c r="T578">
        <v>0</v>
      </c>
      <c r="U578">
        <v>1</v>
      </c>
      <c r="V578">
        <v>0</v>
      </c>
      <c r="W578">
        <v>0</v>
      </c>
      <c r="X578">
        <v>0</v>
      </c>
      <c r="Y578">
        <v>0</v>
      </c>
      <c r="Z578">
        <v>0</v>
      </c>
    </row>
    <row r="579" spans="1:26" x14ac:dyDescent="0.25">
      <c r="A579" t="s">
        <v>878</v>
      </c>
      <c r="B579" t="s">
        <v>175</v>
      </c>
      <c r="C579" t="s">
        <v>1613</v>
      </c>
      <c r="D579">
        <v>0</v>
      </c>
      <c r="E579">
        <v>10.2639901616092</v>
      </c>
      <c r="F579">
        <v>-0.24596271674474501</v>
      </c>
      <c r="G579">
        <v>10</v>
      </c>
      <c r="H579">
        <v>7</v>
      </c>
      <c r="I579">
        <v>53.989601135253999</v>
      </c>
      <c r="J579">
        <v>62.508299999999998</v>
      </c>
      <c r="K579">
        <f t="shared" si="9"/>
        <v>1</v>
      </c>
      <c r="L579" t="s">
        <v>1168</v>
      </c>
      <c r="M579" t="s">
        <v>57</v>
      </c>
      <c r="N579">
        <v>0</v>
      </c>
      <c r="O579">
        <v>0</v>
      </c>
      <c r="P579">
        <v>0</v>
      </c>
      <c r="Q579">
        <v>0</v>
      </c>
      <c r="R579">
        <v>1</v>
      </c>
      <c r="S579">
        <v>0</v>
      </c>
      <c r="T579">
        <v>0</v>
      </c>
      <c r="U579">
        <v>0</v>
      </c>
      <c r="V579">
        <v>0</v>
      </c>
      <c r="W579">
        <v>0</v>
      </c>
      <c r="X579">
        <v>0</v>
      </c>
      <c r="Y579">
        <v>0</v>
      </c>
      <c r="Z579">
        <v>0</v>
      </c>
    </row>
    <row r="580" spans="1:26" x14ac:dyDescent="0.25">
      <c r="A580" t="s">
        <v>878</v>
      </c>
      <c r="B580" t="s">
        <v>175</v>
      </c>
      <c r="C580" t="s">
        <v>1614</v>
      </c>
      <c r="D580">
        <v>0</v>
      </c>
      <c r="E580">
        <v>10.2639901616092</v>
      </c>
      <c r="F580">
        <v>-0.24596271674474501</v>
      </c>
      <c r="G580">
        <v>10</v>
      </c>
      <c r="H580">
        <v>7</v>
      </c>
      <c r="I580">
        <v>53.989601135253999</v>
      </c>
      <c r="J580">
        <v>62.508299999999998</v>
      </c>
      <c r="K580">
        <f t="shared" si="9"/>
        <v>1</v>
      </c>
      <c r="L580" t="s">
        <v>1615</v>
      </c>
      <c r="M580" t="s">
        <v>87</v>
      </c>
      <c r="N580">
        <v>0</v>
      </c>
      <c r="O580">
        <v>0</v>
      </c>
      <c r="P580">
        <v>0</v>
      </c>
      <c r="Q580">
        <v>0</v>
      </c>
      <c r="R580">
        <v>1</v>
      </c>
      <c r="S580">
        <v>0</v>
      </c>
      <c r="T580">
        <v>0</v>
      </c>
      <c r="U580">
        <v>0</v>
      </c>
      <c r="V580">
        <v>0</v>
      </c>
      <c r="W580">
        <v>0</v>
      </c>
      <c r="X580">
        <v>0</v>
      </c>
      <c r="Y580">
        <v>0</v>
      </c>
      <c r="Z580">
        <v>0</v>
      </c>
    </row>
    <row r="581" spans="1:26" x14ac:dyDescent="0.25">
      <c r="A581" t="s">
        <v>878</v>
      </c>
      <c r="B581" t="s">
        <v>175</v>
      </c>
      <c r="C581" t="s">
        <v>1614</v>
      </c>
      <c r="D581">
        <v>0</v>
      </c>
      <c r="E581">
        <v>10.2639901616092</v>
      </c>
      <c r="F581">
        <v>-0.24596271674474501</v>
      </c>
      <c r="G581">
        <v>10</v>
      </c>
      <c r="H581">
        <v>7</v>
      </c>
      <c r="I581">
        <v>53.989601135253999</v>
      </c>
      <c r="J581">
        <v>62.508299999999998</v>
      </c>
      <c r="K581">
        <f t="shared" si="9"/>
        <v>1</v>
      </c>
      <c r="L581" t="s">
        <v>1615</v>
      </c>
      <c r="M581" t="s">
        <v>2179</v>
      </c>
      <c r="N581">
        <v>0</v>
      </c>
      <c r="O581">
        <v>0</v>
      </c>
      <c r="P581">
        <v>1</v>
      </c>
      <c r="Q581">
        <v>0</v>
      </c>
      <c r="R581">
        <v>0</v>
      </c>
      <c r="S581">
        <v>0</v>
      </c>
      <c r="T581">
        <v>0</v>
      </c>
      <c r="U581">
        <v>0</v>
      </c>
      <c r="V581">
        <v>1</v>
      </c>
      <c r="W581">
        <v>0</v>
      </c>
      <c r="X581">
        <v>0</v>
      </c>
      <c r="Y581">
        <v>0</v>
      </c>
      <c r="Z581">
        <v>0</v>
      </c>
    </row>
    <row r="582" spans="1:26" x14ac:dyDescent="0.25">
      <c r="A582" t="s">
        <v>878</v>
      </c>
      <c r="B582" t="s">
        <v>175</v>
      </c>
      <c r="C582" t="s">
        <v>1614</v>
      </c>
      <c r="D582">
        <v>0</v>
      </c>
      <c r="E582">
        <v>10.2639901616092</v>
      </c>
      <c r="F582">
        <v>-0.24596271674474501</v>
      </c>
      <c r="G582">
        <v>10</v>
      </c>
      <c r="H582">
        <v>7</v>
      </c>
      <c r="I582">
        <v>53.989601135253999</v>
      </c>
      <c r="J582">
        <v>62.508299999999998</v>
      </c>
      <c r="K582">
        <f t="shared" si="9"/>
        <v>1</v>
      </c>
      <c r="L582" t="s">
        <v>1615</v>
      </c>
      <c r="M582" t="s">
        <v>607</v>
      </c>
      <c r="N582">
        <v>0</v>
      </c>
      <c r="O582">
        <v>0</v>
      </c>
      <c r="P582">
        <v>0</v>
      </c>
      <c r="Q582">
        <v>1</v>
      </c>
      <c r="R582">
        <v>0</v>
      </c>
      <c r="S582">
        <v>0</v>
      </c>
      <c r="T582">
        <v>0</v>
      </c>
      <c r="U582">
        <v>0</v>
      </c>
      <c r="V582">
        <v>0</v>
      </c>
      <c r="W582">
        <v>0</v>
      </c>
      <c r="X582">
        <v>1</v>
      </c>
      <c r="Y582">
        <v>0</v>
      </c>
      <c r="Z582">
        <v>0</v>
      </c>
    </row>
    <row r="583" spans="1:26" x14ac:dyDescent="0.25">
      <c r="A583" t="s">
        <v>878</v>
      </c>
      <c r="B583" t="s">
        <v>175</v>
      </c>
      <c r="C583" t="s">
        <v>1616</v>
      </c>
      <c r="D583">
        <v>0</v>
      </c>
      <c r="E583">
        <v>10.2639901616092</v>
      </c>
      <c r="F583">
        <v>-0.24596271674474501</v>
      </c>
      <c r="G583">
        <v>10</v>
      </c>
      <c r="H583">
        <v>7</v>
      </c>
      <c r="I583">
        <v>53.989601135253999</v>
      </c>
      <c r="J583">
        <v>62.508299999999998</v>
      </c>
      <c r="K583">
        <f t="shared" si="9"/>
        <v>1</v>
      </c>
      <c r="L583" t="s">
        <v>57</v>
      </c>
      <c r="M583" t="s">
        <v>57</v>
      </c>
      <c r="N583">
        <v>0</v>
      </c>
      <c r="O583">
        <v>0</v>
      </c>
      <c r="P583">
        <v>0</v>
      </c>
      <c r="Q583">
        <v>0</v>
      </c>
      <c r="R583">
        <v>1</v>
      </c>
      <c r="S583">
        <v>0</v>
      </c>
      <c r="T583">
        <v>0</v>
      </c>
      <c r="U583">
        <v>0</v>
      </c>
      <c r="V583">
        <v>0</v>
      </c>
      <c r="W583">
        <v>0</v>
      </c>
      <c r="X583">
        <v>0</v>
      </c>
      <c r="Y583">
        <v>0</v>
      </c>
      <c r="Z583">
        <v>0</v>
      </c>
    </row>
    <row r="584" spans="1:26" x14ac:dyDescent="0.25">
      <c r="A584" t="s">
        <v>1153</v>
      </c>
      <c r="B584" t="s">
        <v>175</v>
      </c>
      <c r="C584" t="s">
        <v>1291</v>
      </c>
      <c r="D584">
        <v>0</v>
      </c>
      <c r="E584">
        <v>10.702827949962</v>
      </c>
      <c r="F584">
        <v>-0.528807845201274</v>
      </c>
      <c r="G584">
        <v>10</v>
      </c>
      <c r="H584">
        <v>2</v>
      </c>
      <c r="I584">
        <v>51.900100708007997</v>
      </c>
      <c r="J584">
        <v>33.313200000000002</v>
      </c>
      <c r="K584" t="str">
        <f t="shared" si="9"/>
        <v/>
      </c>
      <c r="L584" t="s">
        <v>37</v>
      </c>
      <c r="M584" t="s">
        <v>47</v>
      </c>
      <c r="N584">
        <v>0</v>
      </c>
      <c r="O584">
        <v>1</v>
      </c>
      <c r="P584">
        <v>0</v>
      </c>
      <c r="Q584">
        <v>0</v>
      </c>
      <c r="R584">
        <v>0</v>
      </c>
      <c r="S584">
        <v>0</v>
      </c>
      <c r="T584">
        <v>0</v>
      </c>
      <c r="U584">
        <v>0</v>
      </c>
      <c r="V584">
        <v>0</v>
      </c>
      <c r="W584">
        <v>0</v>
      </c>
      <c r="X584">
        <v>0</v>
      </c>
      <c r="Y584">
        <v>0</v>
      </c>
      <c r="Z584">
        <v>0</v>
      </c>
    </row>
    <row r="585" spans="1:26" x14ac:dyDescent="0.25">
      <c r="A585" t="s">
        <v>1153</v>
      </c>
      <c r="B585" t="s">
        <v>175</v>
      </c>
      <c r="C585" t="s">
        <v>1291</v>
      </c>
      <c r="D585">
        <v>0</v>
      </c>
      <c r="E585">
        <v>10.702827949962</v>
      </c>
      <c r="F585">
        <v>-0.528807845201274</v>
      </c>
      <c r="G585">
        <v>10</v>
      </c>
      <c r="H585">
        <v>2</v>
      </c>
      <c r="I585">
        <v>51.900100708007997</v>
      </c>
      <c r="J585">
        <v>33.313200000000002</v>
      </c>
      <c r="K585" t="str">
        <f t="shared" si="9"/>
        <v/>
      </c>
      <c r="L585" t="s">
        <v>37</v>
      </c>
      <c r="M585" t="s">
        <v>85</v>
      </c>
      <c r="N585">
        <v>0</v>
      </c>
      <c r="O585">
        <v>1</v>
      </c>
      <c r="P585">
        <v>0</v>
      </c>
      <c r="Q585">
        <v>0</v>
      </c>
      <c r="R585">
        <v>0</v>
      </c>
      <c r="S585">
        <v>0</v>
      </c>
      <c r="T585">
        <v>0</v>
      </c>
      <c r="U585">
        <v>0</v>
      </c>
      <c r="V585">
        <v>0</v>
      </c>
      <c r="W585">
        <v>0</v>
      </c>
      <c r="X585">
        <v>0</v>
      </c>
      <c r="Y585">
        <v>0</v>
      </c>
      <c r="Z585">
        <v>0</v>
      </c>
    </row>
    <row r="586" spans="1:26" x14ac:dyDescent="0.25">
      <c r="A586" t="s">
        <v>1153</v>
      </c>
      <c r="B586" t="s">
        <v>175</v>
      </c>
      <c r="C586" t="s">
        <v>1404</v>
      </c>
      <c r="D586">
        <v>0</v>
      </c>
      <c r="E586">
        <v>10.702827949962</v>
      </c>
      <c r="F586">
        <v>-0.528807845201274</v>
      </c>
      <c r="G586">
        <v>10</v>
      </c>
      <c r="H586">
        <v>2</v>
      </c>
      <c r="I586">
        <v>51.900100708007997</v>
      </c>
      <c r="J586">
        <v>33.313200000000002</v>
      </c>
      <c r="K586" t="str">
        <f t="shared" si="9"/>
        <v/>
      </c>
      <c r="L586" t="s">
        <v>85</v>
      </c>
      <c r="M586" t="s">
        <v>85</v>
      </c>
      <c r="N586">
        <v>0</v>
      </c>
      <c r="O586">
        <v>1</v>
      </c>
      <c r="P586">
        <v>0</v>
      </c>
      <c r="Q586">
        <v>0</v>
      </c>
      <c r="R586">
        <v>0</v>
      </c>
      <c r="S586">
        <v>0</v>
      </c>
      <c r="T586">
        <v>0</v>
      </c>
      <c r="U586">
        <v>0</v>
      </c>
      <c r="V586">
        <v>0</v>
      </c>
      <c r="W586">
        <v>0</v>
      </c>
      <c r="X586">
        <v>0</v>
      </c>
      <c r="Y586">
        <v>0</v>
      </c>
      <c r="Z586">
        <v>0</v>
      </c>
    </row>
    <row r="587" spans="1:26" x14ac:dyDescent="0.25">
      <c r="A587" t="s">
        <v>1153</v>
      </c>
      <c r="B587" t="s">
        <v>175</v>
      </c>
      <c r="C587" t="s">
        <v>1291</v>
      </c>
      <c r="D587">
        <v>0</v>
      </c>
      <c r="E587">
        <v>10.702827949962</v>
      </c>
      <c r="F587">
        <v>-0.528807845201274</v>
      </c>
      <c r="G587">
        <v>10</v>
      </c>
      <c r="H587">
        <v>2</v>
      </c>
      <c r="I587">
        <v>51.900100708007997</v>
      </c>
      <c r="J587">
        <v>33.313200000000002</v>
      </c>
      <c r="K587" t="str">
        <f t="shared" si="9"/>
        <v/>
      </c>
      <c r="L587" t="s">
        <v>37</v>
      </c>
      <c r="M587" t="s">
        <v>47</v>
      </c>
      <c r="N587">
        <v>0</v>
      </c>
      <c r="O587">
        <v>1</v>
      </c>
      <c r="P587">
        <v>0</v>
      </c>
      <c r="Q587">
        <v>0</v>
      </c>
      <c r="R587">
        <v>0</v>
      </c>
      <c r="S587">
        <v>0</v>
      </c>
      <c r="T587">
        <v>0</v>
      </c>
      <c r="U587">
        <v>0</v>
      </c>
      <c r="V587">
        <v>0</v>
      </c>
      <c r="W587">
        <v>0</v>
      </c>
      <c r="X587">
        <v>0</v>
      </c>
      <c r="Y587">
        <v>0</v>
      </c>
      <c r="Z587">
        <v>0</v>
      </c>
    </row>
    <row r="588" spans="1:26" x14ac:dyDescent="0.25">
      <c r="A588" t="s">
        <v>1153</v>
      </c>
      <c r="B588" t="s">
        <v>175</v>
      </c>
      <c r="C588" t="s">
        <v>1291</v>
      </c>
      <c r="D588">
        <v>0</v>
      </c>
      <c r="E588">
        <v>10.702827949962</v>
      </c>
      <c r="F588">
        <v>-0.528807845201274</v>
      </c>
      <c r="G588">
        <v>10</v>
      </c>
      <c r="H588">
        <v>2</v>
      </c>
      <c r="I588">
        <v>51.900100708007997</v>
      </c>
      <c r="J588">
        <v>33.313200000000002</v>
      </c>
      <c r="K588" t="str">
        <f t="shared" si="9"/>
        <v/>
      </c>
      <c r="L588" t="s">
        <v>37</v>
      </c>
      <c r="M588" t="s">
        <v>85</v>
      </c>
      <c r="N588">
        <v>0</v>
      </c>
      <c r="O588">
        <v>1</v>
      </c>
      <c r="P588">
        <v>0</v>
      </c>
      <c r="Q588">
        <v>0</v>
      </c>
      <c r="R588">
        <v>0</v>
      </c>
      <c r="S588">
        <v>0</v>
      </c>
      <c r="T588">
        <v>0</v>
      </c>
      <c r="U588">
        <v>0</v>
      </c>
      <c r="V588">
        <v>0</v>
      </c>
      <c r="W588">
        <v>0</v>
      </c>
      <c r="X588">
        <v>0</v>
      </c>
      <c r="Y588">
        <v>0</v>
      </c>
      <c r="Z588">
        <v>0</v>
      </c>
    </row>
    <row r="589" spans="1:26" x14ac:dyDescent="0.25">
      <c r="A589" t="s">
        <v>1153</v>
      </c>
      <c r="B589" t="s">
        <v>175</v>
      </c>
      <c r="C589" t="s">
        <v>1404</v>
      </c>
      <c r="D589">
        <v>0</v>
      </c>
      <c r="E589">
        <v>10.702827949962</v>
      </c>
      <c r="F589">
        <v>-0.528807845201274</v>
      </c>
      <c r="G589">
        <v>10</v>
      </c>
      <c r="H589">
        <v>2</v>
      </c>
      <c r="I589">
        <v>51.900100708007997</v>
      </c>
      <c r="J589">
        <v>33.313200000000002</v>
      </c>
      <c r="K589" t="str">
        <f t="shared" si="9"/>
        <v/>
      </c>
      <c r="L589" t="s">
        <v>607</v>
      </c>
      <c r="M589" t="s">
        <v>607</v>
      </c>
      <c r="N589">
        <v>0</v>
      </c>
      <c r="O589">
        <v>0</v>
      </c>
      <c r="P589">
        <v>0</v>
      </c>
      <c r="Q589">
        <v>1</v>
      </c>
      <c r="R589">
        <v>0</v>
      </c>
      <c r="S589">
        <v>0</v>
      </c>
      <c r="T589">
        <v>0</v>
      </c>
      <c r="U589">
        <v>0</v>
      </c>
      <c r="V589">
        <v>0</v>
      </c>
      <c r="W589">
        <v>0</v>
      </c>
      <c r="X589">
        <v>1</v>
      </c>
      <c r="Y589">
        <v>0</v>
      </c>
      <c r="Z589">
        <v>0</v>
      </c>
    </row>
    <row r="590" spans="1:26" x14ac:dyDescent="0.25">
      <c r="A590" t="s">
        <v>1153</v>
      </c>
      <c r="B590" t="s">
        <v>175</v>
      </c>
      <c r="C590" t="s">
        <v>1617</v>
      </c>
      <c r="D590">
        <v>0</v>
      </c>
      <c r="E590">
        <v>10.702827949962</v>
      </c>
      <c r="F590">
        <v>-0.528807845201274</v>
      </c>
      <c r="G590">
        <v>10</v>
      </c>
      <c r="H590">
        <v>2</v>
      </c>
      <c r="I590">
        <v>51.900100708007997</v>
      </c>
      <c r="J590">
        <v>33.313200000000002</v>
      </c>
      <c r="K590" t="str">
        <f t="shared" si="9"/>
        <v/>
      </c>
      <c r="L590" t="s">
        <v>1233</v>
      </c>
      <c r="M590" t="s">
        <v>173</v>
      </c>
      <c r="N590">
        <v>0</v>
      </c>
      <c r="O590">
        <v>0</v>
      </c>
      <c r="P590">
        <v>0</v>
      </c>
      <c r="Q590">
        <v>1</v>
      </c>
      <c r="R590">
        <v>0</v>
      </c>
      <c r="S590">
        <v>0</v>
      </c>
      <c r="T590">
        <v>0</v>
      </c>
      <c r="U590">
        <v>0</v>
      </c>
      <c r="V590">
        <v>0</v>
      </c>
      <c r="W590">
        <v>0</v>
      </c>
      <c r="X590">
        <v>0</v>
      </c>
      <c r="Y590">
        <v>0</v>
      </c>
      <c r="Z590">
        <v>0</v>
      </c>
    </row>
    <row r="591" spans="1:26" x14ac:dyDescent="0.25">
      <c r="A591" t="s">
        <v>1153</v>
      </c>
      <c r="B591" t="s">
        <v>175</v>
      </c>
      <c r="C591" t="s">
        <v>1617</v>
      </c>
      <c r="D591">
        <v>0</v>
      </c>
      <c r="E591">
        <v>10.702827949962</v>
      </c>
      <c r="F591">
        <v>-0.528807845201274</v>
      </c>
      <c r="G591">
        <v>10</v>
      </c>
      <c r="H591">
        <v>2</v>
      </c>
      <c r="I591">
        <v>51.900100708007997</v>
      </c>
      <c r="J591">
        <v>33.313200000000002</v>
      </c>
      <c r="K591" t="str">
        <f t="shared" si="9"/>
        <v/>
      </c>
      <c r="L591" t="s">
        <v>1233</v>
      </c>
      <c r="M591" t="s">
        <v>85</v>
      </c>
      <c r="N591">
        <v>0</v>
      </c>
      <c r="O591">
        <v>1</v>
      </c>
      <c r="P591">
        <v>0</v>
      </c>
      <c r="Q591">
        <v>0</v>
      </c>
      <c r="R591">
        <v>0</v>
      </c>
      <c r="S591">
        <v>0</v>
      </c>
      <c r="T591">
        <v>0</v>
      </c>
      <c r="U591">
        <v>0</v>
      </c>
      <c r="V591">
        <v>0</v>
      </c>
      <c r="W591">
        <v>0</v>
      </c>
      <c r="X591">
        <v>0</v>
      </c>
      <c r="Y591">
        <v>0</v>
      </c>
      <c r="Z591">
        <v>0</v>
      </c>
    </row>
    <row r="592" spans="1:26" x14ac:dyDescent="0.25">
      <c r="A592" t="s">
        <v>1153</v>
      </c>
      <c r="B592" t="s">
        <v>175</v>
      </c>
      <c r="C592" t="s">
        <v>1618</v>
      </c>
      <c r="D592">
        <v>0</v>
      </c>
      <c r="E592">
        <v>10.702827949962</v>
      </c>
      <c r="F592">
        <v>-0.528807845201274</v>
      </c>
      <c r="G592">
        <v>10</v>
      </c>
      <c r="H592">
        <v>2</v>
      </c>
      <c r="I592">
        <v>51.900100708007997</v>
      </c>
      <c r="J592">
        <v>33.313200000000002</v>
      </c>
      <c r="K592" t="str">
        <f t="shared" si="9"/>
        <v/>
      </c>
      <c r="L592" t="s">
        <v>128</v>
      </c>
      <c r="M592" t="s">
        <v>173</v>
      </c>
      <c r="N592">
        <v>0</v>
      </c>
      <c r="O592">
        <v>0</v>
      </c>
      <c r="P592">
        <v>0</v>
      </c>
      <c r="Q592">
        <v>1</v>
      </c>
      <c r="R592">
        <v>0</v>
      </c>
      <c r="S592">
        <v>0</v>
      </c>
      <c r="T592">
        <v>0</v>
      </c>
      <c r="U592">
        <v>0</v>
      </c>
      <c r="V592">
        <v>0</v>
      </c>
      <c r="W592">
        <v>0</v>
      </c>
      <c r="X592">
        <v>0</v>
      </c>
      <c r="Y592">
        <v>0</v>
      </c>
      <c r="Z592">
        <v>0</v>
      </c>
    </row>
    <row r="593" spans="1:26" x14ac:dyDescent="0.25">
      <c r="A593" t="s">
        <v>1153</v>
      </c>
      <c r="B593" t="s">
        <v>175</v>
      </c>
      <c r="C593" t="s">
        <v>1618</v>
      </c>
      <c r="D593">
        <v>0</v>
      </c>
      <c r="E593">
        <v>10.702827949962</v>
      </c>
      <c r="F593">
        <v>-0.528807845201274</v>
      </c>
      <c r="G593">
        <v>10</v>
      </c>
      <c r="H593">
        <v>2</v>
      </c>
      <c r="I593">
        <v>51.900100708007997</v>
      </c>
      <c r="J593">
        <v>33.313200000000002</v>
      </c>
      <c r="K593" t="str">
        <f t="shared" si="9"/>
        <v/>
      </c>
      <c r="L593" t="s">
        <v>128</v>
      </c>
      <c r="M593" t="s">
        <v>57</v>
      </c>
      <c r="N593">
        <v>0</v>
      </c>
      <c r="O593">
        <v>0</v>
      </c>
      <c r="P593">
        <v>0</v>
      </c>
      <c r="Q593">
        <v>0</v>
      </c>
      <c r="R593">
        <v>1</v>
      </c>
      <c r="S593">
        <v>0</v>
      </c>
      <c r="T593">
        <v>0</v>
      </c>
      <c r="U593">
        <v>0</v>
      </c>
      <c r="V593">
        <v>0</v>
      </c>
      <c r="W593">
        <v>0</v>
      </c>
      <c r="X593">
        <v>0</v>
      </c>
      <c r="Y593">
        <v>0</v>
      </c>
      <c r="Z593">
        <v>0</v>
      </c>
    </row>
    <row r="594" spans="1:26" x14ac:dyDescent="0.25">
      <c r="A594" t="s">
        <v>1237</v>
      </c>
      <c r="B594" t="s">
        <v>175</v>
      </c>
      <c r="C594" t="s">
        <v>1619</v>
      </c>
      <c r="D594">
        <v>0</v>
      </c>
      <c r="E594">
        <v>10.6673819970695</v>
      </c>
      <c r="F594">
        <v>-0.143144219458574</v>
      </c>
      <c r="G594">
        <v>10</v>
      </c>
      <c r="H594">
        <v>2</v>
      </c>
      <c r="I594">
        <v>56.429311683544</v>
      </c>
      <c r="J594">
        <v>46.070885949836999</v>
      </c>
      <c r="K594">
        <f t="shared" si="9"/>
        <v>1</v>
      </c>
      <c r="L594" t="s">
        <v>155</v>
      </c>
      <c r="M594" t="s">
        <v>2178</v>
      </c>
      <c r="N594">
        <v>0</v>
      </c>
      <c r="O594">
        <v>0</v>
      </c>
      <c r="P594">
        <v>1</v>
      </c>
      <c r="Q594">
        <v>0</v>
      </c>
      <c r="R594">
        <v>0</v>
      </c>
      <c r="S594">
        <v>0</v>
      </c>
      <c r="T594">
        <v>0</v>
      </c>
      <c r="U594">
        <v>1</v>
      </c>
      <c r="V594">
        <v>0</v>
      </c>
      <c r="W594">
        <v>0</v>
      </c>
      <c r="X594">
        <v>0</v>
      </c>
      <c r="Y594">
        <v>0</v>
      </c>
      <c r="Z594">
        <v>0</v>
      </c>
    </row>
    <row r="595" spans="1:26" x14ac:dyDescent="0.25">
      <c r="A595" t="s">
        <v>1237</v>
      </c>
      <c r="B595" t="s">
        <v>175</v>
      </c>
      <c r="C595" t="s">
        <v>1619</v>
      </c>
      <c r="D595">
        <v>0</v>
      </c>
      <c r="E595">
        <v>10.6673819970695</v>
      </c>
      <c r="F595">
        <v>-0.143144219458574</v>
      </c>
      <c r="G595">
        <v>10</v>
      </c>
      <c r="H595">
        <v>2</v>
      </c>
      <c r="I595">
        <v>56.429311683544</v>
      </c>
      <c r="J595">
        <v>46.070885949836999</v>
      </c>
      <c r="K595">
        <f t="shared" si="9"/>
        <v>1</v>
      </c>
      <c r="L595" t="s">
        <v>155</v>
      </c>
      <c r="M595" t="s">
        <v>85</v>
      </c>
      <c r="N595">
        <v>0</v>
      </c>
      <c r="O595">
        <v>1</v>
      </c>
      <c r="P595">
        <v>0</v>
      </c>
      <c r="Q595">
        <v>0</v>
      </c>
      <c r="R595">
        <v>0</v>
      </c>
      <c r="S595">
        <v>0</v>
      </c>
      <c r="T595">
        <v>0</v>
      </c>
      <c r="U595">
        <v>0</v>
      </c>
      <c r="V595">
        <v>0</v>
      </c>
      <c r="W595">
        <v>0</v>
      </c>
      <c r="X595">
        <v>0</v>
      </c>
      <c r="Y595">
        <v>0</v>
      </c>
      <c r="Z595">
        <v>0</v>
      </c>
    </row>
    <row r="596" spans="1:26" x14ac:dyDescent="0.25">
      <c r="A596" t="s">
        <v>1237</v>
      </c>
      <c r="B596" t="s">
        <v>175</v>
      </c>
      <c r="C596" t="s">
        <v>1620</v>
      </c>
      <c r="D596">
        <v>0</v>
      </c>
      <c r="E596">
        <v>10.6673819970695</v>
      </c>
      <c r="F596">
        <v>-0.143144219458574</v>
      </c>
      <c r="G596">
        <v>10</v>
      </c>
      <c r="H596">
        <v>2</v>
      </c>
      <c r="I596">
        <v>56.429311683544</v>
      </c>
      <c r="J596">
        <v>46.070885949836999</v>
      </c>
      <c r="K596">
        <f t="shared" si="9"/>
        <v>1</v>
      </c>
      <c r="L596" t="s">
        <v>1621</v>
      </c>
      <c r="M596" t="s">
        <v>775</v>
      </c>
      <c r="N596">
        <v>0</v>
      </c>
      <c r="O596">
        <v>1</v>
      </c>
      <c r="P596">
        <v>0</v>
      </c>
      <c r="Q596">
        <v>0</v>
      </c>
      <c r="R596">
        <v>0</v>
      </c>
      <c r="S596">
        <v>0</v>
      </c>
      <c r="T596">
        <v>0</v>
      </c>
      <c r="U596">
        <v>0</v>
      </c>
      <c r="V596">
        <v>0</v>
      </c>
      <c r="W596">
        <v>0</v>
      </c>
      <c r="X596">
        <v>0</v>
      </c>
      <c r="Y596">
        <v>0</v>
      </c>
      <c r="Z596">
        <v>0</v>
      </c>
    </row>
    <row r="597" spans="1:26" x14ac:dyDescent="0.25">
      <c r="A597" t="s">
        <v>1237</v>
      </c>
      <c r="B597" t="s">
        <v>175</v>
      </c>
      <c r="C597" t="s">
        <v>1620</v>
      </c>
      <c r="D597">
        <v>0</v>
      </c>
      <c r="E597">
        <v>10.6673819970695</v>
      </c>
      <c r="F597">
        <v>-0.143144219458574</v>
      </c>
      <c r="G597">
        <v>10</v>
      </c>
      <c r="H597">
        <v>2</v>
      </c>
      <c r="I597">
        <v>56.429311683544</v>
      </c>
      <c r="J597">
        <v>46.070885949836999</v>
      </c>
      <c r="K597">
        <f t="shared" si="9"/>
        <v>1</v>
      </c>
      <c r="L597" t="s">
        <v>1621</v>
      </c>
      <c r="M597" t="s">
        <v>87</v>
      </c>
      <c r="N597">
        <v>0</v>
      </c>
      <c r="O597">
        <v>0</v>
      </c>
      <c r="P597">
        <v>0</v>
      </c>
      <c r="Q597">
        <v>0</v>
      </c>
      <c r="R597">
        <v>1</v>
      </c>
      <c r="S597">
        <v>0</v>
      </c>
      <c r="T597">
        <v>0</v>
      </c>
      <c r="U597">
        <v>0</v>
      </c>
      <c r="V597">
        <v>0</v>
      </c>
      <c r="W597">
        <v>0</v>
      </c>
      <c r="X597">
        <v>0</v>
      </c>
      <c r="Y597">
        <v>0</v>
      </c>
      <c r="Z597">
        <v>0</v>
      </c>
    </row>
    <row r="598" spans="1:26" x14ac:dyDescent="0.25">
      <c r="A598" t="s">
        <v>1269</v>
      </c>
      <c r="B598" t="s">
        <v>175</v>
      </c>
      <c r="C598" t="s">
        <v>1593</v>
      </c>
      <c r="D598">
        <v>1</v>
      </c>
      <c r="E598">
        <v>10.697407239919</v>
      </c>
      <c r="G598">
        <v>10</v>
      </c>
      <c r="H598">
        <v>2</v>
      </c>
      <c r="I598">
        <v>54.527646442959998</v>
      </c>
      <c r="J598">
        <v>39.773693794209002</v>
      </c>
      <c r="K598" t="str">
        <f t="shared" si="9"/>
        <v/>
      </c>
      <c r="L598" t="s">
        <v>87</v>
      </c>
      <c r="M598" t="s">
        <v>87</v>
      </c>
      <c r="N598">
        <v>0</v>
      </c>
      <c r="O598">
        <v>0</v>
      </c>
      <c r="P598">
        <v>0</v>
      </c>
      <c r="Q598">
        <v>0</v>
      </c>
      <c r="R598">
        <v>1</v>
      </c>
      <c r="S598">
        <v>0</v>
      </c>
      <c r="T598">
        <v>0</v>
      </c>
      <c r="U598">
        <v>0</v>
      </c>
      <c r="V598">
        <v>0</v>
      </c>
      <c r="W598">
        <v>0</v>
      </c>
      <c r="X598">
        <v>0</v>
      </c>
      <c r="Y598">
        <v>0</v>
      </c>
      <c r="Z598">
        <v>0</v>
      </c>
    </row>
    <row r="599" spans="1:26" x14ac:dyDescent="0.25">
      <c r="A599" t="s">
        <v>1056</v>
      </c>
      <c r="B599" t="s">
        <v>1057</v>
      </c>
      <c r="C599" t="s">
        <v>1401</v>
      </c>
      <c r="D599">
        <v>0</v>
      </c>
      <c r="E599">
        <v>8.4870697626031095</v>
      </c>
      <c r="F599">
        <v>0.93381438874270595</v>
      </c>
      <c r="G599">
        <v>8</v>
      </c>
      <c r="H599">
        <v>8</v>
      </c>
      <c r="I599">
        <v>11.372599601746</v>
      </c>
      <c r="J599">
        <v>23.016500473021999</v>
      </c>
      <c r="K599" t="str">
        <f t="shared" si="9"/>
        <v/>
      </c>
      <c r="L599" t="s">
        <v>622</v>
      </c>
      <c r="M599" t="s">
        <v>2178</v>
      </c>
      <c r="N599">
        <v>0</v>
      </c>
      <c r="O599">
        <v>0</v>
      </c>
      <c r="P599">
        <v>1</v>
      </c>
      <c r="Q599">
        <v>0</v>
      </c>
      <c r="R599">
        <v>0</v>
      </c>
      <c r="S599">
        <v>0</v>
      </c>
      <c r="T599">
        <v>0</v>
      </c>
      <c r="U599">
        <v>1</v>
      </c>
      <c r="V599">
        <v>0</v>
      </c>
      <c r="W599">
        <v>0</v>
      </c>
      <c r="X599">
        <v>0</v>
      </c>
      <c r="Y599">
        <v>0</v>
      </c>
      <c r="Z599">
        <v>0</v>
      </c>
    </row>
    <row r="600" spans="1:26" x14ac:dyDescent="0.25">
      <c r="A600" t="s">
        <v>1056</v>
      </c>
      <c r="B600" t="s">
        <v>1057</v>
      </c>
      <c r="C600" t="s">
        <v>1401</v>
      </c>
      <c r="D600">
        <v>0</v>
      </c>
      <c r="E600">
        <v>8.4870697626031095</v>
      </c>
      <c r="F600">
        <v>0.93381438874270595</v>
      </c>
      <c r="G600">
        <v>8</v>
      </c>
      <c r="H600">
        <v>8</v>
      </c>
      <c r="I600">
        <v>11.372599601746</v>
      </c>
      <c r="J600">
        <v>23.016500473021999</v>
      </c>
      <c r="K600" t="str">
        <f t="shared" si="9"/>
        <v/>
      </c>
      <c r="L600" t="s">
        <v>622</v>
      </c>
      <c r="M600" t="s">
        <v>173</v>
      </c>
      <c r="N600">
        <v>0</v>
      </c>
      <c r="O600">
        <v>0</v>
      </c>
      <c r="P600">
        <v>0</v>
      </c>
      <c r="Q600">
        <v>1</v>
      </c>
      <c r="R600">
        <v>0</v>
      </c>
      <c r="S600">
        <v>0</v>
      </c>
      <c r="T600">
        <v>0</v>
      </c>
      <c r="U600">
        <v>0</v>
      </c>
      <c r="V600">
        <v>0</v>
      </c>
      <c r="W600">
        <v>0</v>
      </c>
      <c r="X600">
        <v>0</v>
      </c>
      <c r="Y600">
        <v>0</v>
      </c>
      <c r="Z600">
        <v>0</v>
      </c>
    </row>
    <row r="601" spans="1:26" x14ac:dyDescent="0.25">
      <c r="A601" t="s">
        <v>1127</v>
      </c>
      <c r="B601" t="s">
        <v>1057</v>
      </c>
      <c r="C601" t="s">
        <v>1622</v>
      </c>
      <c r="D601">
        <v>0</v>
      </c>
      <c r="E601">
        <v>8.8993713851438692</v>
      </c>
      <c r="F601">
        <v>2.2235585712809099E-2</v>
      </c>
      <c r="G601">
        <v>8</v>
      </c>
      <c r="H601">
        <v>8</v>
      </c>
      <c r="I601">
        <v>19.013523485659999</v>
      </c>
      <c r="J601">
        <v>48.150230285722998</v>
      </c>
      <c r="K601">
        <f t="shared" si="9"/>
        <v>1</v>
      </c>
      <c r="L601" t="s">
        <v>167</v>
      </c>
      <c r="M601" t="s">
        <v>2179</v>
      </c>
      <c r="N601">
        <v>0</v>
      </c>
      <c r="O601">
        <v>0</v>
      </c>
      <c r="P601">
        <v>1</v>
      </c>
      <c r="Q601">
        <v>0</v>
      </c>
      <c r="R601">
        <v>0</v>
      </c>
      <c r="S601">
        <v>0</v>
      </c>
      <c r="T601">
        <v>0</v>
      </c>
      <c r="U601">
        <v>0</v>
      </c>
      <c r="V601">
        <v>1</v>
      </c>
      <c r="W601">
        <v>0</v>
      </c>
      <c r="X601">
        <v>0</v>
      </c>
      <c r="Y601">
        <v>0</v>
      </c>
      <c r="Z601">
        <v>0</v>
      </c>
    </row>
    <row r="602" spans="1:26" x14ac:dyDescent="0.25">
      <c r="A602" t="s">
        <v>1127</v>
      </c>
      <c r="B602" t="s">
        <v>1057</v>
      </c>
      <c r="C602" t="s">
        <v>1622</v>
      </c>
      <c r="D602">
        <v>0</v>
      </c>
      <c r="E602">
        <v>8.8993713851438692</v>
      </c>
      <c r="F602">
        <v>2.2235585712809099E-2</v>
      </c>
      <c r="G602">
        <v>8</v>
      </c>
      <c r="H602">
        <v>8</v>
      </c>
      <c r="I602">
        <v>19.013523485659999</v>
      </c>
      <c r="J602">
        <v>48.150230285722998</v>
      </c>
      <c r="K602">
        <f t="shared" si="9"/>
        <v>1</v>
      </c>
      <c r="L602" t="s">
        <v>47</v>
      </c>
      <c r="M602" t="s">
        <v>47</v>
      </c>
      <c r="N602">
        <v>0</v>
      </c>
      <c r="O602">
        <v>1</v>
      </c>
      <c r="P602">
        <v>0</v>
      </c>
      <c r="Q602">
        <v>0</v>
      </c>
      <c r="R602">
        <v>0</v>
      </c>
      <c r="S602">
        <v>0</v>
      </c>
      <c r="T602">
        <v>0</v>
      </c>
      <c r="U602">
        <v>0</v>
      </c>
      <c r="V602">
        <v>0</v>
      </c>
      <c r="W602">
        <v>0</v>
      </c>
      <c r="X602">
        <v>0</v>
      </c>
      <c r="Y602">
        <v>0</v>
      </c>
      <c r="Z602">
        <v>0</v>
      </c>
    </row>
    <row r="603" spans="1:26" x14ac:dyDescent="0.25">
      <c r="A603" t="s">
        <v>1215</v>
      </c>
      <c r="B603" t="s">
        <v>1057</v>
      </c>
      <c r="C603" t="s">
        <v>1404</v>
      </c>
      <c r="D603">
        <v>1</v>
      </c>
      <c r="E603">
        <v>9.2326426959551693</v>
      </c>
      <c r="F603">
        <v>-0.297034598351752</v>
      </c>
      <c r="G603">
        <v>8</v>
      </c>
      <c r="H603">
        <v>7</v>
      </c>
      <c r="I603">
        <v>16.248223441644999</v>
      </c>
      <c r="J603">
        <v>36.734168558546997</v>
      </c>
      <c r="K603" t="str">
        <f t="shared" si="9"/>
        <v/>
      </c>
      <c r="L603" t="s">
        <v>189</v>
      </c>
      <c r="M603" t="s">
        <v>2179</v>
      </c>
      <c r="N603">
        <v>0</v>
      </c>
      <c r="O603">
        <v>0</v>
      </c>
      <c r="P603">
        <v>1</v>
      </c>
      <c r="Q603">
        <v>0</v>
      </c>
      <c r="R603">
        <v>0</v>
      </c>
      <c r="S603">
        <v>0</v>
      </c>
      <c r="T603">
        <v>0</v>
      </c>
      <c r="U603">
        <v>0</v>
      </c>
      <c r="V603">
        <v>1</v>
      </c>
      <c r="W603">
        <v>0</v>
      </c>
      <c r="X603">
        <v>0</v>
      </c>
      <c r="Y603">
        <v>0</v>
      </c>
      <c r="Z603">
        <v>0</v>
      </c>
    </row>
    <row r="604" spans="1:26" x14ac:dyDescent="0.25">
      <c r="A604" t="s">
        <v>1215</v>
      </c>
      <c r="B604" t="s">
        <v>1057</v>
      </c>
      <c r="C604" t="s">
        <v>1404</v>
      </c>
      <c r="D604">
        <v>1</v>
      </c>
      <c r="E604">
        <v>9.2326426959551693</v>
      </c>
      <c r="F604">
        <v>-0.297034598351752</v>
      </c>
      <c r="G604">
        <v>8</v>
      </c>
      <c r="H604">
        <v>7</v>
      </c>
      <c r="I604">
        <v>16.248223441644999</v>
      </c>
      <c r="J604">
        <v>36.734168558546997</v>
      </c>
      <c r="K604" t="str">
        <f t="shared" si="9"/>
        <v/>
      </c>
      <c r="L604" t="s">
        <v>189</v>
      </c>
      <c r="M604" t="s">
        <v>1163</v>
      </c>
      <c r="N604">
        <v>0</v>
      </c>
      <c r="O604">
        <v>0</v>
      </c>
      <c r="P604">
        <v>0</v>
      </c>
      <c r="Q604">
        <v>0</v>
      </c>
      <c r="R604">
        <v>0</v>
      </c>
      <c r="S604">
        <v>0</v>
      </c>
      <c r="T604">
        <v>1</v>
      </c>
      <c r="U604">
        <v>0</v>
      </c>
      <c r="V604">
        <v>0</v>
      </c>
      <c r="W604">
        <v>0</v>
      </c>
      <c r="X604">
        <v>0</v>
      </c>
      <c r="Y604">
        <v>0</v>
      </c>
      <c r="Z604">
        <v>0</v>
      </c>
    </row>
    <row r="605" spans="1:26" x14ac:dyDescent="0.25">
      <c r="A605" t="s">
        <v>375</v>
      </c>
      <c r="B605" t="s">
        <v>376</v>
      </c>
      <c r="C605" t="s">
        <v>1461</v>
      </c>
      <c r="D605">
        <v>0</v>
      </c>
      <c r="K605" t="str">
        <f t="shared" si="9"/>
        <v/>
      </c>
      <c r="L605" t="s">
        <v>30</v>
      </c>
      <c r="M605" t="s">
        <v>30</v>
      </c>
      <c r="N605">
        <v>1</v>
      </c>
      <c r="O605">
        <v>0</v>
      </c>
      <c r="P605">
        <v>0</v>
      </c>
      <c r="Q605">
        <v>0</v>
      </c>
      <c r="R605">
        <v>0</v>
      </c>
      <c r="S605">
        <v>0</v>
      </c>
      <c r="T605">
        <v>0</v>
      </c>
      <c r="U605">
        <v>0</v>
      </c>
      <c r="V605">
        <v>0</v>
      </c>
      <c r="W605">
        <v>0</v>
      </c>
      <c r="X605">
        <v>0</v>
      </c>
      <c r="Y605">
        <v>0</v>
      </c>
      <c r="Z605">
        <v>0</v>
      </c>
    </row>
    <row r="606" spans="1:26" x14ac:dyDescent="0.25">
      <c r="A606" t="s">
        <v>921</v>
      </c>
      <c r="B606" t="s">
        <v>376</v>
      </c>
      <c r="C606" t="s">
        <v>1623</v>
      </c>
      <c r="D606">
        <v>0</v>
      </c>
      <c r="E606">
        <v>8.4947430625786495</v>
      </c>
      <c r="F606">
        <v>-0.34602330921850899</v>
      </c>
      <c r="G606">
        <v>-2</v>
      </c>
      <c r="H606">
        <v>12</v>
      </c>
      <c r="I606">
        <v>25.259740259739999</v>
      </c>
      <c r="J606">
        <v>69.043442878483006</v>
      </c>
      <c r="K606">
        <f t="shared" si="9"/>
        <v>1</v>
      </c>
      <c r="L606" t="s">
        <v>607</v>
      </c>
      <c r="M606" t="s">
        <v>607</v>
      </c>
      <c r="N606">
        <v>0</v>
      </c>
      <c r="O606">
        <v>0</v>
      </c>
      <c r="P606">
        <v>0</v>
      </c>
      <c r="Q606">
        <v>1</v>
      </c>
      <c r="R606">
        <v>0</v>
      </c>
      <c r="S606">
        <v>0</v>
      </c>
      <c r="T606">
        <v>0</v>
      </c>
      <c r="U606">
        <v>0</v>
      </c>
      <c r="V606">
        <v>0</v>
      </c>
      <c r="W606">
        <v>0</v>
      </c>
      <c r="X606">
        <v>1</v>
      </c>
      <c r="Y606">
        <v>0</v>
      </c>
      <c r="Z606">
        <v>0</v>
      </c>
    </row>
    <row r="607" spans="1:26" x14ac:dyDescent="0.25">
      <c r="A607" t="s">
        <v>921</v>
      </c>
      <c r="B607" t="s">
        <v>376</v>
      </c>
      <c r="C607" t="s">
        <v>1623</v>
      </c>
      <c r="D607">
        <v>0</v>
      </c>
      <c r="E607">
        <v>8.4947430625786495</v>
      </c>
      <c r="F607">
        <v>-0.34602330921850899</v>
      </c>
      <c r="G607">
        <v>-2</v>
      </c>
      <c r="H607">
        <v>12</v>
      </c>
      <c r="I607">
        <v>25.259740259739999</v>
      </c>
      <c r="J607">
        <v>69.043442878483006</v>
      </c>
      <c r="K607">
        <f t="shared" si="9"/>
        <v>1</v>
      </c>
      <c r="L607" t="s">
        <v>167</v>
      </c>
      <c r="M607" t="s">
        <v>2179</v>
      </c>
      <c r="N607">
        <v>0</v>
      </c>
      <c r="O607">
        <v>0</v>
      </c>
      <c r="P607">
        <v>1</v>
      </c>
      <c r="Q607">
        <v>0</v>
      </c>
      <c r="R607">
        <v>0</v>
      </c>
      <c r="S607">
        <v>0</v>
      </c>
      <c r="T607">
        <v>0</v>
      </c>
      <c r="U607">
        <v>0</v>
      </c>
      <c r="V607">
        <v>1</v>
      </c>
      <c r="W607">
        <v>0</v>
      </c>
      <c r="X607">
        <v>0</v>
      </c>
      <c r="Y607">
        <v>0</v>
      </c>
      <c r="Z607">
        <v>0</v>
      </c>
    </row>
    <row r="608" spans="1:26" x14ac:dyDescent="0.25">
      <c r="A608" t="s">
        <v>921</v>
      </c>
      <c r="B608" t="s">
        <v>376</v>
      </c>
      <c r="C608" t="s">
        <v>1623</v>
      </c>
      <c r="D608">
        <v>0</v>
      </c>
      <c r="E608">
        <v>8.4947430625786495</v>
      </c>
      <c r="F608">
        <v>-0.34602330921850899</v>
      </c>
      <c r="G608">
        <v>-2</v>
      </c>
      <c r="H608">
        <v>12</v>
      </c>
      <c r="I608">
        <v>25.259740259739999</v>
      </c>
      <c r="J608">
        <v>69.043442878483006</v>
      </c>
      <c r="K608">
        <f t="shared" si="9"/>
        <v>1</v>
      </c>
      <c r="L608" t="s">
        <v>167</v>
      </c>
      <c r="M608" t="s">
        <v>2179</v>
      </c>
      <c r="N608">
        <v>0</v>
      </c>
      <c r="O608">
        <v>0</v>
      </c>
      <c r="P608">
        <v>1</v>
      </c>
      <c r="Q608">
        <v>0</v>
      </c>
      <c r="R608">
        <v>0</v>
      </c>
      <c r="S608">
        <v>0</v>
      </c>
      <c r="T608">
        <v>0</v>
      </c>
      <c r="U608">
        <v>0</v>
      </c>
      <c r="V608">
        <v>1</v>
      </c>
      <c r="W608">
        <v>0</v>
      </c>
      <c r="X608">
        <v>0</v>
      </c>
      <c r="Y608">
        <v>0</v>
      </c>
      <c r="Z608">
        <v>0</v>
      </c>
    </row>
    <row r="609" spans="1:26" x14ac:dyDescent="0.25">
      <c r="A609" t="s">
        <v>807</v>
      </c>
      <c r="B609" t="s">
        <v>808</v>
      </c>
      <c r="C609" t="s">
        <v>1624</v>
      </c>
      <c r="D609">
        <v>0</v>
      </c>
      <c r="E609">
        <v>8.7920939295032792</v>
      </c>
      <c r="F609">
        <v>-0.60603856598096595</v>
      </c>
      <c r="G609">
        <v>9</v>
      </c>
      <c r="H609">
        <v>2</v>
      </c>
      <c r="K609" t="str">
        <f t="shared" si="9"/>
        <v/>
      </c>
      <c r="L609" t="s">
        <v>167</v>
      </c>
      <c r="M609" t="s">
        <v>2179</v>
      </c>
      <c r="N609">
        <v>0</v>
      </c>
      <c r="O609">
        <v>0</v>
      </c>
      <c r="P609">
        <v>1</v>
      </c>
      <c r="Q609">
        <v>0</v>
      </c>
      <c r="R609">
        <v>0</v>
      </c>
      <c r="S609">
        <v>0</v>
      </c>
      <c r="T609">
        <v>0</v>
      </c>
      <c r="U609">
        <v>0</v>
      </c>
      <c r="V609">
        <v>1</v>
      </c>
      <c r="W609">
        <v>0</v>
      </c>
      <c r="X609">
        <v>0</v>
      </c>
      <c r="Y609">
        <v>0</v>
      </c>
      <c r="Z609">
        <v>0</v>
      </c>
    </row>
    <row r="610" spans="1:26" x14ac:dyDescent="0.25">
      <c r="A610" t="s">
        <v>1058</v>
      </c>
      <c r="B610" t="s">
        <v>808</v>
      </c>
      <c r="C610" t="s">
        <v>1625</v>
      </c>
      <c r="D610">
        <v>0</v>
      </c>
      <c r="E610">
        <v>8.8515425334332498</v>
      </c>
      <c r="F610">
        <v>-9.8951494666141109E-3</v>
      </c>
      <c r="G610">
        <v>9</v>
      </c>
      <c r="H610">
        <v>10</v>
      </c>
      <c r="I610">
        <v>21.757497623464001</v>
      </c>
      <c r="J610">
        <v>66.299917571603004</v>
      </c>
      <c r="K610">
        <f t="shared" si="9"/>
        <v>1</v>
      </c>
      <c r="L610" t="s">
        <v>173</v>
      </c>
      <c r="M610" t="s">
        <v>173</v>
      </c>
      <c r="N610">
        <v>0</v>
      </c>
      <c r="O610">
        <v>0</v>
      </c>
      <c r="P610">
        <v>0</v>
      </c>
      <c r="Q610">
        <v>1</v>
      </c>
      <c r="R610">
        <v>0</v>
      </c>
      <c r="S610">
        <v>0</v>
      </c>
      <c r="T610">
        <v>0</v>
      </c>
      <c r="U610">
        <v>0</v>
      </c>
      <c r="V610">
        <v>0</v>
      </c>
      <c r="W610">
        <v>0</v>
      </c>
      <c r="X610">
        <v>0</v>
      </c>
      <c r="Y610">
        <v>0</v>
      </c>
      <c r="Z610">
        <v>0</v>
      </c>
    </row>
    <row r="611" spans="1:26" x14ac:dyDescent="0.25">
      <c r="A611" t="s">
        <v>1058</v>
      </c>
      <c r="B611" t="s">
        <v>808</v>
      </c>
      <c r="C611" t="s">
        <v>1401</v>
      </c>
      <c r="D611">
        <v>0</v>
      </c>
      <c r="E611">
        <v>8.8515425334332498</v>
      </c>
      <c r="F611">
        <v>-9.8951494666141109E-3</v>
      </c>
      <c r="G611">
        <v>9</v>
      </c>
      <c r="H611">
        <v>10</v>
      </c>
      <c r="I611">
        <v>21.757497623464001</v>
      </c>
      <c r="J611">
        <v>66.299917571603004</v>
      </c>
      <c r="K611">
        <f t="shared" si="9"/>
        <v>1</v>
      </c>
      <c r="L611" t="s">
        <v>173</v>
      </c>
      <c r="M611" t="s">
        <v>173</v>
      </c>
      <c r="N611">
        <v>0</v>
      </c>
      <c r="O611">
        <v>0</v>
      </c>
      <c r="P611">
        <v>0</v>
      </c>
      <c r="Q611">
        <v>1</v>
      </c>
      <c r="R611">
        <v>0</v>
      </c>
      <c r="S611">
        <v>0</v>
      </c>
      <c r="T611">
        <v>0</v>
      </c>
      <c r="U611">
        <v>0</v>
      </c>
      <c r="V611">
        <v>0</v>
      </c>
      <c r="W611">
        <v>0</v>
      </c>
      <c r="X611">
        <v>0</v>
      </c>
      <c r="Y611">
        <v>0</v>
      </c>
      <c r="Z611">
        <v>0</v>
      </c>
    </row>
    <row r="612" spans="1:26" x14ac:dyDescent="0.25">
      <c r="A612" t="s">
        <v>1058</v>
      </c>
      <c r="B612" t="s">
        <v>808</v>
      </c>
      <c r="C612" t="s">
        <v>1401</v>
      </c>
      <c r="D612">
        <v>0</v>
      </c>
      <c r="E612">
        <v>8.8515425334332498</v>
      </c>
      <c r="F612">
        <v>-9.8951494666141109E-3</v>
      </c>
      <c r="G612">
        <v>9</v>
      </c>
      <c r="H612">
        <v>10</v>
      </c>
      <c r="I612">
        <v>21.757497623464001</v>
      </c>
      <c r="J612">
        <v>66.299917571603004</v>
      </c>
      <c r="K612">
        <f t="shared" si="9"/>
        <v>1</v>
      </c>
      <c r="L612" t="s">
        <v>558</v>
      </c>
      <c r="M612" t="s">
        <v>2179</v>
      </c>
      <c r="N612">
        <v>0</v>
      </c>
      <c r="O612">
        <v>0</v>
      </c>
      <c r="P612">
        <v>1</v>
      </c>
      <c r="Q612">
        <v>0</v>
      </c>
      <c r="R612">
        <v>0</v>
      </c>
      <c r="S612">
        <v>0</v>
      </c>
      <c r="T612">
        <v>0</v>
      </c>
      <c r="U612">
        <v>0</v>
      </c>
      <c r="V612">
        <v>1</v>
      </c>
      <c r="W612">
        <v>0</v>
      </c>
      <c r="X612">
        <v>0</v>
      </c>
      <c r="Y612">
        <v>0</v>
      </c>
      <c r="Z612">
        <v>0</v>
      </c>
    </row>
    <row r="613" spans="1:26" x14ac:dyDescent="0.25">
      <c r="A613" t="s">
        <v>1058</v>
      </c>
      <c r="B613" t="s">
        <v>808</v>
      </c>
      <c r="C613" t="s">
        <v>1401</v>
      </c>
      <c r="D613">
        <v>0</v>
      </c>
      <c r="E613">
        <v>8.8515425334332498</v>
      </c>
      <c r="F613">
        <v>-9.8951494666141109E-3</v>
      </c>
      <c r="G613">
        <v>9</v>
      </c>
      <c r="H613">
        <v>10</v>
      </c>
      <c r="I613">
        <v>21.757497623464001</v>
      </c>
      <c r="J613">
        <v>66.299917571603004</v>
      </c>
      <c r="K613">
        <f t="shared" si="9"/>
        <v>1</v>
      </c>
      <c r="L613" t="s">
        <v>558</v>
      </c>
      <c r="M613" t="s">
        <v>47</v>
      </c>
      <c r="N613">
        <v>0</v>
      </c>
      <c r="O613">
        <v>1</v>
      </c>
      <c r="P613">
        <v>0</v>
      </c>
      <c r="Q613">
        <v>0</v>
      </c>
      <c r="R613">
        <v>0</v>
      </c>
      <c r="S613">
        <v>0</v>
      </c>
      <c r="T613">
        <v>0</v>
      </c>
      <c r="U613">
        <v>0</v>
      </c>
      <c r="V613">
        <v>0</v>
      </c>
      <c r="W613">
        <v>0</v>
      </c>
      <c r="X613">
        <v>0</v>
      </c>
      <c r="Y613">
        <v>0</v>
      </c>
      <c r="Z613">
        <v>0</v>
      </c>
    </row>
    <row r="614" spans="1:26" x14ac:dyDescent="0.25">
      <c r="A614" t="s">
        <v>1058</v>
      </c>
      <c r="B614" t="s">
        <v>808</v>
      </c>
      <c r="C614" t="s">
        <v>1625</v>
      </c>
      <c r="D614">
        <v>0</v>
      </c>
      <c r="E614">
        <v>8.8515425334332498</v>
      </c>
      <c r="F614">
        <v>-9.8951494666141109E-3</v>
      </c>
      <c r="G614">
        <v>9</v>
      </c>
      <c r="H614">
        <v>10</v>
      </c>
      <c r="I614">
        <v>21.757497623464001</v>
      </c>
      <c r="J614">
        <v>66.299917571603004</v>
      </c>
      <c r="K614">
        <f t="shared" si="9"/>
        <v>1</v>
      </c>
      <c r="L614" t="s">
        <v>1626</v>
      </c>
      <c r="M614" t="s">
        <v>222</v>
      </c>
      <c r="N614">
        <v>0</v>
      </c>
      <c r="O614">
        <v>1</v>
      </c>
      <c r="P614">
        <v>0</v>
      </c>
      <c r="Q614">
        <v>0</v>
      </c>
      <c r="R614">
        <v>0</v>
      </c>
      <c r="S614">
        <v>0</v>
      </c>
      <c r="T614">
        <v>0</v>
      </c>
      <c r="U614">
        <v>0</v>
      </c>
      <c r="V614">
        <v>0</v>
      </c>
      <c r="W614">
        <v>0</v>
      </c>
      <c r="X614">
        <v>0</v>
      </c>
      <c r="Y614">
        <v>1</v>
      </c>
      <c r="Z614">
        <v>0</v>
      </c>
    </row>
    <row r="615" spans="1:26" x14ac:dyDescent="0.25">
      <c r="A615" t="s">
        <v>1058</v>
      </c>
      <c r="B615" t="s">
        <v>808</v>
      </c>
      <c r="C615" t="s">
        <v>1625</v>
      </c>
      <c r="D615">
        <v>0</v>
      </c>
      <c r="E615">
        <v>8.8515425334332498</v>
      </c>
      <c r="F615">
        <v>-9.8951494666141109E-3</v>
      </c>
      <c r="G615">
        <v>9</v>
      </c>
      <c r="H615">
        <v>10</v>
      </c>
      <c r="I615">
        <v>21.757497623464001</v>
      </c>
      <c r="J615">
        <v>66.299917571603004</v>
      </c>
      <c r="K615">
        <f t="shared" si="9"/>
        <v>1</v>
      </c>
      <c r="L615" t="s">
        <v>1626</v>
      </c>
      <c r="M615" t="s">
        <v>117</v>
      </c>
      <c r="N615">
        <v>0</v>
      </c>
      <c r="O615">
        <v>0</v>
      </c>
      <c r="P615">
        <v>0</v>
      </c>
      <c r="Q615">
        <v>0</v>
      </c>
      <c r="R615">
        <v>0</v>
      </c>
      <c r="S615">
        <v>0</v>
      </c>
      <c r="T615">
        <v>1</v>
      </c>
      <c r="U615">
        <v>0</v>
      </c>
      <c r="V615">
        <v>0</v>
      </c>
      <c r="W615">
        <v>0</v>
      </c>
      <c r="X615">
        <v>0</v>
      </c>
      <c r="Y615">
        <v>0</v>
      </c>
      <c r="Z615">
        <v>0</v>
      </c>
    </row>
    <row r="616" spans="1:26" x14ac:dyDescent="0.25">
      <c r="A616" t="s">
        <v>1081</v>
      </c>
      <c r="B616" t="s">
        <v>808</v>
      </c>
      <c r="C616" t="s">
        <v>1627</v>
      </c>
      <c r="D616">
        <v>0</v>
      </c>
      <c r="E616">
        <v>8.8792079789794407</v>
      </c>
      <c r="F616">
        <v>-0.135563682942868</v>
      </c>
      <c r="G616">
        <v>9</v>
      </c>
      <c r="H616">
        <v>14</v>
      </c>
      <c r="I616">
        <v>20.605443371467</v>
      </c>
      <c r="J616">
        <v>67.258363883171</v>
      </c>
      <c r="K616">
        <f t="shared" si="9"/>
        <v>1</v>
      </c>
      <c r="L616" t="s">
        <v>167</v>
      </c>
      <c r="M616" t="s">
        <v>2179</v>
      </c>
      <c r="N616">
        <v>0</v>
      </c>
      <c r="O616">
        <v>0</v>
      </c>
      <c r="P616">
        <v>1</v>
      </c>
      <c r="Q616">
        <v>0</v>
      </c>
      <c r="R616">
        <v>0</v>
      </c>
      <c r="S616">
        <v>0</v>
      </c>
      <c r="T616">
        <v>0</v>
      </c>
      <c r="U616">
        <v>0</v>
      </c>
      <c r="V616">
        <v>1</v>
      </c>
      <c r="W616">
        <v>0</v>
      </c>
      <c r="X616">
        <v>0</v>
      </c>
      <c r="Y616">
        <v>0</v>
      </c>
      <c r="Z616">
        <v>0</v>
      </c>
    </row>
    <row r="617" spans="1:26" x14ac:dyDescent="0.25">
      <c r="A617" t="s">
        <v>1081</v>
      </c>
      <c r="B617" t="s">
        <v>808</v>
      </c>
      <c r="C617" t="s">
        <v>1627</v>
      </c>
      <c r="D617">
        <v>0</v>
      </c>
      <c r="E617">
        <v>8.8792079789794407</v>
      </c>
      <c r="F617">
        <v>-0.135563682942868</v>
      </c>
      <c r="G617">
        <v>9</v>
      </c>
      <c r="H617">
        <v>14</v>
      </c>
      <c r="I617">
        <v>20.605443371467</v>
      </c>
      <c r="J617">
        <v>67.258363883171</v>
      </c>
      <c r="K617">
        <f t="shared" si="9"/>
        <v>1</v>
      </c>
      <c r="L617" t="s">
        <v>47</v>
      </c>
      <c r="M617" t="s">
        <v>47</v>
      </c>
      <c r="N617">
        <v>0</v>
      </c>
      <c r="O617">
        <v>1</v>
      </c>
      <c r="P617">
        <v>0</v>
      </c>
      <c r="Q617">
        <v>0</v>
      </c>
      <c r="R617">
        <v>0</v>
      </c>
      <c r="S617">
        <v>0</v>
      </c>
      <c r="T617">
        <v>0</v>
      </c>
      <c r="U617">
        <v>0</v>
      </c>
      <c r="V617">
        <v>0</v>
      </c>
      <c r="W617">
        <v>0</v>
      </c>
      <c r="X617">
        <v>0</v>
      </c>
      <c r="Y617">
        <v>0</v>
      </c>
      <c r="Z617">
        <v>0</v>
      </c>
    </row>
    <row r="618" spans="1:26" x14ac:dyDescent="0.25">
      <c r="A618" t="s">
        <v>1103</v>
      </c>
      <c r="B618" t="s">
        <v>808</v>
      </c>
      <c r="C618" t="s">
        <v>1628</v>
      </c>
      <c r="D618">
        <v>1</v>
      </c>
      <c r="E618">
        <v>8.8370702872522404</v>
      </c>
      <c r="F618">
        <v>0.26505569015154301</v>
      </c>
      <c r="G618">
        <v>6</v>
      </c>
      <c r="H618">
        <v>1</v>
      </c>
      <c r="I618">
        <v>23.216020270761</v>
      </c>
      <c r="J618">
        <v>88.194832000000005</v>
      </c>
      <c r="K618">
        <f t="shared" si="9"/>
        <v>1</v>
      </c>
      <c r="L618" t="s">
        <v>1104</v>
      </c>
      <c r="M618" t="s">
        <v>729</v>
      </c>
      <c r="N618">
        <v>0</v>
      </c>
      <c r="O618">
        <v>0</v>
      </c>
      <c r="P618">
        <v>0</v>
      </c>
      <c r="Q618">
        <v>0</v>
      </c>
      <c r="R618">
        <v>0</v>
      </c>
      <c r="S618">
        <v>0</v>
      </c>
      <c r="T618">
        <v>0</v>
      </c>
      <c r="U618">
        <v>0</v>
      </c>
      <c r="V618">
        <v>0</v>
      </c>
      <c r="W618">
        <v>0</v>
      </c>
      <c r="X618">
        <v>0</v>
      </c>
      <c r="Y618">
        <v>0</v>
      </c>
      <c r="Z618">
        <v>1</v>
      </c>
    </row>
    <row r="619" spans="1:26" x14ac:dyDescent="0.25">
      <c r="A619" t="s">
        <v>1103</v>
      </c>
      <c r="B619" t="s">
        <v>808</v>
      </c>
      <c r="C619" t="s">
        <v>1628</v>
      </c>
      <c r="D619">
        <v>1</v>
      </c>
      <c r="E619">
        <v>8.8370702872522404</v>
      </c>
      <c r="F619">
        <v>0.26505569015154301</v>
      </c>
      <c r="G619">
        <v>6</v>
      </c>
      <c r="H619">
        <v>1</v>
      </c>
      <c r="I619">
        <v>23.216020270761</v>
      </c>
      <c r="J619">
        <v>88.194832000000005</v>
      </c>
      <c r="K619">
        <f t="shared" si="9"/>
        <v>1</v>
      </c>
      <c r="L619" t="s">
        <v>1104</v>
      </c>
      <c r="M619" t="s">
        <v>60</v>
      </c>
      <c r="N619">
        <v>0</v>
      </c>
      <c r="O619">
        <v>0</v>
      </c>
      <c r="P619">
        <v>0</v>
      </c>
      <c r="Q619">
        <v>0</v>
      </c>
      <c r="R619">
        <v>0</v>
      </c>
      <c r="S619">
        <v>0</v>
      </c>
      <c r="T619">
        <v>1</v>
      </c>
      <c r="U619">
        <v>0</v>
      </c>
      <c r="V619">
        <v>0</v>
      </c>
      <c r="W619">
        <v>0</v>
      </c>
      <c r="X619">
        <v>0</v>
      </c>
      <c r="Y619">
        <v>0</v>
      </c>
      <c r="Z619">
        <v>0</v>
      </c>
    </row>
    <row r="620" spans="1:26" x14ac:dyDescent="0.25">
      <c r="A620" t="s">
        <v>357</v>
      </c>
      <c r="B620" t="s">
        <v>358</v>
      </c>
      <c r="C620" t="s">
        <v>1415</v>
      </c>
      <c r="D620">
        <v>1</v>
      </c>
      <c r="K620" t="str">
        <f t="shared" si="9"/>
        <v/>
      </c>
      <c r="L620" t="s">
        <v>27</v>
      </c>
      <c r="M620" t="s">
        <v>2178</v>
      </c>
      <c r="N620">
        <v>0</v>
      </c>
      <c r="O620">
        <v>0</v>
      </c>
      <c r="P620">
        <v>1</v>
      </c>
      <c r="Q620">
        <v>0</v>
      </c>
      <c r="R620">
        <v>0</v>
      </c>
      <c r="S620">
        <v>0</v>
      </c>
      <c r="T620">
        <v>0</v>
      </c>
      <c r="U620">
        <v>1</v>
      </c>
      <c r="V620">
        <v>0</v>
      </c>
      <c r="W620">
        <v>0</v>
      </c>
      <c r="X620">
        <v>0</v>
      </c>
      <c r="Y620">
        <v>0</v>
      </c>
      <c r="Z620">
        <v>0</v>
      </c>
    </row>
    <row r="621" spans="1:26" x14ac:dyDescent="0.25">
      <c r="A621" t="s">
        <v>413</v>
      </c>
      <c r="B621" t="s">
        <v>358</v>
      </c>
      <c r="C621" t="s">
        <v>1629</v>
      </c>
      <c r="D621">
        <v>1</v>
      </c>
      <c r="K621" t="str">
        <f t="shared" si="9"/>
        <v/>
      </c>
      <c r="L621" t="s">
        <v>117</v>
      </c>
      <c r="M621" t="s">
        <v>117</v>
      </c>
      <c r="N621">
        <v>0</v>
      </c>
      <c r="O621">
        <v>0</v>
      </c>
      <c r="P621">
        <v>0</v>
      </c>
      <c r="Q621">
        <v>0</v>
      </c>
      <c r="R621">
        <v>0</v>
      </c>
      <c r="S621">
        <v>0</v>
      </c>
      <c r="T621">
        <v>1</v>
      </c>
      <c r="U621">
        <v>0</v>
      </c>
      <c r="V621">
        <v>0</v>
      </c>
      <c r="W621">
        <v>0</v>
      </c>
      <c r="X621">
        <v>0</v>
      </c>
      <c r="Y621">
        <v>0</v>
      </c>
      <c r="Z621">
        <v>0</v>
      </c>
    </row>
    <row r="622" spans="1:26" x14ac:dyDescent="0.25">
      <c r="A622" t="s">
        <v>496</v>
      </c>
      <c r="B622" t="s">
        <v>358</v>
      </c>
      <c r="C622" t="s">
        <v>1630</v>
      </c>
      <c r="D622">
        <v>0</v>
      </c>
      <c r="K622" t="str">
        <f t="shared" si="9"/>
        <v/>
      </c>
      <c r="L622" t="s">
        <v>60</v>
      </c>
      <c r="M622" t="s">
        <v>60</v>
      </c>
      <c r="N622">
        <v>0</v>
      </c>
      <c r="O622">
        <v>0</v>
      </c>
      <c r="P622">
        <v>0</v>
      </c>
      <c r="Q622">
        <v>0</v>
      </c>
      <c r="R622">
        <v>0</v>
      </c>
      <c r="S622">
        <v>0</v>
      </c>
      <c r="T622">
        <v>1</v>
      </c>
      <c r="U622">
        <v>0</v>
      </c>
      <c r="V622">
        <v>0</v>
      </c>
      <c r="W622">
        <v>0</v>
      </c>
      <c r="X622">
        <v>0</v>
      </c>
      <c r="Y622">
        <v>0</v>
      </c>
      <c r="Z622">
        <v>0</v>
      </c>
    </row>
    <row r="623" spans="1:26" x14ac:dyDescent="0.25">
      <c r="A623" t="s">
        <v>513</v>
      </c>
      <c r="B623" t="s">
        <v>358</v>
      </c>
      <c r="C623" t="s">
        <v>1576</v>
      </c>
      <c r="D623">
        <v>1</v>
      </c>
      <c r="K623" t="str">
        <f t="shared" si="9"/>
        <v/>
      </c>
      <c r="L623" t="s">
        <v>37</v>
      </c>
      <c r="M623" t="s">
        <v>47</v>
      </c>
      <c r="N623">
        <v>0</v>
      </c>
      <c r="O623">
        <v>1</v>
      </c>
      <c r="P623">
        <v>0</v>
      </c>
      <c r="Q623">
        <v>0</v>
      </c>
      <c r="R623">
        <v>0</v>
      </c>
      <c r="S623">
        <v>0</v>
      </c>
      <c r="T623">
        <v>0</v>
      </c>
      <c r="U623">
        <v>0</v>
      </c>
      <c r="V623">
        <v>0</v>
      </c>
      <c r="W623">
        <v>0</v>
      </c>
      <c r="X623">
        <v>0</v>
      </c>
      <c r="Y623">
        <v>0</v>
      </c>
      <c r="Z623">
        <v>0</v>
      </c>
    </row>
    <row r="624" spans="1:26" x14ac:dyDescent="0.25">
      <c r="A624" t="s">
        <v>513</v>
      </c>
      <c r="B624" t="s">
        <v>358</v>
      </c>
      <c r="C624" t="s">
        <v>1576</v>
      </c>
      <c r="D624">
        <v>1</v>
      </c>
      <c r="K624" t="str">
        <f t="shared" si="9"/>
        <v/>
      </c>
      <c r="L624" t="s">
        <v>37</v>
      </c>
      <c r="M624" t="s">
        <v>85</v>
      </c>
      <c r="N624">
        <v>0</v>
      </c>
      <c r="O624">
        <v>1</v>
      </c>
      <c r="P624">
        <v>0</v>
      </c>
      <c r="Q624">
        <v>0</v>
      </c>
      <c r="R624">
        <v>0</v>
      </c>
      <c r="S624">
        <v>0</v>
      </c>
      <c r="T624">
        <v>0</v>
      </c>
      <c r="U624">
        <v>0</v>
      </c>
      <c r="V624">
        <v>0</v>
      </c>
      <c r="W624">
        <v>0</v>
      </c>
      <c r="X624">
        <v>0</v>
      </c>
      <c r="Y624">
        <v>0</v>
      </c>
      <c r="Z624">
        <v>0</v>
      </c>
    </row>
    <row r="625" spans="1:26" x14ac:dyDescent="0.25">
      <c r="A625" t="s">
        <v>528</v>
      </c>
      <c r="B625" t="s">
        <v>358</v>
      </c>
      <c r="C625" t="s">
        <v>1297</v>
      </c>
      <c r="D625">
        <v>0</v>
      </c>
      <c r="K625" t="str">
        <f t="shared" si="9"/>
        <v/>
      </c>
      <c r="L625" t="s">
        <v>529</v>
      </c>
      <c r="M625" t="s">
        <v>2178</v>
      </c>
      <c r="N625">
        <v>0</v>
      </c>
      <c r="O625">
        <v>0</v>
      </c>
      <c r="P625">
        <v>1</v>
      </c>
      <c r="Q625">
        <v>0</v>
      </c>
      <c r="R625">
        <v>0</v>
      </c>
      <c r="S625">
        <v>0</v>
      </c>
      <c r="T625">
        <v>0</v>
      </c>
      <c r="U625">
        <v>1</v>
      </c>
      <c r="V625">
        <v>0</v>
      </c>
      <c r="W625">
        <v>0</v>
      </c>
      <c r="X625">
        <v>0</v>
      </c>
      <c r="Y625">
        <v>0</v>
      </c>
      <c r="Z625">
        <v>0</v>
      </c>
    </row>
    <row r="626" spans="1:26" x14ac:dyDescent="0.25">
      <c r="A626" t="s">
        <v>528</v>
      </c>
      <c r="B626" t="s">
        <v>358</v>
      </c>
      <c r="C626" t="s">
        <v>1297</v>
      </c>
      <c r="D626">
        <v>0</v>
      </c>
      <c r="K626" t="str">
        <f t="shared" si="9"/>
        <v/>
      </c>
      <c r="L626" t="s">
        <v>529</v>
      </c>
      <c r="M626" t="s">
        <v>42</v>
      </c>
      <c r="N626">
        <v>0</v>
      </c>
      <c r="O626">
        <v>0</v>
      </c>
      <c r="P626">
        <v>0</v>
      </c>
      <c r="Q626">
        <v>0</v>
      </c>
      <c r="R626">
        <v>0</v>
      </c>
      <c r="S626">
        <v>0</v>
      </c>
      <c r="T626">
        <v>1</v>
      </c>
      <c r="U626">
        <v>0</v>
      </c>
      <c r="V626">
        <v>0</v>
      </c>
      <c r="W626">
        <v>0</v>
      </c>
      <c r="X626">
        <v>0</v>
      </c>
      <c r="Y626">
        <v>0</v>
      </c>
      <c r="Z626">
        <v>0</v>
      </c>
    </row>
    <row r="627" spans="1:26" x14ac:dyDescent="0.25">
      <c r="A627" t="s">
        <v>528</v>
      </c>
      <c r="B627" t="s">
        <v>358</v>
      </c>
      <c r="C627" t="s">
        <v>1297</v>
      </c>
      <c r="D627">
        <v>0</v>
      </c>
      <c r="K627" t="str">
        <f t="shared" si="9"/>
        <v/>
      </c>
      <c r="L627" t="s">
        <v>529</v>
      </c>
      <c r="M627" t="s">
        <v>60</v>
      </c>
      <c r="N627">
        <v>0</v>
      </c>
      <c r="O627">
        <v>0</v>
      </c>
      <c r="P627">
        <v>0</v>
      </c>
      <c r="Q627">
        <v>0</v>
      </c>
      <c r="R627">
        <v>0</v>
      </c>
      <c r="S627">
        <v>0</v>
      </c>
      <c r="T627">
        <v>1</v>
      </c>
      <c r="U627">
        <v>0</v>
      </c>
      <c r="V627">
        <v>0</v>
      </c>
      <c r="W627">
        <v>0</v>
      </c>
      <c r="X627">
        <v>0</v>
      </c>
      <c r="Y627">
        <v>0</v>
      </c>
      <c r="Z627">
        <v>0</v>
      </c>
    </row>
    <row r="628" spans="1:26" x14ac:dyDescent="0.25">
      <c r="A628" t="s">
        <v>528</v>
      </c>
      <c r="B628" t="s">
        <v>358</v>
      </c>
      <c r="C628" t="s">
        <v>1297</v>
      </c>
      <c r="D628">
        <v>0</v>
      </c>
      <c r="K628" t="str">
        <f t="shared" si="9"/>
        <v/>
      </c>
      <c r="L628" t="s">
        <v>529</v>
      </c>
      <c r="M628" t="s">
        <v>117</v>
      </c>
      <c r="N628">
        <v>0</v>
      </c>
      <c r="O628">
        <v>0</v>
      </c>
      <c r="P628">
        <v>0</v>
      </c>
      <c r="Q628">
        <v>0</v>
      </c>
      <c r="R628">
        <v>0</v>
      </c>
      <c r="S628">
        <v>0</v>
      </c>
      <c r="T628">
        <v>1</v>
      </c>
      <c r="U628">
        <v>0</v>
      </c>
      <c r="V628">
        <v>0</v>
      </c>
      <c r="W628">
        <v>0</v>
      </c>
      <c r="X628">
        <v>0</v>
      </c>
      <c r="Y628">
        <v>0</v>
      </c>
      <c r="Z628">
        <v>0</v>
      </c>
    </row>
    <row r="629" spans="1:26" x14ac:dyDescent="0.25">
      <c r="A629" t="s">
        <v>653</v>
      </c>
      <c r="B629" t="s">
        <v>358</v>
      </c>
      <c r="C629" t="s">
        <v>1485</v>
      </c>
      <c r="D629">
        <v>0</v>
      </c>
      <c r="K629" t="str">
        <f t="shared" si="9"/>
        <v/>
      </c>
      <c r="L629" t="s">
        <v>30</v>
      </c>
      <c r="M629" t="s">
        <v>30</v>
      </c>
      <c r="N629">
        <v>1</v>
      </c>
      <c r="O629">
        <v>0</v>
      </c>
      <c r="P629">
        <v>0</v>
      </c>
      <c r="Q629">
        <v>0</v>
      </c>
      <c r="R629">
        <v>0</v>
      </c>
      <c r="S629">
        <v>0</v>
      </c>
      <c r="T629">
        <v>0</v>
      </c>
      <c r="U629">
        <v>0</v>
      </c>
      <c r="V629">
        <v>0</v>
      </c>
      <c r="W629">
        <v>0</v>
      </c>
      <c r="X629">
        <v>0</v>
      </c>
      <c r="Y629">
        <v>0</v>
      </c>
      <c r="Z629">
        <v>0</v>
      </c>
    </row>
    <row r="630" spans="1:26" x14ac:dyDescent="0.25">
      <c r="A630" t="s">
        <v>732</v>
      </c>
      <c r="B630" t="s">
        <v>358</v>
      </c>
      <c r="C630" t="s">
        <v>1631</v>
      </c>
      <c r="D630">
        <v>1</v>
      </c>
      <c r="E630">
        <v>7.2744795587738702</v>
      </c>
      <c r="G630">
        <v>-7</v>
      </c>
      <c r="H630">
        <v>12</v>
      </c>
      <c r="K630" t="str">
        <f t="shared" si="9"/>
        <v/>
      </c>
      <c r="L630" t="s">
        <v>57</v>
      </c>
      <c r="M630" t="s">
        <v>57</v>
      </c>
      <c r="N630">
        <v>0</v>
      </c>
      <c r="O630">
        <v>0</v>
      </c>
      <c r="P630">
        <v>0</v>
      </c>
      <c r="Q630">
        <v>0</v>
      </c>
      <c r="R630">
        <v>1</v>
      </c>
      <c r="S630">
        <v>0</v>
      </c>
      <c r="T630">
        <v>0</v>
      </c>
      <c r="U630">
        <v>0</v>
      </c>
      <c r="V630">
        <v>0</v>
      </c>
      <c r="W630">
        <v>0</v>
      </c>
      <c r="X630">
        <v>0</v>
      </c>
      <c r="Y630">
        <v>0</v>
      </c>
      <c r="Z630">
        <v>0</v>
      </c>
    </row>
    <row r="631" spans="1:26" x14ac:dyDescent="0.25">
      <c r="A631" t="s">
        <v>794</v>
      </c>
      <c r="B631" t="s">
        <v>358</v>
      </c>
      <c r="C631" t="s">
        <v>1387</v>
      </c>
      <c r="D631">
        <v>0</v>
      </c>
      <c r="E631">
        <v>8.0313853306255307</v>
      </c>
      <c r="F631">
        <v>0.205487578107274</v>
      </c>
      <c r="G631">
        <v>-6</v>
      </c>
      <c r="H631">
        <v>10</v>
      </c>
      <c r="K631" t="str">
        <f t="shared" si="9"/>
        <v/>
      </c>
      <c r="L631" t="s">
        <v>30</v>
      </c>
      <c r="M631" t="s">
        <v>30</v>
      </c>
      <c r="N631">
        <v>1</v>
      </c>
      <c r="O631">
        <v>0</v>
      </c>
      <c r="P631">
        <v>0</v>
      </c>
      <c r="Q631">
        <v>0</v>
      </c>
      <c r="R631">
        <v>0</v>
      </c>
      <c r="S631">
        <v>0</v>
      </c>
      <c r="T631">
        <v>0</v>
      </c>
      <c r="U631">
        <v>0</v>
      </c>
      <c r="V631">
        <v>0</v>
      </c>
      <c r="W631">
        <v>0</v>
      </c>
      <c r="X631">
        <v>0</v>
      </c>
      <c r="Y631">
        <v>0</v>
      </c>
      <c r="Z631">
        <v>0</v>
      </c>
    </row>
    <row r="632" spans="1:26" x14ac:dyDescent="0.25">
      <c r="A632" t="s">
        <v>938</v>
      </c>
      <c r="B632" t="s">
        <v>358</v>
      </c>
      <c r="C632" t="s">
        <v>1632</v>
      </c>
      <c r="D632">
        <v>0</v>
      </c>
      <c r="E632">
        <v>8.2995345703326002</v>
      </c>
      <c r="F632">
        <v>5.4455300105188301E-2</v>
      </c>
      <c r="G632">
        <v>-6</v>
      </c>
      <c r="H632">
        <v>10</v>
      </c>
      <c r="K632" t="str">
        <f t="shared" si="9"/>
        <v/>
      </c>
      <c r="L632" t="s">
        <v>865</v>
      </c>
      <c r="M632" t="s">
        <v>47</v>
      </c>
      <c r="N632">
        <v>0</v>
      </c>
      <c r="O632">
        <v>1</v>
      </c>
      <c r="P632">
        <v>0</v>
      </c>
      <c r="Q632">
        <v>0</v>
      </c>
      <c r="R632">
        <v>0</v>
      </c>
      <c r="S632">
        <v>0</v>
      </c>
      <c r="T632">
        <v>0</v>
      </c>
      <c r="U632">
        <v>0</v>
      </c>
      <c r="V632">
        <v>0</v>
      </c>
      <c r="W632">
        <v>0</v>
      </c>
      <c r="X632">
        <v>0</v>
      </c>
      <c r="Y632">
        <v>0</v>
      </c>
      <c r="Z632">
        <v>0</v>
      </c>
    </row>
    <row r="633" spans="1:26" x14ac:dyDescent="0.25">
      <c r="A633" t="s">
        <v>938</v>
      </c>
      <c r="B633" t="s">
        <v>358</v>
      </c>
      <c r="C633" t="s">
        <v>1632</v>
      </c>
      <c r="D633">
        <v>0</v>
      </c>
      <c r="E633">
        <v>8.2995345703326002</v>
      </c>
      <c r="F633">
        <v>5.4455300105188301E-2</v>
      </c>
      <c r="G633">
        <v>-6</v>
      </c>
      <c r="H633">
        <v>10</v>
      </c>
      <c r="K633" t="str">
        <f t="shared" si="9"/>
        <v/>
      </c>
      <c r="L633" t="s">
        <v>865</v>
      </c>
      <c r="M633" t="s">
        <v>2178</v>
      </c>
      <c r="N633">
        <v>0</v>
      </c>
      <c r="O633">
        <v>0</v>
      </c>
      <c r="P633">
        <v>1</v>
      </c>
      <c r="Q633">
        <v>0</v>
      </c>
      <c r="R633">
        <v>0</v>
      </c>
      <c r="S633">
        <v>0</v>
      </c>
      <c r="T633">
        <v>0</v>
      </c>
      <c r="U633">
        <v>1</v>
      </c>
      <c r="V633">
        <v>0</v>
      </c>
      <c r="W633">
        <v>0</v>
      </c>
      <c r="X633">
        <v>0</v>
      </c>
      <c r="Y633">
        <v>0</v>
      </c>
      <c r="Z633">
        <v>0</v>
      </c>
    </row>
    <row r="634" spans="1:26" x14ac:dyDescent="0.25">
      <c r="A634" t="s">
        <v>981</v>
      </c>
      <c r="B634" t="s">
        <v>982</v>
      </c>
      <c r="C634" t="s">
        <v>1530</v>
      </c>
      <c r="D634">
        <v>0</v>
      </c>
      <c r="K634" t="str">
        <f t="shared" si="9"/>
        <v/>
      </c>
      <c r="L634" t="s">
        <v>30</v>
      </c>
      <c r="M634" t="s">
        <v>30</v>
      </c>
      <c r="N634">
        <v>1</v>
      </c>
      <c r="O634">
        <v>0</v>
      </c>
      <c r="P634">
        <v>0</v>
      </c>
      <c r="Q634">
        <v>0</v>
      </c>
      <c r="R634">
        <v>0</v>
      </c>
      <c r="S634">
        <v>0</v>
      </c>
      <c r="T634">
        <v>0</v>
      </c>
      <c r="U634">
        <v>0</v>
      </c>
      <c r="V634">
        <v>0</v>
      </c>
      <c r="W634">
        <v>0</v>
      </c>
      <c r="X634">
        <v>0</v>
      </c>
      <c r="Y634">
        <v>0</v>
      </c>
      <c r="Z634">
        <v>0</v>
      </c>
    </row>
    <row r="635" spans="1:26" x14ac:dyDescent="0.25">
      <c r="A635" t="s">
        <v>31</v>
      </c>
      <c r="B635" t="s">
        <v>32</v>
      </c>
      <c r="C635" t="s">
        <v>1633</v>
      </c>
      <c r="D635">
        <v>1</v>
      </c>
      <c r="E635">
        <v>6.7546040994879597</v>
      </c>
      <c r="F635">
        <v>7.7947284362399602E-2</v>
      </c>
      <c r="K635" t="str">
        <f t="shared" si="9"/>
        <v/>
      </c>
      <c r="L635" t="s">
        <v>47</v>
      </c>
      <c r="M635" t="s">
        <v>47</v>
      </c>
      <c r="N635">
        <v>0</v>
      </c>
      <c r="O635">
        <v>1</v>
      </c>
      <c r="P635">
        <v>0</v>
      </c>
      <c r="Q635">
        <v>0</v>
      </c>
      <c r="R635">
        <v>0</v>
      </c>
      <c r="S635">
        <v>0</v>
      </c>
      <c r="T635">
        <v>0</v>
      </c>
      <c r="U635">
        <v>0</v>
      </c>
      <c r="V635">
        <v>0</v>
      </c>
      <c r="W635">
        <v>0</v>
      </c>
      <c r="X635">
        <v>0</v>
      </c>
      <c r="Y635">
        <v>0</v>
      </c>
      <c r="Z635">
        <v>0</v>
      </c>
    </row>
    <row r="636" spans="1:26" x14ac:dyDescent="0.25">
      <c r="A636" t="s">
        <v>31</v>
      </c>
      <c r="B636" t="s">
        <v>32</v>
      </c>
      <c r="C636" t="s">
        <v>1633</v>
      </c>
      <c r="D636">
        <v>1</v>
      </c>
      <c r="E636">
        <v>6.7546040994879597</v>
      </c>
      <c r="F636">
        <v>7.7947284362399602E-2</v>
      </c>
      <c r="K636" t="str">
        <f t="shared" si="9"/>
        <v/>
      </c>
      <c r="L636" t="s">
        <v>42</v>
      </c>
      <c r="M636" t="s">
        <v>42</v>
      </c>
      <c r="N636">
        <v>0</v>
      </c>
      <c r="O636">
        <v>0</v>
      </c>
      <c r="P636">
        <v>0</v>
      </c>
      <c r="Q636">
        <v>0</v>
      </c>
      <c r="R636">
        <v>0</v>
      </c>
      <c r="S636">
        <v>0</v>
      </c>
      <c r="T636">
        <v>1</v>
      </c>
      <c r="U636">
        <v>0</v>
      </c>
      <c r="V636">
        <v>0</v>
      </c>
      <c r="W636">
        <v>0</v>
      </c>
      <c r="X636">
        <v>0</v>
      </c>
      <c r="Y636">
        <v>0</v>
      </c>
      <c r="Z636">
        <v>0</v>
      </c>
    </row>
    <row r="637" spans="1:26" x14ac:dyDescent="0.25">
      <c r="A637" t="s">
        <v>49</v>
      </c>
      <c r="B637" t="s">
        <v>32</v>
      </c>
      <c r="C637" t="s">
        <v>1634</v>
      </c>
      <c r="D637">
        <v>1</v>
      </c>
      <c r="E637">
        <v>6.7923444274708098</v>
      </c>
      <c r="F637">
        <v>-9.1178766981150697E-2</v>
      </c>
      <c r="K637" t="str">
        <f t="shared" si="9"/>
        <v/>
      </c>
      <c r="L637" t="s">
        <v>50</v>
      </c>
      <c r="M637" t="s">
        <v>2178</v>
      </c>
      <c r="N637">
        <v>0</v>
      </c>
      <c r="O637">
        <v>0</v>
      </c>
      <c r="P637">
        <v>1</v>
      </c>
      <c r="Q637">
        <v>0</v>
      </c>
      <c r="R637">
        <v>0</v>
      </c>
      <c r="S637">
        <v>0</v>
      </c>
      <c r="T637">
        <v>0</v>
      </c>
      <c r="U637">
        <v>1</v>
      </c>
      <c r="V637">
        <v>0</v>
      </c>
      <c r="W637">
        <v>0</v>
      </c>
      <c r="X637">
        <v>0</v>
      </c>
      <c r="Y637">
        <v>0</v>
      </c>
      <c r="Z637">
        <v>0</v>
      </c>
    </row>
    <row r="638" spans="1:26" x14ac:dyDescent="0.25">
      <c r="A638" t="s">
        <v>49</v>
      </c>
      <c r="B638" t="s">
        <v>32</v>
      </c>
      <c r="C638" t="s">
        <v>1634</v>
      </c>
      <c r="D638">
        <v>1</v>
      </c>
      <c r="E638">
        <v>6.7923444274708098</v>
      </c>
      <c r="F638">
        <v>-9.1178766981150697E-2</v>
      </c>
      <c r="K638" t="str">
        <f t="shared" si="9"/>
        <v/>
      </c>
      <c r="L638" t="s">
        <v>50</v>
      </c>
      <c r="M638" t="s">
        <v>57</v>
      </c>
      <c r="N638">
        <v>0</v>
      </c>
      <c r="O638">
        <v>0</v>
      </c>
      <c r="P638">
        <v>0</v>
      </c>
      <c r="Q638">
        <v>0</v>
      </c>
      <c r="R638">
        <v>1</v>
      </c>
      <c r="S638">
        <v>0</v>
      </c>
      <c r="T638">
        <v>0</v>
      </c>
      <c r="U638">
        <v>0</v>
      </c>
      <c r="V638">
        <v>0</v>
      </c>
      <c r="W638">
        <v>0</v>
      </c>
      <c r="X638">
        <v>0</v>
      </c>
      <c r="Y638">
        <v>0</v>
      </c>
      <c r="Z638">
        <v>0</v>
      </c>
    </row>
    <row r="639" spans="1:26" x14ac:dyDescent="0.25">
      <c r="A639" t="s">
        <v>58</v>
      </c>
      <c r="B639" t="s">
        <v>59</v>
      </c>
      <c r="C639" t="s">
        <v>1635</v>
      </c>
      <c r="D639">
        <v>1</v>
      </c>
      <c r="E639">
        <v>6.6066501861982196</v>
      </c>
      <c r="F639">
        <v>0.38381055454231999</v>
      </c>
      <c r="K639" t="str">
        <f t="shared" si="9"/>
        <v/>
      </c>
      <c r="L639" t="s">
        <v>60</v>
      </c>
      <c r="M639" t="s">
        <v>60</v>
      </c>
      <c r="N639">
        <v>0</v>
      </c>
      <c r="O639">
        <v>0</v>
      </c>
      <c r="P639">
        <v>0</v>
      </c>
      <c r="Q639">
        <v>0</v>
      </c>
      <c r="R639">
        <v>0</v>
      </c>
      <c r="S639">
        <v>0</v>
      </c>
      <c r="T639">
        <v>1</v>
      </c>
      <c r="U639">
        <v>0</v>
      </c>
      <c r="V639">
        <v>0</v>
      </c>
      <c r="W639">
        <v>0</v>
      </c>
      <c r="X639">
        <v>0</v>
      </c>
      <c r="Y639">
        <v>0</v>
      </c>
      <c r="Z639">
        <v>0</v>
      </c>
    </row>
    <row r="640" spans="1:26" x14ac:dyDescent="0.25">
      <c r="A640" t="s">
        <v>83</v>
      </c>
      <c r="B640" t="s">
        <v>84</v>
      </c>
      <c r="C640" t="s">
        <v>1636</v>
      </c>
      <c r="D640">
        <v>1</v>
      </c>
      <c r="E640">
        <v>6.8606636714482896</v>
      </c>
      <c r="F640">
        <v>-0.205837248422444</v>
      </c>
      <c r="K640" t="str">
        <f t="shared" si="9"/>
        <v/>
      </c>
      <c r="L640" t="s">
        <v>85</v>
      </c>
      <c r="M640" t="s">
        <v>85</v>
      </c>
      <c r="N640">
        <v>0</v>
      </c>
      <c r="O640">
        <v>1</v>
      </c>
      <c r="P640">
        <v>0</v>
      </c>
      <c r="Q640">
        <v>0</v>
      </c>
      <c r="R640">
        <v>0</v>
      </c>
      <c r="S640">
        <v>0</v>
      </c>
      <c r="T640">
        <v>0</v>
      </c>
      <c r="U640">
        <v>0</v>
      </c>
      <c r="V640">
        <v>0</v>
      </c>
      <c r="W640">
        <v>0</v>
      </c>
      <c r="X640">
        <v>0</v>
      </c>
      <c r="Y640">
        <v>0</v>
      </c>
      <c r="Z640">
        <v>0</v>
      </c>
    </row>
    <row r="641" spans="1:26" x14ac:dyDescent="0.25">
      <c r="A641" t="s">
        <v>91</v>
      </c>
      <c r="B641" t="s">
        <v>92</v>
      </c>
      <c r="C641" t="s">
        <v>1637</v>
      </c>
      <c r="D641">
        <v>1</v>
      </c>
      <c r="E641">
        <v>6.8844866520427797</v>
      </c>
      <c r="F641">
        <v>-0.35267175458180799</v>
      </c>
      <c r="K641" t="str">
        <f t="shared" si="9"/>
        <v/>
      </c>
      <c r="L641" t="s">
        <v>85</v>
      </c>
      <c r="M641" t="s">
        <v>85</v>
      </c>
      <c r="N641">
        <v>0</v>
      </c>
      <c r="O641">
        <v>1</v>
      </c>
      <c r="P641">
        <v>0</v>
      </c>
      <c r="Q641">
        <v>0</v>
      </c>
      <c r="R641">
        <v>0</v>
      </c>
      <c r="S641">
        <v>0</v>
      </c>
      <c r="T641">
        <v>0</v>
      </c>
      <c r="U641">
        <v>0</v>
      </c>
      <c r="V641">
        <v>0</v>
      </c>
      <c r="W641">
        <v>0</v>
      </c>
      <c r="X641">
        <v>0</v>
      </c>
      <c r="Y641">
        <v>0</v>
      </c>
      <c r="Z641">
        <v>0</v>
      </c>
    </row>
    <row r="642" spans="1:26" x14ac:dyDescent="0.25">
      <c r="A642" t="s">
        <v>100</v>
      </c>
      <c r="B642" t="s">
        <v>92</v>
      </c>
      <c r="C642" t="s">
        <v>1638</v>
      </c>
      <c r="D642">
        <v>1</v>
      </c>
      <c r="E642">
        <v>6.7310181004820802</v>
      </c>
      <c r="F642">
        <v>-9.7866154859180293E-2</v>
      </c>
      <c r="K642" t="str">
        <f t="shared" ref="K642:K705" si="10">IF(J642&gt;40,1,"")</f>
        <v/>
      </c>
      <c r="L642" t="s">
        <v>42</v>
      </c>
      <c r="M642" t="s">
        <v>42</v>
      </c>
      <c r="N642">
        <v>0</v>
      </c>
      <c r="O642">
        <v>0</v>
      </c>
      <c r="P642">
        <v>0</v>
      </c>
      <c r="Q642">
        <v>0</v>
      </c>
      <c r="R642">
        <v>0</v>
      </c>
      <c r="S642">
        <v>0</v>
      </c>
      <c r="T642">
        <v>1</v>
      </c>
      <c r="U642">
        <v>0</v>
      </c>
      <c r="V642">
        <v>0</v>
      </c>
      <c r="W642">
        <v>0</v>
      </c>
      <c r="X642">
        <v>0</v>
      </c>
      <c r="Y642">
        <v>0</v>
      </c>
      <c r="Z642">
        <v>0</v>
      </c>
    </row>
    <row r="643" spans="1:26" x14ac:dyDescent="0.25">
      <c r="A643" t="s">
        <v>114</v>
      </c>
      <c r="B643" t="s">
        <v>115</v>
      </c>
      <c r="C643" t="s">
        <v>1639</v>
      </c>
      <c r="D643">
        <v>1</v>
      </c>
      <c r="E643">
        <v>6.4473058625412101</v>
      </c>
      <c r="F643">
        <v>0.16761033601037301</v>
      </c>
      <c r="K643" t="str">
        <f t="shared" si="10"/>
        <v/>
      </c>
      <c r="L643" t="s">
        <v>42</v>
      </c>
      <c r="M643" t="s">
        <v>42</v>
      </c>
      <c r="N643">
        <v>0</v>
      </c>
      <c r="O643">
        <v>0</v>
      </c>
      <c r="P643">
        <v>0</v>
      </c>
      <c r="Q643">
        <v>0</v>
      </c>
      <c r="R643">
        <v>0</v>
      </c>
      <c r="S643">
        <v>0</v>
      </c>
      <c r="T643">
        <v>1</v>
      </c>
      <c r="U643">
        <v>0</v>
      </c>
      <c r="V643">
        <v>0</v>
      </c>
      <c r="W643">
        <v>0</v>
      </c>
      <c r="X643">
        <v>0</v>
      </c>
      <c r="Y643">
        <v>0</v>
      </c>
      <c r="Z643">
        <v>0</v>
      </c>
    </row>
    <row r="644" spans="1:26" x14ac:dyDescent="0.25">
      <c r="A644" t="s">
        <v>118</v>
      </c>
      <c r="B644" t="s">
        <v>115</v>
      </c>
      <c r="C644" t="s">
        <v>1640</v>
      </c>
      <c r="D644">
        <v>1</v>
      </c>
      <c r="E644">
        <v>6.4922398350204702</v>
      </c>
      <c r="F644">
        <v>0.31362346381599499</v>
      </c>
      <c r="K644" t="str">
        <f t="shared" si="10"/>
        <v/>
      </c>
      <c r="L644" t="s">
        <v>119</v>
      </c>
      <c r="M644" t="s">
        <v>47</v>
      </c>
      <c r="N644">
        <v>0</v>
      </c>
      <c r="O644">
        <v>1</v>
      </c>
      <c r="P644">
        <v>0</v>
      </c>
      <c r="Q644">
        <v>0</v>
      </c>
      <c r="R644">
        <v>0</v>
      </c>
      <c r="S644">
        <v>0</v>
      </c>
      <c r="T644">
        <v>0</v>
      </c>
      <c r="U644">
        <v>0</v>
      </c>
      <c r="V644">
        <v>0</v>
      </c>
      <c r="W644">
        <v>0</v>
      </c>
      <c r="X644">
        <v>0</v>
      </c>
      <c r="Y644">
        <v>0</v>
      </c>
      <c r="Z644">
        <v>0</v>
      </c>
    </row>
    <row r="645" spans="1:26" x14ac:dyDescent="0.25">
      <c r="A645" t="s">
        <v>118</v>
      </c>
      <c r="B645" t="s">
        <v>115</v>
      </c>
      <c r="C645" t="s">
        <v>1640</v>
      </c>
      <c r="D645">
        <v>1</v>
      </c>
      <c r="E645">
        <v>6.4922398350204702</v>
      </c>
      <c r="F645">
        <v>0.31362346381599499</v>
      </c>
      <c r="K645" t="str">
        <f t="shared" si="10"/>
        <v/>
      </c>
      <c r="L645" t="s">
        <v>119</v>
      </c>
      <c r="M645" t="s">
        <v>60</v>
      </c>
      <c r="N645">
        <v>0</v>
      </c>
      <c r="O645">
        <v>0</v>
      </c>
      <c r="P645">
        <v>0</v>
      </c>
      <c r="Q645">
        <v>0</v>
      </c>
      <c r="R645">
        <v>0</v>
      </c>
      <c r="S645">
        <v>0</v>
      </c>
      <c r="T645">
        <v>1</v>
      </c>
      <c r="U645">
        <v>0</v>
      </c>
      <c r="V645">
        <v>0</v>
      </c>
      <c r="W645">
        <v>0</v>
      </c>
      <c r="X645">
        <v>0</v>
      </c>
      <c r="Y645">
        <v>0</v>
      </c>
      <c r="Z645">
        <v>0</v>
      </c>
    </row>
    <row r="646" spans="1:26" x14ac:dyDescent="0.25">
      <c r="A646" t="s">
        <v>133</v>
      </c>
      <c r="B646" t="s">
        <v>66</v>
      </c>
      <c r="C646" t="s">
        <v>1641</v>
      </c>
      <c r="D646">
        <v>1</v>
      </c>
      <c r="E646">
        <v>6.6280413761795298</v>
      </c>
      <c r="F646">
        <v>-0.41114442817757402</v>
      </c>
      <c r="K646" t="str">
        <f t="shared" si="10"/>
        <v/>
      </c>
      <c r="L646" t="s">
        <v>134</v>
      </c>
      <c r="M646" t="s">
        <v>2178</v>
      </c>
      <c r="N646">
        <v>0</v>
      </c>
      <c r="O646">
        <v>0</v>
      </c>
      <c r="P646">
        <v>1</v>
      </c>
      <c r="Q646">
        <v>0</v>
      </c>
      <c r="R646">
        <v>0</v>
      </c>
      <c r="S646">
        <v>0</v>
      </c>
      <c r="T646">
        <v>0</v>
      </c>
      <c r="U646">
        <v>1</v>
      </c>
      <c r="V646">
        <v>0</v>
      </c>
      <c r="W646">
        <v>0</v>
      </c>
      <c r="X646">
        <v>0</v>
      </c>
      <c r="Y646">
        <v>0</v>
      </c>
      <c r="Z646">
        <v>0</v>
      </c>
    </row>
    <row r="647" spans="1:26" x14ac:dyDescent="0.25">
      <c r="A647" t="s">
        <v>133</v>
      </c>
      <c r="B647" t="s">
        <v>66</v>
      </c>
      <c r="C647" t="s">
        <v>1641</v>
      </c>
      <c r="D647">
        <v>1</v>
      </c>
      <c r="E647">
        <v>6.6280413761795298</v>
      </c>
      <c r="F647">
        <v>-0.41114442817757402</v>
      </c>
      <c r="K647" t="str">
        <f t="shared" si="10"/>
        <v/>
      </c>
      <c r="L647" t="s">
        <v>134</v>
      </c>
      <c r="M647" t="s">
        <v>117</v>
      </c>
      <c r="N647">
        <v>0</v>
      </c>
      <c r="O647">
        <v>0</v>
      </c>
      <c r="P647">
        <v>0</v>
      </c>
      <c r="Q647">
        <v>0</v>
      </c>
      <c r="R647">
        <v>0</v>
      </c>
      <c r="S647">
        <v>0</v>
      </c>
      <c r="T647">
        <v>1</v>
      </c>
      <c r="U647">
        <v>0</v>
      </c>
      <c r="V647">
        <v>0</v>
      </c>
      <c r="W647">
        <v>0</v>
      </c>
      <c r="X647">
        <v>0</v>
      </c>
      <c r="Y647">
        <v>0</v>
      </c>
      <c r="Z647">
        <v>0</v>
      </c>
    </row>
    <row r="648" spans="1:26" x14ac:dyDescent="0.25">
      <c r="A648" t="s">
        <v>140</v>
      </c>
      <c r="B648" t="s">
        <v>66</v>
      </c>
      <c r="C648" t="s">
        <v>1642</v>
      </c>
      <c r="D648">
        <v>1</v>
      </c>
      <c r="E648">
        <v>6.6871086078665103</v>
      </c>
      <c r="F648">
        <v>-0.42557875323942501</v>
      </c>
      <c r="K648" t="str">
        <f t="shared" si="10"/>
        <v/>
      </c>
      <c r="L648" t="s">
        <v>27</v>
      </c>
      <c r="M648" t="s">
        <v>2178</v>
      </c>
      <c r="N648">
        <v>0</v>
      </c>
      <c r="O648">
        <v>0</v>
      </c>
      <c r="P648">
        <v>1</v>
      </c>
      <c r="Q648">
        <v>0</v>
      </c>
      <c r="R648">
        <v>0</v>
      </c>
      <c r="S648">
        <v>0</v>
      </c>
      <c r="T648">
        <v>0</v>
      </c>
      <c r="U648">
        <v>1</v>
      </c>
      <c r="V648">
        <v>0</v>
      </c>
      <c r="W648">
        <v>0</v>
      </c>
      <c r="X648">
        <v>0</v>
      </c>
      <c r="Y648">
        <v>0</v>
      </c>
      <c r="Z648">
        <v>0</v>
      </c>
    </row>
    <row r="649" spans="1:26" x14ac:dyDescent="0.25">
      <c r="A649" t="s">
        <v>140</v>
      </c>
      <c r="B649" t="s">
        <v>66</v>
      </c>
      <c r="C649" t="s">
        <v>1643</v>
      </c>
      <c r="D649">
        <v>1</v>
      </c>
      <c r="E649">
        <v>6.6871086078665103</v>
      </c>
      <c r="F649">
        <v>-0.42557875323942501</v>
      </c>
      <c r="K649" t="str">
        <f t="shared" si="10"/>
        <v/>
      </c>
      <c r="L649" t="s">
        <v>1644</v>
      </c>
      <c r="M649" t="s">
        <v>729</v>
      </c>
      <c r="N649">
        <v>0</v>
      </c>
      <c r="O649">
        <v>0</v>
      </c>
      <c r="P649">
        <v>0</v>
      </c>
      <c r="Q649">
        <v>0</v>
      </c>
      <c r="R649">
        <v>0</v>
      </c>
      <c r="S649">
        <v>0</v>
      </c>
      <c r="T649">
        <v>0</v>
      </c>
      <c r="U649">
        <v>0</v>
      </c>
      <c r="V649">
        <v>0</v>
      </c>
      <c r="W649">
        <v>0</v>
      </c>
      <c r="X649">
        <v>0</v>
      </c>
      <c r="Y649">
        <v>0</v>
      </c>
      <c r="Z649">
        <v>1</v>
      </c>
    </row>
    <row r="650" spans="1:26" x14ac:dyDescent="0.25">
      <c r="A650" t="s">
        <v>140</v>
      </c>
      <c r="B650" t="s">
        <v>66</v>
      </c>
      <c r="C650" t="s">
        <v>1643</v>
      </c>
      <c r="D650">
        <v>1</v>
      </c>
      <c r="E650">
        <v>6.6871086078665103</v>
      </c>
      <c r="F650">
        <v>-0.42557875323942501</v>
      </c>
      <c r="K650" t="str">
        <f t="shared" si="10"/>
        <v/>
      </c>
      <c r="L650" t="s">
        <v>1644</v>
      </c>
      <c r="M650" t="s">
        <v>76</v>
      </c>
      <c r="N650">
        <v>0</v>
      </c>
      <c r="O650">
        <v>0</v>
      </c>
      <c r="P650">
        <v>0</v>
      </c>
      <c r="Q650">
        <v>0</v>
      </c>
      <c r="R650">
        <v>0</v>
      </c>
      <c r="S650">
        <v>0</v>
      </c>
      <c r="T650">
        <v>0</v>
      </c>
      <c r="U650">
        <v>0</v>
      </c>
      <c r="V650">
        <v>0</v>
      </c>
      <c r="W650">
        <v>0</v>
      </c>
      <c r="X650">
        <v>0</v>
      </c>
      <c r="Y650">
        <v>0</v>
      </c>
      <c r="Z650">
        <v>1</v>
      </c>
    </row>
    <row r="651" spans="1:26" x14ac:dyDescent="0.25">
      <c r="A651" t="s">
        <v>161</v>
      </c>
      <c r="B651" t="s">
        <v>115</v>
      </c>
      <c r="C651" t="s">
        <v>1645</v>
      </c>
      <c r="D651">
        <v>1</v>
      </c>
      <c r="E651">
        <v>6.5087691369716802</v>
      </c>
      <c r="F651">
        <v>0.332073092018563</v>
      </c>
      <c r="K651" t="str">
        <f t="shared" si="10"/>
        <v/>
      </c>
      <c r="L651" t="s">
        <v>707</v>
      </c>
      <c r="M651" t="s">
        <v>117</v>
      </c>
      <c r="N651">
        <v>0</v>
      </c>
      <c r="O651">
        <v>0</v>
      </c>
      <c r="P651">
        <v>0</v>
      </c>
      <c r="Q651">
        <v>0</v>
      </c>
      <c r="R651">
        <v>0</v>
      </c>
      <c r="S651">
        <v>0</v>
      </c>
      <c r="T651">
        <v>1</v>
      </c>
      <c r="U651">
        <v>0</v>
      </c>
      <c r="V651">
        <v>0</v>
      </c>
      <c r="W651">
        <v>0</v>
      </c>
      <c r="X651">
        <v>0</v>
      </c>
      <c r="Y651">
        <v>0</v>
      </c>
      <c r="Z651">
        <v>0</v>
      </c>
    </row>
    <row r="652" spans="1:26" x14ac:dyDescent="0.25">
      <c r="A652" t="s">
        <v>161</v>
      </c>
      <c r="B652" t="s">
        <v>115</v>
      </c>
      <c r="C652" t="s">
        <v>1645</v>
      </c>
      <c r="D652">
        <v>1</v>
      </c>
      <c r="E652">
        <v>6.5087691369716802</v>
      </c>
      <c r="F652">
        <v>0.332073092018563</v>
      </c>
      <c r="K652" t="str">
        <f t="shared" si="10"/>
        <v/>
      </c>
      <c r="L652" t="s">
        <v>707</v>
      </c>
      <c r="M652" t="s">
        <v>57</v>
      </c>
      <c r="N652">
        <v>0</v>
      </c>
      <c r="O652">
        <v>0</v>
      </c>
      <c r="P652">
        <v>0</v>
      </c>
      <c r="Q652">
        <v>0</v>
      </c>
      <c r="R652">
        <v>1</v>
      </c>
      <c r="S652">
        <v>0</v>
      </c>
      <c r="T652">
        <v>0</v>
      </c>
      <c r="U652">
        <v>0</v>
      </c>
      <c r="V652">
        <v>0</v>
      </c>
      <c r="W652">
        <v>0</v>
      </c>
      <c r="X652">
        <v>0</v>
      </c>
      <c r="Y652">
        <v>0</v>
      </c>
      <c r="Z652">
        <v>0</v>
      </c>
    </row>
    <row r="653" spans="1:26" x14ac:dyDescent="0.25">
      <c r="A653" t="s">
        <v>161</v>
      </c>
      <c r="B653" t="s">
        <v>115</v>
      </c>
      <c r="C653" t="s">
        <v>1646</v>
      </c>
      <c r="D653">
        <v>1</v>
      </c>
      <c r="E653">
        <v>6.5087691369716802</v>
      </c>
      <c r="F653">
        <v>0.332073092018563</v>
      </c>
      <c r="K653" t="str">
        <f t="shared" si="10"/>
        <v/>
      </c>
      <c r="L653" t="s">
        <v>30</v>
      </c>
      <c r="M653" t="s">
        <v>30</v>
      </c>
      <c r="N653">
        <v>1</v>
      </c>
      <c r="O653">
        <v>0</v>
      </c>
      <c r="P653">
        <v>0</v>
      </c>
      <c r="Q653">
        <v>0</v>
      </c>
      <c r="R653">
        <v>0</v>
      </c>
      <c r="S653">
        <v>0</v>
      </c>
      <c r="T653">
        <v>0</v>
      </c>
      <c r="U653">
        <v>0</v>
      </c>
      <c r="V653">
        <v>0</v>
      </c>
      <c r="W653">
        <v>0</v>
      </c>
      <c r="X653">
        <v>0</v>
      </c>
      <c r="Y653">
        <v>0</v>
      </c>
      <c r="Z653">
        <v>0</v>
      </c>
    </row>
    <row r="654" spans="1:26" x14ac:dyDescent="0.25">
      <c r="A654" t="s">
        <v>202</v>
      </c>
      <c r="B654" t="s">
        <v>115</v>
      </c>
      <c r="C654" t="s">
        <v>1647</v>
      </c>
      <c r="D654">
        <v>1</v>
      </c>
      <c r="E654">
        <v>6.7889717429921701</v>
      </c>
      <c r="F654">
        <v>-0.24739605993244401</v>
      </c>
      <c r="K654" t="str">
        <f t="shared" si="10"/>
        <v/>
      </c>
      <c r="L654" t="s">
        <v>76</v>
      </c>
      <c r="M654" t="s">
        <v>76</v>
      </c>
      <c r="N654">
        <v>0</v>
      </c>
      <c r="O654">
        <v>0</v>
      </c>
      <c r="P654">
        <v>0</v>
      </c>
      <c r="Q654">
        <v>0</v>
      </c>
      <c r="R654">
        <v>0</v>
      </c>
      <c r="S654">
        <v>0</v>
      </c>
      <c r="T654">
        <v>0</v>
      </c>
      <c r="U654">
        <v>0</v>
      </c>
      <c r="V654">
        <v>0</v>
      </c>
      <c r="W654">
        <v>0</v>
      </c>
      <c r="X654">
        <v>0</v>
      </c>
      <c r="Y654">
        <v>0</v>
      </c>
      <c r="Z654">
        <v>1</v>
      </c>
    </row>
    <row r="655" spans="1:26" x14ac:dyDescent="0.25">
      <c r="A655" t="s">
        <v>239</v>
      </c>
      <c r="B655" t="s">
        <v>115</v>
      </c>
      <c r="C655" t="s">
        <v>1648</v>
      </c>
      <c r="D655">
        <v>0</v>
      </c>
      <c r="E655">
        <v>6.7475865268293198</v>
      </c>
      <c r="F655">
        <v>0.49460219305280101</v>
      </c>
      <c r="G655">
        <v>-9</v>
      </c>
      <c r="K655" t="str">
        <f t="shared" si="10"/>
        <v/>
      </c>
      <c r="L655" t="s">
        <v>117</v>
      </c>
      <c r="M655" t="s">
        <v>117</v>
      </c>
      <c r="N655">
        <v>0</v>
      </c>
      <c r="O655">
        <v>0</v>
      </c>
      <c r="P655">
        <v>0</v>
      </c>
      <c r="Q655">
        <v>0</v>
      </c>
      <c r="R655">
        <v>0</v>
      </c>
      <c r="S655">
        <v>0</v>
      </c>
      <c r="T655">
        <v>1</v>
      </c>
      <c r="U655">
        <v>0</v>
      </c>
      <c r="V655">
        <v>0</v>
      </c>
      <c r="W655">
        <v>0</v>
      </c>
      <c r="X655">
        <v>0</v>
      </c>
      <c r="Y655">
        <v>0</v>
      </c>
      <c r="Z655">
        <v>0</v>
      </c>
    </row>
    <row r="656" spans="1:26" x14ac:dyDescent="0.25">
      <c r="A656" t="s">
        <v>239</v>
      </c>
      <c r="B656" t="s">
        <v>115</v>
      </c>
      <c r="C656" t="s">
        <v>1649</v>
      </c>
      <c r="D656">
        <v>0</v>
      </c>
      <c r="E656">
        <v>6.7475865268293198</v>
      </c>
      <c r="F656">
        <v>0.49460219305280101</v>
      </c>
      <c r="G656">
        <v>-9</v>
      </c>
      <c r="K656" t="str">
        <f t="shared" si="10"/>
        <v/>
      </c>
      <c r="L656" t="s">
        <v>87</v>
      </c>
      <c r="M656" t="s">
        <v>87</v>
      </c>
      <c r="N656">
        <v>0</v>
      </c>
      <c r="O656">
        <v>0</v>
      </c>
      <c r="P656">
        <v>0</v>
      </c>
      <c r="Q656">
        <v>0</v>
      </c>
      <c r="R656">
        <v>1</v>
      </c>
      <c r="S656">
        <v>0</v>
      </c>
      <c r="T656">
        <v>0</v>
      </c>
      <c r="U656">
        <v>0</v>
      </c>
      <c r="V656">
        <v>0</v>
      </c>
      <c r="W656">
        <v>0</v>
      </c>
      <c r="X656">
        <v>0</v>
      </c>
      <c r="Y656">
        <v>0</v>
      </c>
      <c r="Z656">
        <v>0</v>
      </c>
    </row>
    <row r="657" spans="1:26" x14ac:dyDescent="0.25">
      <c r="A657" t="s">
        <v>267</v>
      </c>
      <c r="B657" t="s">
        <v>115</v>
      </c>
      <c r="C657" t="s">
        <v>1650</v>
      </c>
      <c r="D657">
        <v>0</v>
      </c>
      <c r="E657">
        <v>6.91473089271856</v>
      </c>
      <c r="F657">
        <v>-0.130889490143304</v>
      </c>
      <c r="G657">
        <v>-6</v>
      </c>
      <c r="K657" t="str">
        <f t="shared" si="10"/>
        <v/>
      </c>
      <c r="L657" t="s">
        <v>268</v>
      </c>
      <c r="M657" t="s">
        <v>2178</v>
      </c>
      <c r="N657">
        <v>0</v>
      </c>
      <c r="O657">
        <v>0</v>
      </c>
      <c r="P657">
        <v>1</v>
      </c>
      <c r="Q657">
        <v>0</v>
      </c>
      <c r="R657">
        <v>0</v>
      </c>
      <c r="S657">
        <v>0</v>
      </c>
      <c r="T657">
        <v>0</v>
      </c>
      <c r="U657">
        <v>1</v>
      </c>
      <c r="V657">
        <v>0</v>
      </c>
      <c r="W657">
        <v>0</v>
      </c>
      <c r="X657">
        <v>0</v>
      </c>
      <c r="Y657">
        <v>0</v>
      </c>
      <c r="Z657">
        <v>0</v>
      </c>
    </row>
    <row r="658" spans="1:26" x14ac:dyDescent="0.25">
      <c r="A658" t="s">
        <v>267</v>
      </c>
      <c r="B658" t="s">
        <v>115</v>
      </c>
      <c r="C658" t="s">
        <v>1650</v>
      </c>
      <c r="D658">
        <v>0</v>
      </c>
      <c r="E658">
        <v>6.91473089271856</v>
      </c>
      <c r="F658">
        <v>-0.130889490143304</v>
      </c>
      <c r="G658">
        <v>-6</v>
      </c>
      <c r="K658" t="str">
        <f t="shared" si="10"/>
        <v/>
      </c>
      <c r="L658" t="s">
        <v>268</v>
      </c>
      <c r="M658" t="s">
        <v>87</v>
      </c>
      <c r="N658">
        <v>0</v>
      </c>
      <c r="O658">
        <v>0</v>
      </c>
      <c r="P658">
        <v>0</v>
      </c>
      <c r="Q658">
        <v>0</v>
      </c>
      <c r="R658">
        <v>1</v>
      </c>
      <c r="S658">
        <v>0</v>
      </c>
      <c r="T658">
        <v>0</v>
      </c>
      <c r="U658">
        <v>0</v>
      </c>
      <c r="V658">
        <v>0</v>
      </c>
      <c r="W658">
        <v>0</v>
      </c>
      <c r="X658">
        <v>0</v>
      </c>
      <c r="Y658">
        <v>0</v>
      </c>
      <c r="Z658">
        <v>0</v>
      </c>
    </row>
    <row r="659" spans="1:26" x14ac:dyDescent="0.25">
      <c r="A659" t="s">
        <v>267</v>
      </c>
      <c r="B659" t="s">
        <v>115</v>
      </c>
      <c r="C659" t="s">
        <v>1650</v>
      </c>
      <c r="D659">
        <v>0</v>
      </c>
      <c r="E659">
        <v>6.91473089271856</v>
      </c>
      <c r="F659">
        <v>-0.130889490143304</v>
      </c>
      <c r="G659">
        <v>-6</v>
      </c>
      <c r="K659" t="str">
        <f t="shared" si="10"/>
        <v/>
      </c>
      <c r="L659" t="s">
        <v>268</v>
      </c>
      <c r="M659" t="s">
        <v>57</v>
      </c>
      <c r="N659">
        <v>0</v>
      </c>
      <c r="O659">
        <v>0</v>
      </c>
      <c r="P659">
        <v>0</v>
      </c>
      <c r="Q659">
        <v>0</v>
      </c>
      <c r="R659">
        <v>1</v>
      </c>
      <c r="S659">
        <v>0</v>
      </c>
      <c r="T659">
        <v>0</v>
      </c>
      <c r="U659">
        <v>0</v>
      </c>
      <c r="V659">
        <v>0</v>
      </c>
      <c r="W659">
        <v>0</v>
      </c>
      <c r="X659">
        <v>0</v>
      </c>
      <c r="Y659">
        <v>0</v>
      </c>
      <c r="Z659">
        <v>0</v>
      </c>
    </row>
    <row r="660" spans="1:26" x14ac:dyDescent="0.25">
      <c r="A660" t="s">
        <v>292</v>
      </c>
      <c r="B660" t="s">
        <v>115</v>
      </c>
      <c r="C660" t="s">
        <v>1651</v>
      </c>
      <c r="D660">
        <v>0</v>
      </c>
      <c r="E660">
        <v>6.9285378181646697</v>
      </c>
      <c r="F660">
        <v>5.7527249334776202E-2</v>
      </c>
      <c r="G660">
        <v>-2</v>
      </c>
      <c r="K660" t="str">
        <f t="shared" si="10"/>
        <v/>
      </c>
      <c r="L660" t="s">
        <v>209</v>
      </c>
      <c r="M660" t="s">
        <v>209</v>
      </c>
      <c r="N660">
        <v>0</v>
      </c>
      <c r="O660">
        <v>0</v>
      </c>
      <c r="P660">
        <v>1</v>
      </c>
      <c r="Q660">
        <v>0</v>
      </c>
      <c r="R660">
        <v>0</v>
      </c>
      <c r="S660">
        <v>0</v>
      </c>
      <c r="T660">
        <v>0</v>
      </c>
      <c r="U660">
        <v>0</v>
      </c>
      <c r="V660">
        <v>0</v>
      </c>
      <c r="W660">
        <v>0</v>
      </c>
      <c r="X660">
        <v>0</v>
      </c>
      <c r="Y660">
        <v>0</v>
      </c>
      <c r="Z660">
        <v>0</v>
      </c>
    </row>
    <row r="661" spans="1:26" x14ac:dyDescent="0.25">
      <c r="A661" t="s">
        <v>292</v>
      </c>
      <c r="B661" t="s">
        <v>115</v>
      </c>
      <c r="C661" t="s">
        <v>1652</v>
      </c>
      <c r="D661">
        <v>0</v>
      </c>
      <c r="E661">
        <v>6.9285378181646697</v>
      </c>
      <c r="F661">
        <v>5.7527249334776202E-2</v>
      </c>
      <c r="G661">
        <v>-2</v>
      </c>
      <c r="K661" t="str">
        <f t="shared" si="10"/>
        <v/>
      </c>
      <c r="L661" t="s">
        <v>707</v>
      </c>
      <c r="M661" t="s">
        <v>57</v>
      </c>
      <c r="N661">
        <v>0</v>
      </c>
      <c r="O661">
        <v>0</v>
      </c>
      <c r="P661">
        <v>0</v>
      </c>
      <c r="Q661">
        <v>0</v>
      </c>
      <c r="R661">
        <v>1</v>
      </c>
      <c r="S661">
        <v>0</v>
      </c>
      <c r="T661">
        <v>0</v>
      </c>
      <c r="U661">
        <v>0</v>
      </c>
      <c r="V661">
        <v>0</v>
      </c>
      <c r="W661">
        <v>0</v>
      </c>
      <c r="X661">
        <v>0</v>
      </c>
      <c r="Y661">
        <v>0</v>
      </c>
      <c r="Z661">
        <v>0</v>
      </c>
    </row>
    <row r="662" spans="1:26" x14ac:dyDescent="0.25">
      <c r="A662" t="s">
        <v>292</v>
      </c>
      <c r="B662" t="s">
        <v>115</v>
      </c>
      <c r="C662" t="s">
        <v>1652</v>
      </c>
      <c r="D662">
        <v>0</v>
      </c>
      <c r="E662">
        <v>6.9285378181646697</v>
      </c>
      <c r="F662">
        <v>5.7527249334776202E-2</v>
      </c>
      <c r="G662">
        <v>-2</v>
      </c>
      <c r="K662" t="str">
        <f t="shared" si="10"/>
        <v/>
      </c>
      <c r="L662" t="s">
        <v>707</v>
      </c>
      <c r="M662" t="s">
        <v>117</v>
      </c>
      <c r="N662">
        <v>0</v>
      </c>
      <c r="O662">
        <v>0</v>
      </c>
      <c r="P662">
        <v>0</v>
      </c>
      <c r="Q662">
        <v>0</v>
      </c>
      <c r="R662">
        <v>0</v>
      </c>
      <c r="S662">
        <v>0</v>
      </c>
      <c r="T662">
        <v>1</v>
      </c>
      <c r="U662">
        <v>0</v>
      </c>
      <c r="V662">
        <v>0</v>
      </c>
      <c r="W662">
        <v>0</v>
      </c>
      <c r="X662">
        <v>0</v>
      </c>
      <c r="Y662">
        <v>0</v>
      </c>
      <c r="Z662">
        <v>0</v>
      </c>
    </row>
    <row r="663" spans="1:26" x14ac:dyDescent="0.25">
      <c r="A663" t="s">
        <v>303</v>
      </c>
      <c r="B663" t="s">
        <v>115</v>
      </c>
      <c r="C663" t="s">
        <v>1653</v>
      </c>
      <c r="D663">
        <v>1</v>
      </c>
      <c r="E663">
        <v>6.9057532763114597</v>
      </c>
      <c r="F663">
        <v>1.5998024633908501</v>
      </c>
      <c r="G663">
        <v>-2</v>
      </c>
      <c r="K663" t="str">
        <f t="shared" si="10"/>
        <v/>
      </c>
      <c r="L663" t="s">
        <v>304</v>
      </c>
      <c r="M663" t="s">
        <v>2178</v>
      </c>
      <c r="N663">
        <v>0</v>
      </c>
      <c r="O663">
        <v>0</v>
      </c>
      <c r="P663">
        <v>1</v>
      </c>
      <c r="Q663">
        <v>0</v>
      </c>
      <c r="R663">
        <v>0</v>
      </c>
      <c r="S663">
        <v>0</v>
      </c>
      <c r="T663">
        <v>0</v>
      </c>
      <c r="U663">
        <v>1</v>
      </c>
      <c r="V663">
        <v>0</v>
      </c>
      <c r="W663">
        <v>0</v>
      </c>
      <c r="X663">
        <v>0</v>
      </c>
      <c r="Y663">
        <v>0</v>
      </c>
      <c r="Z663">
        <v>0</v>
      </c>
    </row>
    <row r="664" spans="1:26" x14ac:dyDescent="0.25">
      <c r="A664" t="s">
        <v>303</v>
      </c>
      <c r="B664" t="s">
        <v>115</v>
      </c>
      <c r="C664" t="s">
        <v>1653</v>
      </c>
      <c r="D664">
        <v>1</v>
      </c>
      <c r="E664">
        <v>6.9057532763114597</v>
      </c>
      <c r="F664">
        <v>1.5998024633908501</v>
      </c>
      <c r="G664">
        <v>-2</v>
      </c>
      <c r="K664" t="str">
        <f t="shared" si="10"/>
        <v/>
      </c>
      <c r="L664" t="s">
        <v>304</v>
      </c>
      <c r="M664" t="s">
        <v>60</v>
      </c>
      <c r="N664">
        <v>0</v>
      </c>
      <c r="O664">
        <v>0</v>
      </c>
      <c r="P664">
        <v>0</v>
      </c>
      <c r="Q664">
        <v>0</v>
      </c>
      <c r="R664">
        <v>0</v>
      </c>
      <c r="S664">
        <v>0</v>
      </c>
      <c r="T664">
        <v>1</v>
      </c>
      <c r="U664">
        <v>0</v>
      </c>
      <c r="V664">
        <v>0</v>
      </c>
      <c r="W664">
        <v>0</v>
      </c>
      <c r="X664">
        <v>0</v>
      </c>
      <c r="Y664">
        <v>0</v>
      </c>
      <c r="Z664">
        <v>0</v>
      </c>
    </row>
    <row r="665" spans="1:26" x14ac:dyDescent="0.25">
      <c r="A665" t="s">
        <v>303</v>
      </c>
      <c r="B665" t="s">
        <v>115</v>
      </c>
      <c r="C665" t="s">
        <v>1653</v>
      </c>
      <c r="D665">
        <v>1</v>
      </c>
      <c r="E665">
        <v>6.9057532763114597</v>
      </c>
      <c r="F665">
        <v>1.5998024633908501</v>
      </c>
      <c r="G665">
        <v>-2</v>
      </c>
      <c r="K665" t="str">
        <f t="shared" si="10"/>
        <v/>
      </c>
      <c r="L665" t="s">
        <v>304</v>
      </c>
      <c r="M665" t="s">
        <v>117</v>
      </c>
      <c r="N665">
        <v>0</v>
      </c>
      <c r="O665">
        <v>0</v>
      </c>
      <c r="P665">
        <v>0</v>
      </c>
      <c r="Q665">
        <v>0</v>
      </c>
      <c r="R665">
        <v>0</v>
      </c>
      <c r="S665">
        <v>0</v>
      </c>
      <c r="T665">
        <v>1</v>
      </c>
      <c r="U665">
        <v>0</v>
      </c>
      <c r="V665">
        <v>0</v>
      </c>
      <c r="W665">
        <v>0</v>
      </c>
      <c r="X665">
        <v>0</v>
      </c>
      <c r="Y665">
        <v>0</v>
      </c>
      <c r="Z665">
        <v>0</v>
      </c>
    </row>
    <row r="666" spans="1:26" x14ac:dyDescent="0.25">
      <c r="A666" t="s">
        <v>343</v>
      </c>
      <c r="B666" t="s">
        <v>115</v>
      </c>
      <c r="C666" t="s">
        <v>1654</v>
      </c>
      <c r="D666">
        <v>1</v>
      </c>
      <c r="E666">
        <v>7.5801894179445402</v>
      </c>
      <c r="F666">
        <v>-0.89979351499667704</v>
      </c>
      <c r="G666">
        <v>-6</v>
      </c>
      <c r="I666">
        <v>15.875200271605999</v>
      </c>
      <c r="J666">
        <v>61.100799560547003</v>
      </c>
      <c r="K666">
        <f t="shared" si="10"/>
        <v>1</v>
      </c>
      <c r="L666" t="s">
        <v>30</v>
      </c>
      <c r="M666" t="s">
        <v>30</v>
      </c>
      <c r="N666">
        <v>1</v>
      </c>
      <c r="O666">
        <v>0</v>
      </c>
      <c r="P666">
        <v>0</v>
      </c>
      <c r="Q666">
        <v>0</v>
      </c>
      <c r="R666">
        <v>0</v>
      </c>
      <c r="S666">
        <v>0</v>
      </c>
      <c r="T666">
        <v>0</v>
      </c>
      <c r="U666">
        <v>0</v>
      </c>
      <c r="V666">
        <v>0</v>
      </c>
      <c r="W666">
        <v>0</v>
      </c>
      <c r="X666">
        <v>0</v>
      </c>
      <c r="Y666">
        <v>0</v>
      </c>
      <c r="Z666">
        <v>0</v>
      </c>
    </row>
    <row r="667" spans="1:26" x14ac:dyDescent="0.25">
      <c r="A667" t="s">
        <v>359</v>
      </c>
      <c r="B667" t="s">
        <v>115</v>
      </c>
      <c r="C667" t="s">
        <v>1318</v>
      </c>
      <c r="D667">
        <v>1</v>
      </c>
      <c r="E667">
        <v>7.53101633207792</v>
      </c>
      <c r="F667">
        <v>-0.66931489315714698</v>
      </c>
      <c r="G667">
        <v>-6</v>
      </c>
      <c r="I667">
        <v>9.6389198303222994</v>
      </c>
      <c r="J667">
        <v>69.386299133300994</v>
      </c>
      <c r="K667">
        <f t="shared" si="10"/>
        <v>1</v>
      </c>
      <c r="L667" t="s">
        <v>134</v>
      </c>
      <c r="M667" t="s">
        <v>2178</v>
      </c>
      <c r="N667">
        <v>0</v>
      </c>
      <c r="O667">
        <v>0</v>
      </c>
      <c r="P667">
        <v>1</v>
      </c>
      <c r="Q667">
        <v>0</v>
      </c>
      <c r="R667">
        <v>0</v>
      </c>
      <c r="S667">
        <v>0</v>
      </c>
      <c r="T667">
        <v>0</v>
      </c>
      <c r="U667">
        <v>1</v>
      </c>
      <c r="V667">
        <v>0</v>
      </c>
      <c r="W667">
        <v>0</v>
      </c>
      <c r="X667">
        <v>0</v>
      </c>
      <c r="Y667">
        <v>0</v>
      </c>
      <c r="Z667">
        <v>0</v>
      </c>
    </row>
    <row r="668" spans="1:26" x14ac:dyDescent="0.25">
      <c r="A668" t="s">
        <v>359</v>
      </c>
      <c r="B668" t="s">
        <v>115</v>
      </c>
      <c r="C668" t="s">
        <v>1318</v>
      </c>
      <c r="D668">
        <v>1</v>
      </c>
      <c r="E668">
        <v>7.53101633207792</v>
      </c>
      <c r="F668">
        <v>-0.66931489315714698</v>
      </c>
      <c r="G668">
        <v>-6</v>
      </c>
      <c r="I668">
        <v>9.6389198303222994</v>
      </c>
      <c r="J668">
        <v>69.386299133300994</v>
      </c>
      <c r="K668">
        <f t="shared" si="10"/>
        <v>1</v>
      </c>
      <c r="L668" t="s">
        <v>134</v>
      </c>
      <c r="M668" t="s">
        <v>117</v>
      </c>
      <c r="N668">
        <v>0</v>
      </c>
      <c r="O668">
        <v>0</v>
      </c>
      <c r="P668">
        <v>0</v>
      </c>
      <c r="Q668">
        <v>0</v>
      </c>
      <c r="R668">
        <v>0</v>
      </c>
      <c r="S668">
        <v>0</v>
      </c>
      <c r="T668">
        <v>1</v>
      </c>
      <c r="U668">
        <v>0</v>
      </c>
      <c r="V668">
        <v>0</v>
      </c>
      <c r="W668">
        <v>0</v>
      </c>
      <c r="X668">
        <v>0</v>
      </c>
      <c r="Y668">
        <v>0</v>
      </c>
      <c r="Z668">
        <v>0</v>
      </c>
    </row>
    <row r="669" spans="1:26" x14ac:dyDescent="0.25">
      <c r="A669" t="s">
        <v>419</v>
      </c>
      <c r="B669" t="s">
        <v>115</v>
      </c>
      <c r="C669" t="s">
        <v>1655</v>
      </c>
      <c r="D669">
        <v>0</v>
      </c>
      <c r="E669">
        <v>7.8426714749794604</v>
      </c>
      <c r="F669">
        <v>-0.37754701944899999</v>
      </c>
      <c r="G669">
        <v>4</v>
      </c>
      <c r="I669">
        <v>8.7337503433228001</v>
      </c>
      <c r="J669">
        <v>73.400001525879006</v>
      </c>
      <c r="K669">
        <f t="shared" si="10"/>
        <v>1</v>
      </c>
      <c r="L669" t="s">
        <v>117</v>
      </c>
      <c r="M669" t="s">
        <v>117</v>
      </c>
      <c r="N669">
        <v>0</v>
      </c>
      <c r="O669">
        <v>0</v>
      </c>
      <c r="P669">
        <v>0</v>
      </c>
      <c r="Q669">
        <v>0</v>
      </c>
      <c r="R669">
        <v>0</v>
      </c>
      <c r="S669">
        <v>0</v>
      </c>
      <c r="T669">
        <v>1</v>
      </c>
      <c r="U669">
        <v>0</v>
      </c>
      <c r="V669">
        <v>0</v>
      </c>
      <c r="W669">
        <v>0</v>
      </c>
      <c r="X669">
        <v>0</v>
      </c>
      <c r="Y669">
        <v>0</v>
      </c>
      <c r="Z669">
        <v>0</v>
      </c>
    </row>
    <row r="670" spans="1:26" x14ac:dyDescent="0.25">
      <c r="A670" t="s">
        <v>438</v>
      </c>
      <c r="B670" t="s">
        <v>115</v>
      </c>
      <c r="C670" t="s">
        <v>1656</v>
      </c>
      <c r="D670">
        <v>0</v>
      </c>
      <c r="E670">
        <v>7.8115684893451798</v>
      </c>
      <c r="F670">
        <v>0.12617088238305399</v>
      </c>
      <c r="G670">
        <v>5</v>
      </c>
      <c r="I670">
        <v>9.2441701889037997</v>
      </c>
      <c r="J670">
        <v>77.921501159667997</v>
      </c>
      <c r="K670">
        <f t="shared" si="10"/>
        <v>1</v>
      </c>
      <c r="L670" t="s">
        <v>30</v>
      </c>
      <c r="M670" t="s">
        <v>30</v>
      </c>
      <c r="N670">
        <v>1</v>
      </c>
      <c r="O670">
        <v>0</v>
      </c>
      <c r="P670">
        <v>0</v>
      </c>
      <c r="Q670">
        <v>0</v>
      </c>
      <c r="R670">
        <v>0</v>
      </c>
      <c r="S670">
        <v>0</v>
      </c>
      <c r="T670">
        <v>0</v>
      </c>
      <c r="U670">
        <v>0</v>
      </c>
      <c r="V670">
        <v>0</v>
      </c>
      <c r="W670">
        <v>0</v>
      </c>
      <c r="X670">
        <v>0</v>
      </c>
      <c r="Y670">
        <v>0</v>
      </c>
      <c r="Z670">
        <v>0</v>
      </c>
    </row>
    <row r="671" spans="1:26" x14ac:dyDescent="0.25">
      <c r="A671" t="s">
        <v>518</v>
      </c>
      <c r="B671" t="s">
        <v>115</v>
      </c>
      <c r="C671" t="s">
        <v>1422</v>
      </c>
      <c r="D671">
        <v>0</v>
      </c>
      <c r="E671">
        <v>7.97762509878459</v>
      </c>
      <c r="F671">
        <v>7.8801317071428897E-3</v>
      </c>
      <c r="G671">
        <v>6</v>
      </c>
      <c r="I671">
        <v>11.284399986266999</v>
      </c>
      <c r="J671">
        <v>75.216400146484006</v>
      </c>
      <c r="K671">
        <f t="shared" si="10"/>
        <v>1</v>
      </c>
      <c r="L671" t="s">
        <v>219</v>
      </c>
      <c r="M671" t="s">
        <v>2179</v>
      </c>
      <c r="N671">
        <v>0</v>
      </c>
      <c r="O671">
        <v>0</v>
      </c>
      <c r="P671">
        <v>1</v>
      </c>
      <c r="Q671">
        <v>0</v>
      </c>
      <c r="R671">
        <v>0</v>
      </c>
      <c r="S671">
        <v>0</v>
      </c>
      <c r="T671">
        <v>0</v>
      </c>
      <c r="U671">
        <v>0</v>
      </c>
      <c r="V671">
        <v>1</v>
      </c>
      <c r="W671">
        <v>0</v>
      </c>
      <c r="X671">
        <v>0</v>
      </c>
      <c r="Y671">
        <v>0</v>
      </c>
      <c r="Z671">
        <v>0</v>
      </c>
    </row>
    <row r="672" spans="1:26" x14ac:dyDescent="0.25">
      <c r="A672" t="s">
        <v>518</v>
      </c>
      <c r="B672" t="s">
        <v>115</v>
      </c>
      <c r="C672" t="s">
        <v>1422</v>
      </c>
      <c r="D672">
        <v>0</v>
      </c>
      <c r="E672">
        <v>7.97762509878459</v>
      </c>
      <c r="F672">
        <v>7.8801317071428897E-3</v>
      </c>
      <c r="G672">
        <v>6</v>
      </c>
      <c r="I672">
        <v>11.284399986266999</v>
      </c>
      <c r="J672">
        <v>75.216400146484006</v>
      </c>
      <c r="K672">
        <f t="shared" si="10"/>
        <v>1</v>
      </c>
      <c r="L672" t="s">
        <v>219</v>
      </c>
      <c r="M672" t="s">
        <v>117</v>
      </c>
      <c r="N672">
        <v>0</v>
      </c>
      <c r="O672">
        <v>0</v>
      </c>
      <c r="P672">
        <v>0</v>
      </c>
      <c r="Q672">
        <v>0</v>
      </c>
      <c r="R672">
        <v>0</v>
      </c>
      <c r="S672">
        <v>0</v>
      </c>
      <c r="T672">
        <v>1</v>
      </c>
      <c r="U672">
        <v>0</v>
      </c>
      <c r="V672">
        <v>0</v>
      </c>
      <c r="W672">
        <v>0</v>
      </c>
      <c r="X672">
        <v>0</v>
      </c>
      <c r="Y672">
        <v>0</v>
      </c>
      <c r="Z672">
        <v>0</v>
      </c>
    </row>
    <row r="673" spans="1:26" x14ac:dyDescent="0.25">
      <c r="A673" t="s">
        <v>563</v>
      </c>
      <c r="B673" t="s">
        <v>115</v>
      </c>
      <c r="C673" t="s">
        <v>1657</v>
      </c>
      <c r="D673">
        <v>0</v>
      </c>
      <c r="E673">
        <v>8.0143357372994206</v>
      </c>
      <c r="F673">
        <v>0.47288615239830001</v>
      </c>
      <c r="G673">
        <v>6</v>
      </c>
      <c r="I673">
        <v>12.116399765015</v>
      </c>
      <c r="J673">
        <v>44.423999786377003</v>
      </c>
      <c r="K673">
        <f t="shared" si="10"/>
        <v>1</v>
      </c>
      <c r="L673" t="s">
        <v>27</v>
      </c>
      <c r="M673" t="s">
        <v>2178</v>
      </c>
      <c r="N673">
        <v>0</v>
      </c>
      <c r="O673">
        <v>0</v>
      </c>
      <c r="P673">
        <v>1</v>
      </c>
      <c r="Q673">
        <v>0</v>
      </c>
      <c r="R673">
        <v>0</v>
      </c>
      <c r="S673">
        <v>0</v>
      </c>
      <c r="T673">
        <v>0</v>
      </c>
      <c r="U673">
        <v>1</v>
      </c>
      <c r="V673">
        <v>0</v>
      </c>
      <c r="W673">
        <v>0</v>
      </c>
      <c r="X673">
        <v>0</v>
      </c>
      <c r="Y673">
        <v>0</v>
      </c>
      <c r="Z673">
        <v>0</v>
      </c>
    </row>
    <row r="674" spans="1:26" x14ac:dyDescent="0.25">
      <c r="A674" t="s">
        <v>595</v>
      </c>
      <c r="B674" t="s">
        <v>115</v>
      </c>
      <c r="C674" t="s">
        <v>1658</v>
      </c>
      <c r="D674">
        <v>0</v>
      </c>
      <c r="E674">
        <v>8.1411897934576896</v>
      </c>
      <c r="F674">
        <v>0.29814701967942697</v>
      </c>
      <c r="G674">
        <v>-7</v>
      </c>
      <c r="I674">
        <v>14.467700004578001</v>
      </c>
      <c r="J674">
        <v>56.339401245117003</v>
      </c>
      <c r="K674">
        <f t="shared" si="10"/>
        <v>1</v>
      </c>
      <c r="L674" t="s">
        <v>27</v>
      </c>
      <c r="M674" t="s">
        <v>2178</v>
      </c>
      <c r="N674">
        <v>0</v>
      </c>
      <c r="O674">
        <v>0</v>
      </c>
      <c r="P674">
        <v>1</v>
      </c>
      <c r="Q674">
        <v>0</v>
      </c>
      <c r="R674">
        <v>0</v>
      </c>
      <c r="S674">
        <v>0</v>
      </c>
      <c r="T674">
        <v>0</v>
      </c>
      <c r="U674">
        <v>1</v>
      </c>
      <c r="V674">
        <v>0</v>
      </c>
      <c r="W674">
        <v>0</v>
      </c>
      <c r="X674">
        <v>0</v>
      </c>
      <c r="Y674">
        <v>0</v>
      </c>
      <c r="Z674">
        <v>0</v>
      </c>
    </row>
    <row r="675" spans="1:26" x14ac:dyDescent="0.25">
      <c r="A675" t="s">
        <v>654</v>
      </c>
      <c r="B675" t="s">
        <v>115</v>
      </c>
      <c r="C675" t="s">
        <v>1383</v>
      </c>
      <c r="D675">
        <v>0</v>
      </c>
      <c r="E675">
        <v>8.27461194620955</v>
      </c>
      <c r="F675">
        <v>-0.46357467951043202</v>
      </c>
      <c r="G675">
        <v>7</v>
      </c>
      <c r="I675">
        <v>10.836999893188</v>
      </c>
      <c r="J675">
        <v>62.517200469971002</v>
      </c>
      <c r="K675">
        <f t="shared" si="10"/>
        <v>1</v>
      </c>
      <c r="L675" t="s">
        <v>27</v>
      </c>
      <c r="M675" t="s">
        <v>2178</v>
      </c>
      <c r="N675">
        <v>0</v>
      </c>
      <c r="O675">
        <v>0</v>
      </c>
      <c r="P675">
        <v>1</v>
      </c>
      <c r="Q675">
        <v>0</v>
      </c>
      <c r="R675">
        <v>0</v>
      </c>
      <c r="S675">
        <v>0</v>
      </c>
      <c r="T675">
        <v>0</v>
      </c>
      <c r="U675">
        <v>1</v>
      </c>
      <c r="V675">
        <v>0</v>
      </c>
      <c r="W675">
        <v>0</v>
      </c>
      <c r="X675">
        <v>0</v>
      </c>
      <c r="Y675">
        <v>0</v>
      </c>
      <c r="Z675">
        <v>0</v>
      </c>
    </row>
    <row r="676" spans="1:26" x14ac:dyDescent="0.25">
      <c r="A676" t="s">
        <v>654</v>
      </c>
      <c r="B676" t="s">
        <v>115</v>
      </c>
      <c r="C676" t="s">
        <v>1298</v>
      </c>
      <c r="D676">
        <v>0</v>
      </c>
      <c r="E676">
        <v>8.27461194620955</v>
      </c>
      <c r="F676">
        <v>-0.46357467951043202</v>
      </c>
      <c r="G676">
        <v>7</v>
      </c>
      <c r="I676">
        <v>10.836999893188</v>
      </c>
      <c r="J676">
        <v>62.517200469971002</v>
      </c>
      <c r="K676">
        <f t="shared" si="10"/>
        <v>1</v>
      </c>
      <c r="L676" t="s">
        <v>167</v>
      </c>
      <c r="M676" t="s">
        <v>2179</v>
      </c>
      <c r="N676">
        <v>0</v>
      </c>
      <c r="O676">
        <v>0</v>
      </c>
      <c r="P676">
        <v>1</v>
      </c>
      <c r="Q676">
        <v>0</v>
      </c>
      <c r="R676">
        <v>0</v>
      </c>
      <c r="S676">
        <v>0</v>
      </c>
      <c r="T676">
        <v>0</v>
      </c>
      <c r="U676">
        <v>0</v>
      </c>
      <c r="V676">
        <v>1</v>
      </c>
      <c r="W676">
        <v>0</v>
      </c>
      <c r="X676">
        <v>0</v>
      </c>
      <c r="Y676">
        <v>0</v>
      </c>
      <c r="Z676">
        <v>0</v>
      </c>
    </row>
    <row r="677" spans="1:26" x14ac:dyDescent="0.25">
      <c r="A677" t="s">
        <v>654</v>
      </c>
      <c r="B677" t="s">
        <v>115</v>
      </c>
      <c r="C677" t="s">
        <v>1485</v>
      </c>
      <c r="D677">
        <v>0</v>
      </c>
      <c r="E677">
        <v>8.27461194620955</v>
      </c>
      <c r="F677">
        <v>-0.46357467951043202</v>
      </c>
      <c r="G677">
        <v>7</v>
      </c>
      <c r="I677">
        <v>10.836999893188</v>
      </c>
      <c r="J677">
        <v>62.517200469971002</v>
      </c>
      <c r="K677">
        <f t="shared" si="10"/>
        <v>1</v>
      </c>
      <c r="L677" t="s">
        <v>173</v>
      </c>
      <c r="M677" t="s">
        <v>173</v>
      </c>
      <c r="N677">
        <v>0</v>
      </c>
      <c r="O677">
        <v>0</v>
      </c>
      <c r="P677">
        <v>0</v>
      </c>
      <c r="Q677">
        <v>1</v>
      </c>
      <c r="R677">
        <v>0</v>
      </c>
      <c r="S677">
        <v>0</v>
      </c>
      <c r="T677">
        <v>0</v>
      </c>
      <c r="U677">
        <v>0</v>
      </c>
      <c r="V677">
        <v>0</v>
      </c>
      <c r="W677">
        <v>0</v>
      </c>
      <c r="X677">
        <v>0</v>
      </c>
      <c r="Y677">
        <v>0</v>
      </c>
      <c r="Z677">
        <v>0</v>
      </c>
    </row>
    <row r="678" spans="1:26" x14ac:dyDescent="0.25">
      <c r="A678" t="s">
        <v>704</v>
      </c>
      <c r="B678" t="s">
        <v>115</v>
      </c>
      <c r="C678" t="s">
        <v>1385</v>
      </c>
      <c r="D678">
        <v>1</v>
      </c>
      <c r="E678">
        <v>7.8770178956223997</v>
      </c>
      <c r="F678">
        <v>1.3981043812334599</v>
      </c>
      <c r="G678">
        <v>-7</v>
      </c>
      <c r="K678" t="str">
        <f t="shared" si="10"/>
        <v/>
      </c>
      <c r="L678" t="s">
        <v>37</v>
      </c>
      <c r="M678" t="s">
        <v>47</v>
      </c>
      <c r="N678">
        <v>0</v>
      </c>
      <c r="O678">
        <v>1</v>
      </c>
      <c r="P678">
        <v>0</v>
      </c>
      <c r="Q678">
        <v>0</v>
      </c>
      <c r="R678">
        <v>0</v>
      </c>
      <c r="S678">
        <v>0</v>
      </c>
      <c r="T678">
        <v>0</v>
      </c>
      <c r="U678">
        <v>0</v>
      </c>
      <c r="V678">
        <v>0</v>
      </c>
      <c r="W678">
        <v>0</v>
      </c>
      <c r="X678">
        <v>0</v>
      </c>
      <c r="Y678">
        <v>0</v>
      </c>
      <c r="Z678">
        <v>0</v>
      </c>
    </row>
    <row r="679" spans="1:26" x14ac:dyDescent="0.25">
      <c r="A679" t="s">
        <v>704</v>
      </c>
      <c r="B679" t="s">
        <v>115</v>
      </c>
      <c r="C679" t="s">
        <v>1385</v>
      </c>
      <c r="D679">
        <v>1</v>
      </c>
      <c r="E679">
        <v>7.8770178956223997</v>
      </c>
      <c r="F679">
        <v>1.3981043812334599</v>
      </c>
      <c r="G679">
        <v>-7</v>
      </c>
      <c r="K679" t="str">
        <f t="shared" si="10"/>
        <v/>
      </c>
      <c r="L679" t="s">
        <v>37</v>
      </c>
      <c r="M679" t="s">
        <v>85</v>
      </c>
      <c r="N679">
        <v>0</v>
      </c>
      <c r="O679">
        <v>1</v>
      </c>
      <c r="P679">
        <v>0</v>
      </c>
      <c r="Q679">
        <v>0</v>
      </c>
      <c r="R679">
        <v>0</v>
      </c>
      <c r="S679">
        <v>0</v>
      </c>
      <c r="T679">
        <v>0</v>
      </c>
      <c r="U679">
        <v>0</v>
      </c>
      <c r="V679">
        <v>0</v>
      </c>
      <c r="W679">
        <v>0</v>
      </c>
      <c r="X679">
        <v>0</v>
      </c>
      <c r="Y679">
        <v>0</v>
      </c>
      <c r="Z679">
        <v>0</v>
      </c>
    </row>
    <row r="680" spans="1:26" x14ac:dyDescent="0.25">
      <c r="A680" t="s">
        <v>780</v>
      </c>
      <c r="B680" t="s">
        <v>115</v>
      </c>
      <c r="C680" t="s">
        <v>1387</v>
      </c>
      <c r="D680">
        <v>0</v>
      </c>
      <c r="E680">
        <v>9.4767732713887902</v>
      </c>
      <c r="F680">
        <v>-0.69605571422858004</v>
      </c>
      <c r="G680">
        <v>5</v>
      </c>
      <c r="H680">
        <v>8</v>
      </c>
      <c r="I680">
        <v>12.826999664306999</v>
      </c>
      <c r="J680">
        <v>8.7526998519896999</v>
      </c>
      <c r="K680" t="str">
        <f t="shared" si="10"/>
        <v/>
      </c>
      <c r="L680" t="s">
        <v>47</v>
      </c>
      <c r="M680" t="s">
        <v>47</v>
      </c>
      <c r="N680">
        <v>0</v>
      </c>
      <c r="O680">
        <v>1</v>
      </c>
      <c r="P680">
        <v>0</v>
      </c>
      <c r="Q680">
        <v>0</v>
      </c>
      <c r="R680">
        <v>0</v>
      </c>
      <c r="S680">
        <v>0</v>
      </c>
      <c r="T680">
        <v>0</v>
      </c>
      <c r="U680">
        <v>0</v>
      </c>
      <c r="V680">
        <v>0</v>
      </c>
      <c r="W680">
        <v>0</v>
      </c>
      <c r="X680">
        <v>0</v>
      </c>
      <c r="Y680">
        <v>0</v>
      </c>
      <c r="Z680">
        <v>0</v>
      </c>
    </row>
    <row r="681" spans="1:26" x14ac:dyDescent="0.25">
      <c r="A681" t="s">
        <v>780</v>
      </c>
      <c r="B681" t="s">
        <v>115</v>
      </c>
      <c r="C681" t="s">
        <v>1450</v>
      </c>
      <c r="D681">
        <v>0</v>
      </c>
      <c r="E681">
        <v>9.4767732713887902</v>
      </c>
      <c r="F681">
        <v>-0.69605571422858004</v>
      </c>
      <c r="G681">
        <v>5</v>
      </c>
      <c r="H681">
        <v>8</v>
      </c>
      <c r="I681">
        <v>12.826999664306999</v>
      </c>
      <c r="J681">
        <v>8.7526998519896999</v>
      </c>
      <c r="K681" t="str">
        <f t="shared" si="10"/>
        <v/>
      </c>
      <c r="L681" t="s">
        <v>57</v>
      </c>
      <c r="M681" t="s">
        <v>57</v>
      </c>
      <c r="N681">
        <v>0</v>
      </c>
      <c r="O681">
        <v>0</v>
      </c>
      <c r="P681">
        <v>0</v>
      </c>
      <c r="Q681">
        <v>0</v>
      </c>
      <c r="R681">
        <v>1</v>
      </c>
      <c r="S681">
        <v>0</v>
      </c>
      <c r="T681">
        <v>0</v>
      </c>
      <c r="U681">
        <v>0</v>
      </c>
      <c r="V681">
        <v>0</v>
      </c>
      <c r="W681">
        <v>0</v>
      </c>
      <c r="X681">
        <v>0</v>
      </c>
      <c r="Y681">
        <v>0</v>
      </c>
      <c r="Z681">
        <v>0</v>
      </c>
    </row>
    <row r="682" spans="1:26" x14ac:dyDescent="0.25">
      <c r="A682" t="s">
        <v>780</v>
      </c>
      <c r="B682" t="s">
        <v>115</v>
      </c>
      <c r="C682" t="s">
        <v>1387</v>
      </c>
      <c r="D682">
        <v>0</v>
      </c>
      <c r="E682">
        <v>9.4767732713887902</v>
      </c>
      <c r="F682">
        <v>-0.69605571422858004</v>
      </c>
      <c r="G682">
        <v>5</v>
      </c>
      <c r="H682">
        <v>8</v>
      </c>
      <c r="I682">
        <v>12.826999664306999</v>
      </c>
      <c r="J682">
        <v>8.7526998519896999</v>
      </c>
      <c r="K682" t="str">
        <f t="shared" si="10"/>
        <v/>
      </c>
      <c r="L682" t="s">
        <v>607</v>
      </c>
      <c r="M682" t="s">
        <v>607</v>
      </c>
      <c r="N682">
        <v>0</v>
      </c>
      <c r="O682">
        <v>0</v>
      </c>
      <c r="P682">
        <v>0</v>
      </c>
      <c r="Q682">
        <v>1</v>
      </c>
      <c r="R682">
        <v>0</v>
      </c>
      <c r="S682">
        <v>0</v>
      </c>
      <c r="T682">
        <v>0</v>
      </c>
      <c r="U682">
        <v>0</v>
      </c>
      <c r="V682">
        <v>0</v>
      </c>
      <c r="W682">
        <v>0</v>
      </c>
      <c r="X682">
        <v>1</v>
      </c>
      <c r="Y682">
        <v>0</v>
      </c>
      <c r="Z682">
        <v>0</v>
      </c>
    </row>
    <row r="683" spans="1:26" x14ac:dyDescent="0.25">
      <c r="A683" t="s">
        <v>780</v>
      </c>
      <c r="B683" t="s">
        <v>115</v>
      </c>
      <c r="C683" t="s">
        <v>1659</v>
      </c>
      <c r="D683">
        <v>0</v>
      </c>
      <c r="E683">
        <v>9.4767732713887902</v>
      </c>
      <c r="F683">
        <v>-0.69605571422858004</v>
      </c>
      <c r="G683">
        <v>5</v>
      </c>
      <c r="H683">
        <v>8</v>
      </c>
      <c r="I683">
        <v>12.826999664306999</v>
      </c>
      <c r="J683">
        <v>8.7526998519896999</v>
      </c>
      <c r="K683" t="str">
        <f t="shared" si="10"/>
        <v/>
      </c>
      <c r="L683" t="s">
        <v>47</v>
      </c>
      <c r="M683" t="s">
        <v>47</v>
      </c>
      <c r="N683">
        <v>0</v>
      </c>
      <c r="O683">
        <v>1</v>
      </c>
      <c r="P683">
        <v>0</v>
      </c>
      <c r="Q683">
        <v>0</v>
      </c>
      <c r="R683">
        <v>0</v>
      </c>
      <c r="S683">
        <v>0</v>
      </c>
      <c r="T683">
        <v>0</v>
      </c>
      <c r="U683">
        <v>0</v>
      </c>
      <c r="V683">
        <v>0</v>
      </c>
      <c r="W683">
        <v>0</v>
      </c>
      <c r="X683">
        <v>0</v>
      </c>
      <c r="Y683">
        <v>0</v>
      </c>
      <c r="Z683">
        <v>0</v>
      </c>
    </row>
    <row r="684" spans="1:26" x14ac:dyDescent="0.25">
      <c r="A684" t="s">
        <v>780</v>
      </c>
      <c r="B684" t="s">
        <v>115</v>
      </c>
      <c r="C684" t="s">
        <v>1659</v>
      </c>
      <c r="D684">
        <v>0</v>
      </c>
      <c r="E684">
        <v>9.4767732713887902</v>
      </c>
      <c r="F684">
        <v>-0.69605571422858004</v>
      </c>
      <c r="G684">
        <v>5</v>
      </c>
      <c r="H684">
        <v>8</v>
      </c>
      <c r="I684">
        <v>12.826999664306999</v>
      </c>
      <c r="J684">
        <v>8.7526998519896999</v>
      </c>
      <c r="K684" t="str">
        <f t="shared" si="10"/>
        <v/>
      </c>
      <c r="L684" t="s">
        <v>607</v>
      </c>
      <c r="M684" t="s">
        <v>607</v>
      </c>
      <c r="N684">
        <v>0</v>
      </c>
      <c r="O684">
        <v>0</v>
      </c>
      <c r="P684">
        <v>0</v>
      </c>
      <c r="Q684">
        <v>1</v>
      </c>
      <c r="R684">
        <v>0</v>
      </c>
      <c r="S684">
        <v>0</v>
      </c>
      <c r="T684">
        <v>0</v>
      </c>
      <c r="U684">
        <v>0</v>
      </c>
      <c r="V684">
        <v>0</v>
      </c>
      <c r="W684">
        <v>0</v>
      </c>
      <c r="X684">
        <v>1</v>
      </c>
      <c r="Y684">
        <v>0</v>
      </c>
      <c r="Z684">
        <v>0</v>
      </c>
    </row>
    <row r="685" spans="1:26" x14ac:dyDescent="0.25">
      <c r="A685" t="s">
        <v>983</v>
      </c>
      <c r="B685" t="s">
        <v>115</v>
      </c>
      <c r="C685" t="s">
        <v>1476</v>
      </c>
      <c r="D685">
        <v>1</v>
      </c>
      <c r="E685">
        <v>9.9198119662860709</v>
      </c>
      <c r="F685">
        <v>-0.15318212564234199</v>
      </c>
      <c r="G685">
        <v>10</v>
      </c>
      <c r="H685">
        <v>8</v>
      </c>
      <c r="I685">
        <v>41.239101409912003</v>
      </c>
      <c r="J685">
        <v>52.193801879882997</v>
      </c>
      <c r="K685">
        <f t="shared" si="10"/>
        <v>1</v>
      </c>
      <c r="L685" t="s">
        <v>128</v>
      </c>
      <c r="M685" t="s">
        <v>173</v>
      </c>
      <c r="N685">
        <v>0</v>
      </c>
      <c r="O685">
        <v>0</v>
      </c>
      <c r="P685">
        <v>0</v>
      </c>
      <c r="Q685">
        <v>1</v>
      </c>
      <c r="R685">
        <v>0</v>
      </c>
      <c r="S685">
        <v>0</v>
      </c>
      <c r="T685">
        <v>0</v>
      </c>
      <c r="U685">
        <v>0</v>
      </c>
      <c r="V685">
        <v>0</v>
      </c>
      <c r="W685">
        <v>0</v>
      </c>
      <c r="X685">
        <v>0</v>
      </c>
      <c r="Y685">
        <v>0</v>
      </c>
      <c r="Z685">
        <v>0</v>
      </c>
    </row>
    <row r="686" spans="1:26" x14ac:dyDescent="0.25">
      <c r="A686" t="s">
        <v>983</v>
      </c>
      <c r="B686" t="s">
        <v>115</v>
      </c>
      <c r="C686" t="s">
        <v>1476</v>
      </c>
      <c r="D686">
        <v>1</v>
      </c>
      <c r="E686">
        <v>9.9198119662860709</v>
      </c>
      <c r="F686">
        <v>-0.15318212564234199</v>
      </c>
      <c r="G686">
        <v>10</v>
      </c>
      <c r="H686">
        <v>8</v>
      </c>
      <c r="I686">
        <v>41.239101409912003</v>
      </c>
      <c r="J686">
        <v>52.193801879882997</v>
      </c>
      <c r="K686">
        <f t="shared" si="10"/>
        <v>1</v>
      </c>
      <c r="L686" t="s">
        <v>128</v>
      </c>
      <c r="M686" t="s">
        <v>57</v>
      </c>
      <c r="N686">
        <v>0</v>
      </c>
      <c r="O686">
        <v>0</v>
      </c>
      <c r="P686">
        <v>0</v>
      </c>
      <c r="Q686">
        <v>0</v>
      </c>
      <c r="R686">
        <v>1</v>
      </c>
      <c r="S686">
        <v>0</v>
      </c>
      <c r="T686">
        <v>0</v>
      </c>
      <c r="U686">
        <v>0</v>
      </c>
      <c r="V686">
        <v>0</v>
      </c>
      <c r="W686">
        <v>0</v>
      </c>
      <c r="X686">
        <v>0</v>
      </c>
      <c r="Y686">
        <v>0</v>
      </c>
      <c r="Z686">
        <v>0</v>
      </c>
    </row>
    <row r="687" spans="1:26" x14ac:dyDescent="0.25">
      <c r="A687" t="s">
        <v>1155</v>
      </c>
      <c r="B687" t="s">
        <v>115</v>
      </c>
      <c r="C687" t="s">
        <v>1660</v>
      </c>
      <c r="D687">
        <v>0</v>
      </c>
      <c r="E687">
        <v>10.3962133512749</v>
      </c>
      <c r="F687">
        <v>-0.66049946223693501</v>
      </c>
      <c r="G687">
        <v>10</v>
      </c>
      <c r="H687">
        <v>1</v>
      </c>
      <c r="I687">
        <v>41.457000732422003</v>
      </c>
      <c r="J687">
        <v>39.712003882687</v>
      </c>
      <c r="K687" t="str">
        <f t="shared" si="10"/>
        <v/>
      </c>
      <c r="L687" t="s">
        <v>775</v>
      </c>
      <c r="M687" t="s">
        <v>775</v>
      </c>
      <c r="N687">
        <v>0</v>
      </c>
      <c r="O687">
        <v>1</v>
      </c>
      <c r="P687">
        <v>0</v>
      </c>
      <c r="Q687">
        <v>0</v>
      </c>
      <c r="R687">
        <v>0</v>
      </c>
      <c r="S687">
        <v>0</v>
      </c>
      <c r="T687">
        <v>0</v>
      </c>
      <c r="U687">
        <v>0</v>
      </c>
      <c r="V687">
        <v>0</v>
      </c>
      <c r="W687">
        <v>0</v>
      </c>
      <c r="X687">
        <v>0</v>
      </c>
      <c r="Y687">
        <v>0</v>
      </c>
      <c r="Z687">
        <v>0</v>
      </c>
    </row>
    <row r="688" spans="1:26" x14ac:dyDescent="0.25">
      <c r="A688" t="s">
        <v>1155</v>
      </c>
      <c r="B688" t="s">
        <v>115</v>
      </c>
      <c r="C688" t="s">
        <v>1660</v>
      </c>
      <c r="D688">
        <v>0</v>
      </c>
      <c r="E688">
        <v>10.3962133512749</v>
      </c>
      <c r="F688">
        <v>-0.66049946223693501</v>
      </c>
      <c r="G688">
        <v>10</v>
      </c>
      <c r="H688">
        <v>1</v>
      </c>
      <c r="I688">
        <v>41.457000732422003</v>
      </c>
      <c r="J688">
        <v>39.712003882687</v>
      </c>
      <c r="K688" t="str">
        <f t="shared" si="10"/>
        <v/>
      </c>
      <c r="L688" t="s">
        <v>1661</v>
      </c>
      <c r="M688" t="s">
        <v>87</v>
      </c>
      <c r="N688">
        <v>0</v>
      </c>
      <c r="O688">
        <v>0</v>
      </c>
      <c r="P688">
        <v>0</v>
      </c>
      <c r="Q688">
        <v>0</v>
      </c>
      <c r="R688">
        <v>1</v>
      </c>
      <c r="S688">
        <v>0</v>
      </c>
      <c r="T688">
        <v>0</v>
      </c>
      <c r="U688">
        <v>0</v>
      </c>
      <c r="V688">
        <v>0</v>
      </c>
      <c r="W688">
        <v>0</v>
      </c>
      <c r="X688">
        <v>0</v>
      </c>
      <c r="Y688">
        <v>0</v>
      </c>
      <c r="Z688">
        <v>0</v>
      </c>
    </row>
    <row r="689" spans="1:26" x14ac:dyDescent="0.25">
      <c r="A689" t="s">
        <v>1155</v>
      </c>
      <c r="B689" t="s">
        <v>115</v>
      </c>
      <c r="C689" t="s">
        <v>1660</v>
      </c>
      <c r="D689">
        <v>0</v>
      </c>
      <c r="E689">
        <v>10.3962133512749</v>
      </c>
      <c r="F689">
        <v>-0.66049946223693501</v>
      </c>
      <c r="G689">
        <v>10</v>
      </c>
      <c r="H689">
        <v>1</v>
      </c>
      <c r="I689">
        <v>41.457000732422003</v>
      </c>
      <c r="J689">
        <v>39.712003882687</v>
      </c>
      <c r="K689" t="str">
        <f t="shared" si="10"/>
        <v/>
      </c>
      <c r="L689" t="s">
        <v>1661</v>
      </c>
      <c r="M689" t="s">
        <v>607</v>
      </c>
      <c r="N689">
        <v>0</v>
      </c>
      <c r="O689">
        <v>0</v>
      </c>
      <c r="P689">
        <v>0</v>
      </c>
      <c r="Q689">
        <v>1</v>
      </c>
      <c r="R689">
        <v>0</v>
      </c>
      <c r="S689">
        <v>0</v>
      </c>
      <c r="T689">
        <v>0</v>
      </c>
      <c r="U689">
        <v>0</v>
      </c>
      <c r="V689">
        <v>0</v>
      </c>
      <c r="W689">
        <v>0</v>
      </c>
      <c r="X689">
        <v>1</v>
      </c>
      <c r="Y689">
        <v>0</v>
      </c>
      <c r="Z689">
        <v>0</v>
      </c>
    </row>
    <row r="690" spans="1:26" x14ac:dyDescent="0.25">
      <c r="A690" t="s">
        <v>1155</v>
      </c>
      <c r="B690" t="s">
        <v>115</v>
      </c>
      <c r="C690" t="s">
        <v>1291</v>
      </c>
      <c r="D690">
        <v>0</v>
      </c>
      <c r="E690">
        <v>10.3962133512749</v>
      </c>
      <c r="F690">
        <v>-0.66049946223693501</v>
      </c>
      <c r="G690">
        <v>10</v>
      </c>
      <c r="H690">
        <v>1</v>
      </c>
      <c r="I690">
        <v>41.457000732422003</v>
      </c>
      <c r="J690">
        <v>39.712003882687</v>
      </c>
      <c r="K690" t="str">
        <f t="shared" si="10"/>
        <v/>
      </c>
      <c r="L690" t="s">
        <v>603</v>
      </c>
      <c r="M690" t="s">
        <v>603</v>
      </c>
      <c r="N690">
        <v>0</v>
      </c>
      <c r="O690">
        <v>0</v>
      </c>
      <c r="P690">
        <v>0</v>
      </c>
      <c r="Q690">
        <v>0</v>
      </c>
      <c r="R690">
        <v>0</v>
      </c>
      <c r="S690">
        <v>1</v>
      </c>
      <c r="T690">
        <v>0</v>
      </c>
      <c r="U690">
        <v>0</v>
      </c>
      <c r="V690">
        <v>0</v>
      </c>
      <c r="W690">
        <v>1</v>
      </c>
      <c r="X690">
        <v>0</v>
      </c>
      <c r="Y690">
        <v>0</v>
      </c>
      <c r="Z690">
        <v>0</v>
      </c>
    </row>
    <row r="691" spans="1:26" x14ac:dyDescent="0.25">
      <c r="A691" t="s">
        <v>1155</v>
      </c>
      <c r="B691" t="s">
        <v>115</v>
      </c>
      <c r="C691" t="s">
        <v>1291</v>
      </c>
      <c r="D691">
        <v>0</v>
      </c>
      <c r="E691">
        <v>10.3962133512749</v>
      </c>
      <c r="F691">
        <v>-0.66049946223693501</v>
      </c>
      <c r="G691">
        <v>10</v>
      </c>
      <c r="H691">
        <v>1</v>
      </c>
      <c r="I691">
        <v>41.457000732422003</v>
      </c>
      <c r="J691">
        <v>39.712003882687</v>
      </c>
      <c r="K691" t="str">
        <f t="shared" si="10"/>
        <v/>
      </c>
      <c r="L691" t="s">
        <v>85</v>
      </c>
      <c r="M691" t="s">
        <v>85</v>
      </c>
      <c r="N691">
        <v>0</v>
      </c>
      <c r="O691">
        <v>1</v>
      </c>
      <c r="P691">
        <v>0</v>
      </c>
      <c r="Q691">
        <v>0</v>
      </c>
      <c r="R691">
        <v>0</v>
      </c>
      <c r="S691">
        <v>0</v>
      </c>
      <c r="T691">
        <v>0</v>
      </c>
      <c r="U691">
        <v>0</v>
      </c>
      <c r="V691">
        <v>0</v>
      </c>
      <c r="W691">
        <v>0</v>
      </c>
      <c r="X691">
        <v>0</v>
      </c>
      <c r="Y691">
        <v>0</v>
      </c>
      <c r="Z691">
        <v>0</v>
      </c>
    </row>
    <row r="692" spans="1:26" x14ac:dyDescent="0.25">
      <c r="A692" t="s">
        <v>1155</v>
      </c>
      <c r="B692" t="s">
        <v>115</v>
      </c>
      <c r="C692" t="s">
        <v>1361</v>
      </c>
      <c r="D692">
        <v>0</v>
      </c>
      <c r="E692">
        <v>10.3962133512749</v>
      </c>
      <c r="F692">
        <v>-0.66049946223693501</v>
      </c>
      <c r="G692">
        <v>10</v>
      </c>
      <c r="H692">
        <v>1</v>
      </c>
      <c r="I692">
        <v>41.457000732422003</v>
      </c>
      <c r="J692">
        <v>39.712003882687</v>
      </c>
      <c r="K692" t="str">
        <f t="shared" si="10"/>
        <v/>
      </c>
      <c r="L692" t="s">
        <v>155</v>
      </c>
      <c r="M692" t="s">
        <v>2178</v>
      </c>
      <c r="N692">
        <v>0</v>
      </c>
      <c r="O692">
        <v>0</v>
      </c>
      <c r="P692">
        <v>1</v>
      </c>
      <c r="Q692">
        <v>0</v>
      </c>
      <c r="R692">
        <v>0</v>
      </c>
      <c r="S692">
        <v>0</v>
      </c>
      <c r="T692">
        <v>0</v>
      </c>
      <c r="U692">
        <v>1</v>
      </c>
      <c r="V692">
        <v>0</v>
      </c>
      <c r="W692">
        <v>0</v>
      </c>
      <c r="X692">
        <v>0</v>
      </c>
      <c r="Y692">
        <v>0</v>
      </c>
      <c r="Z692">
        <v>0</v>
      </c>
    </row>
    <row r="693" spans="1:26" x14ac:dyDescent="0.25">
      <c r="A693" t="s">
        <v>1155</v>
      </c>
      <c r="B693" t="s">
        <v>115</v>
      </c>
      <c r="C693" t="s">
        <v>1361</v>
      </c>
      <c r="D693">
        <v>0</v>
      </c>
      <c r="E693">
        <v>10.3962133512749</v>
      </c>
      <c r="F693">
        <v>-0.66049946223693501</v>
      </c>
      <c r="G693">
        <v>10</v>
      </c>
      <c r="H693">
        <v>1</v>
      </c>
      <c r="I693">
        <v>41.457000732422003</v>
      </c>
      <c r="J693">
        <v>39.712003882687</v>
      </c>
      <c r="K693" t="str">
        <f t="shared" si="10"/>
        <v/>
      </c>
      <c r="L693" t="s">
        <v>155</v>
      </c>
      <c r="M693" t="s">
        <v>85</v>
      </c>
      <c r="N693">
        <v>0</v>
      </c>
      <c r="O693">
        <v>1</v>
      </c>
      <c r="P693">
        <v>0</v>
      </c>
      <c r="Q693">
        <v>0</v>
      </c>
      <c r="R693">
        <v>0</v>
      </c>
      <c r="S693">
        <v>0</v>
      </c>
      <c r="T693">
        <v>0</v>
      </c>
      <c r="U693">
        <v>0</v>
      </c>
      <c r="V693">
        <v>0</v>
      </c>
      <c r="W693">
        <v>0</v>
      </c>
      <c r="X693">
        <v>0</v>
      </c>
      <c r="Y693">
        <v>0</v>
      </c>
      <c r="Z693">
        <v>0</v>
      </c>
    </row>
    <row r="694" spans="1:26" x14ac:dyDescent="0.25">
      <c r="A694" t="s">
        <v>1227</v>
      </c>
      <c r="B694" t="s">
        <v>115</v>
      </c>
      <c r="C694" t="s">
        <v>1662</v>
      </c>
      <c r="D694">
        <v>1</v>
      </c>
      <c r="E694">
        <v>10.363115369987</v>
      </c>
      <c r="F694">
        <v>-0.54951348301065805</v>
      </c>
      <c r="G694">
        <v>10</v>
      </c>
      <c r="H694">
        <v>1</v>
      </c>
      <c r="I694">
        <v>45.622200012207003</v>
      </c>
      <c r="J694">
        <v>60.515249708915</v>
      </c>
      <c r="K694">
        <f t="shared" si="10"/>
        <v>1</v>
      </c>
      <c r="L694" t="s">
        <v>607</v>
      </c>
      <c r="M694" t="s">
        <v>607</v>
      </c>
      <c r="N694">
        <v>0</v>
      </c>
      <c r="O694">
        <v>0</v>
      </c>
      <c r="P694">
        <v>0</v>
      </c>
      <c r="Q694">
        <v>1</v>
      </c>
      <c r="R694">
        <v>0</v>
      </c>
      <c r="S694">
        <v>0</v>
      </c>
      <c r="T694">
        <v>0</v>
      </c>
      <c r="U694">
        <v>0</v>
      </c>
      <c r="V694">
        <v>0</v>
      </c>
      <c r="W694">
        <v>0</v>
      </c>
      <c r="X694">
        <v>1</v>
      </c>
      <c r="Y694">
        <v>0</v>
      </c>
      <c r="Z694">
        <v>0</v>
      </c>
    </row>
    <row r="695" spans="1:26" x14ac:dyDescent="0.25">
      <c r="A695" t="s">
        <v>1227</v>
      </c>
      <c r="B695" t="s">
        <v>115</v>
      </c>
      <c r="C695" t="s">
        <v>1620</v>
      </c>
      <c r="D695">
        <v>0</v>
      </c>
      <c r="E695">
        <v>10.363115369987</v>
      </c>
      <c r="F695">
        <v>-0.54951348301065805</v>
      </c>
      <c r="G695">
        <v>10</v>
      </c>
      <c r="H695">
        <v>1</v>
      </c>
      <c r="I695">
        <v>45.622200012207003</v>
      </c>
      <c r="J695">
        <v>60.515249708915</v>
      </c>
      <c r="K695">
        <f t="shared" si="10"/>
        <v>1</v>
      </c>
      <c r="L695" t="s">
        <v>845</v>
      </c>
      <c r="M695" t="s">
        <v>2179</v>
      </c>
      <c r="N695">
        <v>0</v>
      </c>
      <c r="O695">
        <v>0</v>
      </c>
      <c r="P695">
        <v>1</v>
      </c>
      <c r="Q695">
        <v>0</v>
      </c>
      <c r="R695">
        <v>0</v>
      </c>
      <c r="S695">
        <v>0</v>
      </c>
      <c r="T695">
        <v>0</v>
      </c>
      <c r="U695">
        <v>0</v>
      </c>
      <c r="V695">
        <v>1</v>
      </c>
      <c r="W695">
        <v>0</v>
      </c>
      <c r="X695">
        <v>0</v>
      </c>
      <c r="Y695">
        <v>0</v>
      </c>
      <c r="Z695">
        <v>0</v>
      </c>
    </row>
    <row r="696" spans="1:26" x14ac:dyDescent="0.25">
      <c r="A696" t="s">
        <v>1227</v>
      </c>
      <c r="B696" t="s">
        <v>115</v>
      </c>
      <c r="C696" t="s">
        <v>1620</v>
      </c>
      <c r="D696">
        <v>0</v>
      </c>
      <c r="E696">
        <v>10.363115369987</v>
      </c>
      <c r="F696">
        <v>-0.54951348301065805</v>
      </c>
      <c r="G696">
        <v>10</v>
      </c>
      <c r="H696">
        <v>1</v>
      </c>
      <c r="I696">
        <v>45.622200012207003</v>
      </c>
      <c r="J696">
        <v>60.515249708915</v>
      </c>
      <c r="K696">
        <f t="shared" si="10"/>
        <v>1</v>
      </c>
      <c r="L696" t="s">
        <v>845</v>
      </c>
      <c r="M696" t="s">
        <v>607</v>
      </c>
      <c r="N696">
        <v>0</v>
      </c>
      <c r="O696">
        <v>0</v>
      </c>
      <c r="P696">
        <v>0</v>
      </c>
      <c r="Q696">
        <v>1</v>
      </c>
      <c r="R696">
        <v>0</v>
      </c>
      <c r="S696">
        <v>0</v>
      </c>
      <c r="T696">
        <v>0</v>
      </c>
      <c r="U696">
        <v>0</v>
      </c>
      <c r="V696">
        <v>0</v>
      </c>
      <c r="W696">
        <v>0</v>
      </c>
      <c r="X696">
        <v>1</v>
      </c>
      <c r="Y696">
        <v>0</v>
      </c>
      <c r="Z696">
        <v>0</v>
      </c>
    </row>
    <row r="697" spans="1:26" x14ac:dyDescent="0.25">
      <c r="A697" t="s">
        <v>1247</v>
      </c>
      <c r="B697" t="s">
        <v>115</v>
      </c>
      <c r="C697" t="s">
        <v>1663</v>
      </c>
      <c r="D697">
        <v>1</v>
      </c>
      <c r="E697">
        <v>10.360912399575</v>
      </c>
      <c r="F697">
        <v>-0.50387158568419299</v>
      </c>
      <c r="G697">
        <v>10</v>
      </c>
      <c r="H697">
        <v>1</v>
      </c>
      <c r="I697">
        <v>49.470710377956003</v>
      </c>
      <c r="J697">
        <v>89.982949357918002</v>
      </c>
      <c r="K697">
        <f t="shared" si="10"/>
        <v>1</v>
      </c>
      <c r="L697" t="s">
        <v>173</v>
      </c>
      <c r="M697" t="s">
        <v>173</v>
      </c>
      <c r="N697">
        <v>0</v>
      </c>
      <c r="O697">
        <v>0</v>
      </c>
      <c r="P697">
        <v>0</v>
      </c>
      <c r="Q697">
        <v>1</v>
      </c>
      <c r="R697">
        <v>0</v>
      </c>
      <c r="S697">
        <v>0</v>
      </c>
      <c r="T697">
        <v>0</v>
      </c>
      <c r="U697">
        <v>0</v>
      </c>
      <c r="V697">
        <v>0</v>
      </c>
      <c r="W697">
        <v>0</v>
      </c>
      <c r="X697">
        <v>0</v>
      </c>
      <c r="Y697">
        <v>0</v>
      </c>
      <c r="Z697">
        <v>0</v>
      </c>
    </row>
    <row r="698" spans="1:26" x14ac:dyDescent="0.25">
      <c r="A698" t="s">
        <v>1247</v>
      </c>
      <c r="B698" t="s">
        <v>115</v>
      </c>
      <c r="C698" t="s">
        <v>1592</v>
      </c>
      <c r="D698">
        <v>0</v>
      </c>
      <c r="E698">
        <v>10.360912399575</v>
      </c>
      <c r="F698">
        <v>-0.50387158568419299</v>
      </c>
      <c r="G698">
        <v>10</v>
      </c>
      <c r="H698">
        <v>1</v>
      </c>
      <c r="I698">
        <v>49.470710377956003</v>
      </c>
      <c r="J698">
        <v>89.982949357918002</v>
      </c>
      <c r="K698">
        <f t="shared" si="10"/>
        <v>1</v>
      </c>
      <c r="L698" t="s">
        <v>173</v>
      </c>
      <c r="M698" t="s">
        <v>173</v>
      </c>
      <c r="N698">
        <v>0</v>
      </c>
      <c r="O698">
        <v>0</v>
      </c>
      <c r="P698">
        <v>0</v>
      </c>
      <c r="Q698">
        <v>1</v>
      </c>
      <c r="R698">
        <v>0</v>
      </c>
      <c r="S698">
        <v>0</v>
      </c>
      <c r="T698">
        <v>0</v>
      </c>
      <c r="U698">
        <v>0</v>
      </c>
      <c r="V698">
        <v>0</v>
      </c>
      <c r="W698">
        <v>0</v>
      </c>
      <c r="X698">
        <v>0</v>
      </c>
      <c r="Y698">
        <v>0</v>
      </c>
      <c r="Z698">
        <v>0</v>
      </c>
    </row>
    <row r="699" spans="1:26" x14ac:dyDescent="0.25">
      <c r="A699" t="s">
        <v>1247</v>
      </c>
      <c r="B699" t="s">
        <v>115</v>
      </c>
      <c r="C699" t="s">
        <v>1664</v>
      </c>
      <c r="D699">
        <v>1</v>
      </c>
      <c r="E699">
        <v>10.360912399575</v>
      </c>
      <c r="F699">
        <v>-0.50387158568419299</v>
      </c>
      <c r="G699">
        <v>10</v>
      </c>
      <c r="H699">
        <v>1</v>
      </c>
      <c r="I699">
        <v>49.470710377956003</v>
      </c>
      <c r="J699">
        <v>89.982949357918002</v>
      </c>
      <c r="K699">
        <f t="shared" si="10"/>
        <v>1</v>
      </c>
      <c r="L699" t="s">
        <v>173</v>
      </c>
      <c r="M699" t="s">
        <v>173</v>
      </c>
      <c r="N699">
        <v>0</v>
      </c>
      <c r="O699">
        <v>0</v>
      </c>
      <c r="P699">
        <v>0</v>
      </c>
      <c r="Q699">
        <v>1</v>
      </c>
      <c r="R699">
        <v>0</v>
      </c>
      <c r="S699">
        <v>0</v>
      </c>
      <c r="T699">
        <v>0</v>
      </c>
      <c r="U699">
        <v>0</v>
      </c>
      <c r="V699">
        <v>0</v>
      </c>
      <c r="W699">
        <v>0</v>
      </c>
      <c r="X699">
        <v>0</v>
      </c>
      <c r="Y699">
        <v>0</v>
      </c>
      <c r="Z699">
        <v>0</v>
      </c>
    </row>
    <row r="700" spans="1:26" x14ac:dyDescent="0.25">
      <c r="A700" t="s">
        <v>1276</v>
      </c>
      <c r="B700" t="s">
        <v>115</v>
      </c>
      <c r="C700" t="s">
        <v>1665</v>
      </c>
      <c r="D700">
        <v>1</v>
      </c>
      <c r="E700">
        <v>10.3126126214758</v>
      </c>
      <c r="G700">
        <v>10</v>
      </c>
      <c r="I700">
        <v>41.315916537779003</v>
      </c>
      <c r="J700">
        <v>101.85433151987</v>
      </c>
      <c r="K700">
        <f t="shared" si="10"/>
        <v>1</v>
      </c>
      <c r="L700" t="s">
        <v>87</v>
      </c>
      <c r="M700" t="s">
        <v>87</v>
      </c>
      <c r="N700">
        <v>0</v>
      </c>
      <c r="O700">
        <v>0</v>
      </c>
      <c r="P700">
        <v>0</v>
      </c>
      <c r="Q700">
        <v>0</v>
      </c>
      <c r="R700">
        <v>1</v>
      </c>
      <c r="S700">
        <v>0</v>
      </c>
      <c r="T700">
        <v>0</v>
      </c>
      <c r="U700">
        <v>0</v>
      </c>
      <c r="V700">
        <v>0</v>
      </c>
      <c r="W700">
        <v>0</v>
      </c>
      <c r="X700">
        <v>0</v>
      </c>
      <c r="Y700">
        <v>0</v>
      </c>
      <c r="Z700">
        <v>0</v>
      </c>
    </row>
    <row r="701" spans="1:26" x14ac:dyDescent="0.25">
      <c r="A701" t="s">
        <v>635</v>
      </c>
      <c r="B701" t="s">
        <v>636</v>
      </c>
      <c r="C701" t="s">
        <v>1666</v>
      </c>
      <c r="D701">
        <v>0</v>
      </c>
      <c r="K701" t="str">
        <f t="shared" si="10"/>
        <v/>
      </c>
      <c r="L701" t="s">
        <v>30</v>
      </c>
      <c r="M701" t="s">
        <v>30</v>
      </c>
      <c r="N701">
        <v>1</v>
      </c>
      <c r="O701">
        <v>0</v>
      </c>
      <c r="P701">
        <v>0</v>
      </c>
      <c r="Q701">
        <v>0</v>
      </c>
      <c r="R701">
        <v>0</v>
      </c>
      <c r="S701">
        <v>0</v>
      </c>
      <c r="T701">
        <v>0</v>
      </c>
      <c r="U701">
        <v>0</v>
      </c>
      <c r="V701">
        <v>0</v>
      </c>
      <c r="W701">
        <v>0</v>
      </c>
      <c r="X701">
        <v>0</v>
      </c>
      <c r="Y701">
        <v>0</v>
      </c>
      <c r="Z701">
        <v>0</v>
      </c>
    </row>
    <row r="702" spans="1:26" x14ac:dyDescent="0.25">
      <c r="A702" t="s">
        <v>655</v>
      </c>
      <c r="B702" t="s">
        <v>636</v>
      </c>
      <c r="C702" t="s">
        <v>1485</v>
      </c>
      <c r="D702">
        <v>0</v>
      </c>
      <c r="K702" t="str">
        <f t="shared" si="10"/>
        <v/>
      </c>
      <c r="L702" t="s">
        <v>656</v>
      </c>
      <c r="M702" t="s">
        <v>173</v>
      </c>
      <c r="N702">
        <v>0</v>
      </c>
      <c r="O702">
        <v>0</v>
      </c>
      <c r="P702">
        <v>0</v>
      </c>
      <c r="Q702">
        <v>1</v>
      </c>
      <c r="R702">
        <v>0</v>
      </c>
      <c r="S702">
        <v>0</v>
      </c>
      <c r="T702">
        <v>0</v>
      </c>
      <c r="U702">
        <v>0</v>
      </c>
      <c r="V702">
        <v>0</v>
      </c>
      <c r="W702">
        <v>0</v>
      </c>
      <c r="X702">
        <v>0</v>
      </c>
      <c r="Y702">
        <v>0</v>
      </c>
      <c r="Z702">
        <v>0</v>
      </c>
    </row>
    <row r="703" spans="1:26" x14ac:dyDescent="0.25">
      <c r="A703" t="s">
        <v>655</v>
      </c>
      <c r="B703" t="s">
        <v>636</v>
      </c>
      <c r="C703" t="s">
        <v>1485</v>
      </c>
      <c r="D703">
        <v>0</v>
      </c>
      <c r="K703" t="str">
        <f t="shared" si="10"/>
        <v/>
      </c>
      <c r="L703" t="s">
        <v>656</v>
      </c>
      <c r="M703" t="s">
        <v>42</v>
      </c>
      <c r="N703">
        <v>0</v>
      </c>
      <c r="O703">
        <v>0</v>
      </c>
      <c r="P703">
        <v>0</v>
      </c>
      <c r="Q703">
        <v>0</v>
      </c>
      <c r="R703">
        <v>0</v>
      </c>
      <c r="S703">
        <v>0</v>
      </c>
      <c r="T703">
        <v>1</v>
      </c>
      <c r="U703">
        <v>0</v>
      </c>
      <c r="V703">
        <v>0</v>
      </c>
      <c r="W703">
        <v>0</v>
      </c>
      <c r="X703">
        <v>0</v>
      </c>
      <c r="Y703">
        <v>0</v>
      </c>
      <c r="Z703">
        <v>0</v>
      </c>
    </row>
    <row r="704" spans="1:26" x14ac:dyDescent="0.25">
      <c r="A704" t="s">
        <v>968</v>
      </c>
      <c r="B704" t="s">
        <v>636</v>
      </c>
      <c r="C704" t="s">
        <v>1667</v>
      </c>
      <c r="D704">
        <v>0</v>
      </c>
      <c r="E704">
        <v>9.6389121137234994</v>
      </c>
      <c r="G704">
        <v>6</v>
      </c>
      <c r="H704">
        <v>2</v>
      </c>
      <c r="K704" t="str">
        <f t="shared" si="10"/>
        <v/>
      </c>
      <c r="L704" t="s">
        <v>42</v>
      </c>
      <c r="M704" t="s">
        <v>42</v>
      </c>
      <c r="N704">
        <v>0</v>
      </c>
      <c r="O704">
        <v>0</v>
      </c>
      <c r="P704">
        <v>0</v>
      </c>
      <c r="Q704">
        <v>0</v>
      </c>
      <c r="R704">
        <v>0</v>
      </c>
      <c r="S704">
        <v>0</v>
      </c>
      <c r="T704">
        <v>1</v>
      </c>
      <c r="U704">
        <v>0</v>
      </c>
      <c r="V704">
        <v>0</v>
      </c>
      <c r="W704">
        <v>0</v>
      </c>
      <c r="X704">
        <v>0</v>
      </c>
      <c r="Y704">
        <v>0</v>
      </c>
      <c r="Z704">
        <v>0</v>
      </c>
    </row>
    <row r="705" spans="1:26" x14ac:dyDescent="0.25">
      <c r="A705" t="s">
        <v>968</v>
      </c>
      <c r="B705" t="s">
        <v>636</v>
      </c>
      <c r="C705" t="s">
        <v>1668</v>
      </c>
      <c r="D705">
        <v>0</v>
      </c>
      <c r="E705">
        <v>9.6389121137234994</v>
      </c>
      <c r="G705">
        <v>6</v>
      </c>
      <c r="H705">
        <v>2</v>
      </c>
      <c r="K705" t="str">
        <f t="shared" si="10"/>
        <v/>
      </c>
      <c r="L705" t="s">
        <v>40</v>
      </c>
      <c r="M705" t="s">
        <v>173</v>
      </c>
      <c r="N705">
        <v>0</v>
      </c>
      <c r="O705">
        <v>0</v>
      </c>
      <c r="P705">
        <v>0</v>
      </c>
      <c r="Q705">
        <v>1</v>
      </c>
      <c r="R705">
        <v>0</v>
      </c>
      <c r="S705">
        <v>0</v>
      </c>
      <c r="T705">
        <v>0</v>
      </c>
      <c r="U705">
        <v>0</v>
      </c>
      <c r="V705">
        <v>0</v>
      </c>
      <c r="W705">
        <v>0</v>
      </c>
      <c r="X705">
        <v>0</v>
      </c>
      <c r="Y705">
        <v>0</v>
      </c>
      <c r="Z705">
        <v>0</v>
      </c>
    </row>
    <row r="706" spans="1:26" x14ac:dyDescent="0.25">
      <c r="A706" t="s">
        <v>968</v>
      </c>
      <c r="B706" t="s">
        <v>636</v>
      </c>
      <c r="C706" t="s">
        <v>1668</v>
      </c>
      <c r="D706">
        <v>0</v>
      </c>
      <c r="E706">
        <v>9.6389121137234994</v>
      </c>
      <c r="G706">
        <v>6</v>
      </c>
      <c r="H706">
        <v>2</v>
      </c>
      <c r="K706" t="str">
        <f t="shared" ref="K706:K769" si="11">IF(J706&gt;40,1,"")</f>
        <v/>
      </c>
      <c r="L706" t="s">
        <v>40</v>
      </c>
      <c r="M706" t="s">
        <v>603</v>
      </c>
      <c r="N706">
        <v>0</v>
      </c>
      <c r="O706">
        <v>0</v>
      </c>
      <c r="P706">
        <v>0</v>
      </c>
      <c r="Q706">
        <v>0</v>
      </c>
      <c r="R706">
        <v>0</v>
      </c>
      <c r="S706">
        <v>1</v>
      </c>
      <c r="T706">
        <v>0</v>
      </c>
      <c r="U706">
        <v>0</v>
      </c>
      <c r="V706">
        <v>0</v>
      </c>
      <c r="W706">
        <v>1</v>
      </c>
      <c r="X706">
        <v>0</v>
      </c>
      <c r="Y706">
        <v>0</v>
      </c>
      <c r="Z706">
        <v>0</v>
      </c>
    </row>
    <row r="707" spans="1:26" x14ac:dyDescent="0.25">
      <c r="A707" t="s">
        <v>1008</v>
      </c>
      <c r="B707" t="s">
        <v>636</v>
      </c>
      <c r="C707" t="s">
        <v>1669</v>
      </c>
      <c r="D707">
        <v>1</v>
      </c>
      <c r="E707">
        <v>9.4097799262585795</v>
      </c>
      <c r="G707">
        <v>6</v>
      </c>
      <c r="H707">
        <v>2</v>
      </c>
      <c r="K707" t="str">
        <f t="shared" si="11"/>
        <v/>
      </c>
      <c r="L707" t="s">
        <v>63</v>
      </c>
      <c r="M707" t="s">
        <v>2178</v>
      </c>
      <c r="N707">
        <v>0</v>
      </c>
      <c r="O707">
        <v>0</v>
      </c>
      <c r="P707">
        <v>1</v>
      </c>
      <c r="Q707">
        <v>0</v>
      </c>
      <c r="R707">
        <v>0</v>
      </c>
      <c r="S707">
        <v>0</v>
      </c>
      <c r="T707">
        <v>0</v>
      </c>
      <c r="U707">
        <v>1</v>
      </c>
      <c r="V707">
        <v>0</v>
      </c>
      <c r="W707">
        <v>0</v>
      </c>
      <c r="X707">
        <v>0</v>
      </c>
      <c r="Y707">
        <v>0</v>
      </c>
      <c r="Z707">
        <v>0</v>
      </c>
    </row>
    <row r="708" spans="1:26" x14ac:dyDescent="0.25">
      <c r="A708" t="s">
        <v>1008</v>
      </c>
      <c r="B708" t="s">
        <v>636</v>
      </c>
      <c r="C708" t="s">
        <v>1669</v>
      </c>
      <c r="D708">
        <v>1</v>
      </c>
      <c r="E708">
        <v>9.4097799262585795</v>
      </c>
      <c r="G708">
        <v>6</v>
      </c>
      <c r="H708">
        <v>2</v>
      </c>
      <c r="K708" t="str">
        <f t="shared" si="11"/>
        <v/>
      </c>
      <c r="L708" t="s">
        <v>63</v>
      </c>
      <c r="M708" t="s">
        <v>42</v>
      </c>
      <c r="N708">
        <v>0</v>
      </c>
      <c r="O708">
        <v>0</v>
      </c>
      <c r="P708">
        <v>0</v>
      </c>
      <c r="Q708">
        <v>0</v>
      </c>
      <c r="R708">
        <v>0</v>
      </c>
      <c r="S708">
        <v>0</v>
      </c>
      <c r="T708">
        <v>1</v>
      </c>
      <c r="U708">
        <v>0</v>
      </c>
      <c r="V708">
        <v>0</v>
      </c>
      <c r="W708">
        <v>0</v>
      </c>
      <c r="X708">
        <v>0</v>
      </c>
      <c r="Y708">
        <v>0</v>
      </c>
      <c r="Z708">
        <v>0</v>
      </c>
    </row>
    <row r="709" spans="1:26" x14ac:dyDescent="0.25">
      <c r="A709" t="s">
        <v>1032</v>
      </c>
      <c r="B709" t="s">
        <v>636</v>
      </c>
      <c r="C709" t="s">
        <v>1407</v>
      </c>
      <c r="D709">
        <v>1</v>
      </c>
      <c r="E709">
        <v>9.3984833347914805</v>
      </c>
      <c r="G709">
        <v>6</v>
      </c>
      <c r="H709">
        <v>2</v>
      </c>
      <c r="I709">
        <v>39.527092236115998</v>
      </c>
      <c r="J709">
        <v>8.6589795147250008</v>
      </c>
      <c r="K709" t="str">
        <f t="shared" si="11"/>
        <v/>
      </c>
      <c r="L709" t="s">
        <v>1033</v>
      </c>
      <c r="M709" t="s">
        <v>607</v>
      </c>
      <c r="N709">
        <v>0</v>
      </c>
      <c r="O709">
        <v>0</v>
      </c>
      <c r="P709">
        <v>0</v>
      </c>
      <c r="Q709">
        <v>1</v>
      </c>
      <c r="R709">
        <v>0</v>
      </c>
      <c r="S709">
        <v>0</v>
      </c>
      <c r="T709">
        <v>0</v>
      </c>
      <c r="U709">
        <v>0</v>
      </c>
      <c r="V709">
        <v>0</v>
      </c>
      <c r="W709">
        <v>0</v>
      </c>
      <c r="X709">
        <v>1</v>
      </c>
      <c r="Y709">
        <v>0</v>
      </c>
      <c r="Z709">
        <v>0</v>
      </c>
    </row>
    <row r="710" spans="1:26" x14ac:dyDescent="0.25">
      <c r="A710" t="s">
        <v>1032</v>
      </c>
      <c r="B710" t="s">
        <v>636</v>
      </c>
      <c r="C710" t="s">
        <v>1407</v>
      </c>
      <c r="D710">
        <v>1</v>
      </c>
      <c r="E710">
        <v>9.3984833347914805</v>
      </c>
      <c r="G710">
        <v>6</v>
      </c>
      <c r="H710">
        <v>2</v>
      </c>
      <c r="I710">
        <v>39.527092236115998</v>
      </c>
      <c r="J710">
        <v>8.6589795147250008</v>
      </c>
      <c r="K710" t="str">
        <f t="shared" si="11"/>
        <v/>
      </c>
      <c r="L710" t="s">
        <v>1033</v>
      </c>
      <c r="M710" t="s">
        <v>85</v>
      </c>
      <c r="N710">
        <v>0</v>
      </c>
      <c r="O710">
        <v>1</v>
      </c>
      <c r="P710">
        <v>0</v>
      </c>
      <c r="Q710">
        <v>0</v>
      </c>
      <c r="R710">
        <v>0</v>
      </c>
      <c r="S710">
        <v>0</v>
      </c>
      <c r="T710">
        <v>0</v>
      </c>
      <c r="U710">
        <v>0</v>
      </c>
      <c r="V710">
        <v>0</v>
      </c>
      <c r="W710">
        <v>0</v>
      </c>
      <c r="X710">
        <v>0</v>
      </c>
      <c r="Y710">
        <v>0</v>
      </c>
      <c r="Z710">
        <v>0</v>
      </c>
    </row>
    <row r="711" spans="1:26" x14ac:dyDescent="0.25">
      <c r="A711" t="s">
        <v>1032</v>
      </c>
      <c r="B711" t="s">
        <v>636</v>
      </c>
      <c r="C711" t="s">
        <v>1407</v>
      </c>
      <c r="D711">
        <v>1</v>
      </c>
      <c r="E711">
        <v>9.3984833347914805</v>
      </c>
      <c r="G711">
        <v>6</v>
      </c>
      <c r="H711">
        <v>2</v>
      </c>
      <c r="I711">
        <v>39.527092236115998</v>
      </c>
      <c r="J711">
        <v>8.6589795147250008</v>
      </c>
      <c r="K711" t="str">
        <f t="shared" si="11"/>
        <v/>
      </c>
      <c r="L711" t="s">
        <v>1033</v>
      </c>
      <c r="M711" t="s">
        <v>57</v>
      </c>
      <c r="N711">
        <v>0</v>
      </c>
      <c r="O711">
        <v>0</v>
      </c>
      <c r="P711">
        <v>0</v>
      </c>
      <c r="Q711">
        <v>0</v>
      </c>
      <c r="R711">
        <v>1</v>
      </c>
      <c r="S711">
        <v>0</v>
      </c>
      <c r="T711">
        <v>0</v>
      </c>
      <c r="U711">
        <v>0</v>
      </c>
      <c r="V711">
        <v>0</v>
      </c>
      <c r="W711">
        <v>0</v>
      </c>
      <c r="X711">
        <v>0</v>
      </c>
      <c r="Y711">
        <v>0</v>
      </c>
      <c r="Z711">
        <v>0</v>
      </c>
    </row>
    <row r="712" spans="1:26" x14ac:dyDescent="0.25">
      <c r="A712" t="s">
        <v>1156</v>
      </c>
      <c r="B712" t="s">
        <v>636</v>
      </c>
      <c r="C712" t="s">
        <v>1390</v>
      </c>
      <c r="D712">
        <v>1</v>
      </c>
      <c r="E712">
        <v>10.1726697412777</v>
      </c>
      <c r="F712">
        <v>-1.5155622963205599</v>
      </c>
      <c r="G712">
        <v>9</v>
      </c>
      <c r="H712">
        <v>2</v>
      </c>
      <c r="I712">
        <v>39.451031317114001</v>
      </c>
      <c r="J712">
        <v>4.5095489428073998</v>
      </c>
      <c r="K712" t="str">
        <f t="shared" si="11"/>
        <v/>
      </c>
      <c r="L712" t="s">
        <v>27</v>
      </c>
      <c r="M712" t="s">
        <v>2178</v>
      </c>
      <c r="N712">
        <v>0</v>
      </c>
      <c r="O712">
        <v>0</v>
      </c>
      <c r="P712">
        <v>1</v>
      </c>
      <c r="Q712">
        <v>0</v>
      </c>
      <c r="R712">
        <v>0</v>
      </c>
      <c r="S712">
        <v>0</v>
      </c>
      <c r="T712">
        <v>0</v>
      </c>
      <c r="U712">
        <v>1</v>
      </c>
      <c r="V712">
        <v>0</v>
      </c>
      <c r="W712">
        <v>0</v>
      </c>
      <c r="X712">
        <v>0</v>
      </c>
      <c r="Y712">
        <v>0</v>
      </c>
      <c r="Z712">
        <v>0</v>
      </c>
    </row>
    <row r="713" spans="1:26" x14ac:dyDescent="0.25">
      <c r="A713" t="s">
        <v>637</v>
      </c>
      <c r="B713" t="s">
        <v>638</v>
      </c>
      <c r="C713" t="s">
        <v>1670</v>
      </c>
      <c r="D713">
        <v>1</v>
      </c>
      <c r="K713" t="str">
        <f t="shared" si="11"/>
        <v/>
      </c>
      <c r="L713" t="s">
        <v>173</v>
      </c>
      <c r="M713" t="s">
        <v>173</v>
      </c>
      <c r="N713">
        <v>0</v>
      </c>
      <c r="O713">
        <v>0</v>
      </c>
      <c r="P713">
        <v>0</v>
      </c>
      <c r="Q713">
        <v>1</v>
      </c>
      <c r="R713">
        <v>0</v>
      </c>
      <c r="S713">
        <v>0</v>
      </c>
      <c r="T713">
        <v>0</v>
      </c>
      <c r="U713">
        <v>0</v>
      </c>
      <c r="V713">
        <v>0</v>
      </c>
      <c r="W713">
        <v>0</v>
      </c>
      <c r="X713">
        <v>0</v>
      </c>
      <c r="Y713">
        <v>0</v>
      </c>
      <c r="Z713">
        <v>0</v>
      </c>
    </row>
    <row r="714" spans="1:26" x14ac:dyDescent="0.25">
      <c r="A714" t="s">
        <v>1009</v>
      </c>
      <c r="B714" t="s">
        <v>638</v>
      </c>
      <c r="C714" t="s">
        <v>1290</v>
      </c>
      <c r="D714">
        <v>0</v>
      </c>
      <c r="E714">
        <v>6.5499758682015301</v>
      </c>
      <c r="F714">
        <v>0.81809424705478095</v>
      </c>
      <c r="G714">
        <v>1</v>
      </c>
      <c r="H714">
        <v>10</v>
      </c>
      <c r="I714">
        <v>17.625160898842999</v>
      </c>
      <c r="J714">
        <v>144.79201291349</v>
      </c>
      <c r="K714">
        <f t="shared" si="11"/>
        <v>1</v>
      </c>
      <c r="L714" t="s">
        <v>1010</v>
      </c>
      <c r="M714" t="s">
        <v>1360</v>
      </c>
      <c r="N714">
        <v>0</v>
      </c>
      <c r="O714">
        <v>0</v>
      </c>
      <c r="P714">
        <v>0</v>
      </c>
      <c r="Q714">
        <v>0</v>
      </c>
      <c r="R714">
        <v>0</v>
      </c>
      <c r="S714">
        <v>1</v>
      </c>
      <c r="T714">
        <v>0</v>
      </c>
      <c r="U714">
        <v>0</v>
      </c>
      <c r="V714">
        <v>0</v>
      </c>
      <c r="W714">
        <v>0</v>
      </c>
      <c r="X714">
        <v>0</v>
      </c>
      <c r="Y714">
        <v>0</v>
      </c>
      <c r="Z714">
        <v>0</v>
      </c>
    </row>
    <row r="715" spans="1:26" x14ac:dyDescent="0.25">
      <c r="A715" t="s">
        <v>1009</v>
      </c>
      <c r="B715" t="s">
        <v>638</v>
      </c>
      <c r="C715" t="s">
        <v>1290</v>
      </c>
      <c r="D715">
        <v>0</v>
      </c>
      <c r="E715">
        <v>6.5499758682015301</v>
      </c>
      <c r="F715">
        <v>0.81809424705478095</v>
      </c>
      <c r="G715">
        <v>1</v>
      </c>
      <c r="H715">
        <v>10</v>
      </c>
      <c r="I715">
        <v>17.625160898842999</v>
      </c>
      <c r="J715">
        <v>144.79201291349</v>
      </c>
      <c r="K715">
        <f t="shared" si="11"/>
        <v>1</v>
      </c>
      <c r="L715" t="s">
        <v>1010</v>
      </c>
      <c r="M715" t="s">
        <v>173</v>
      </c>
      <c r="N715">
        <v>0</v>
      </c>
      <c r="O715">
        <v>0</v>
      </c>
      <c r="P715">
        <v>0</v>
      </c>
      <c r="Q715">
        <v>1</v>
      </c>
      <c r="R715">
        <v>0</v>
      </c>
      <c r="S715">
        <v>0</v>
      </c>
      <c r="T715">
        <v>0</v>
      </c>
      <c r="U715">
        <v>0</v>
      </c>
      <c r="V715">
        <v>0</v>
      </c>
      <c r="W715">
        <v>0</v>
      </c>
      <c r="X715">
        <v>0</v>
      </c>
      <c r="Y715">
        <v>0</v>
      </c>
      <c r="Z715">
        <v>0</v>
      </c>
    </row>
    <row r="716" spans="1:26" x14ac:dyDescent="0.25">
      <c r="A716" t="s">
        <v>1157</v>
      </c>
      <c r="B716" t="s">
        <v>1158</v>
      </c>
      <c r="C716" t="s">
        <v>1671</v>
      </c>
      <c r="D716">
        <v>1</v>
      </c>
      <c r="K716" t="str">
        <f t="shared" si="11"/>
        <v/>
      </c>
      <c r="L716" t="s">
        <v>209</v>
      </c>
      <c r="M716" t="s">
        <v>209</v>
      </c>
      <c r="N716">
        <v>0</v>
      </c>
      <c r="O716">
        <v>0</v>
      </c>
      <c r="P716">
        <v>1</v>
      </c>
      <c r="Q716">
        <v>0</v>
      </c>
      <c r="R716">
        <v>0</v>
      </c>
      <c r="S716">
        <v>0</v>
      </c>
      <c r="T716">
        <v>0</v>
      </c>
      <c r="U716">
        <v>0</v>
      </c>
      <c r="V716">
        <v>0</v>
      </c>
      <c r="W716">
        <v>0</v>
      </c>
      <c r="X716">
        <v>0</v>
      </c>
      <c r="Y716">
        <v>0</v>
      </c>
      <c r="Z716">
        <v>0</v>
      </c>
    </row>
    <row r="717" spans="1:26" x14ac:dyDescent="0.25">
      <c r="A717" t="s">
        <v>1157</v>
      </c>
      <c r="B717" t="s">
        <v>1672</v>
      </c>
      <c r="C717" t="s">
        <v>1291</v>
      </c>
      <c r="D717">
        <v>1</v>
      </c>
      <c r="K717" t="str">
        <f t="shared" si="11"/>
        <v/>
      </c>
      <c r="L717" t="s">
        <v>167</v>
      </c>
      <c r="M717" t="s">
        <v>2179</v>
      </c>
      <c r="N717">
        <v>0</v>
      </c>
      <c r="O717">
        <v>0</v>
      </c>
      <c r="P717">
        <v>1</v>
      </c>
      <c r="Q717">
        <v>0</v>
      </c>
      <c r="R717">
        <v>0</v>
      </c>
      <c r="S717">
        <v>0</v>
      </c>
      <c r="T717">
        <v>0</v>
      </c>
      <c r="U717">
        <v>0</v>
      </c>
      <c r="V717">
        <v>1</v>
      </c>
      <c r="W717">
        <v>0</v>
      </c>
      <c r="X717">
        <v>0</v>
      </c>
      <c r="Y717">
        <v>0</v>
      </c>
      <c r="Z717">
        <v>0</v>
      </c>
    </row>
    <row r="718" spans="1:26" x14ac:dyDescent="0.25">
      <c r="A718" t="s">
        <v>1238</v>
      </c>
      <c r="B718" t="s">
        <v>1158</v>
      </c>
      <c r="C718" t="s">
        <v>1619</v>
      </c>
      <c r="D718">
        <v>1</v>
      </c>
      <c r="K718" t="str">
        <f t="shared" si="11"/>
        <v/>
      </c>
      <c r="L718" t="s">
        <v>167</v>
      </c>
      <c r="M718" t="s">
        <v>2179</v>
      </c>
      <c r="N718">
        <v>0</v>
      </c>
      <c r="O718">
        <v>0</v>
      </c>
      <c r="P718">
        <v>1</v>
      </c>
      <c r="Q718">
        <v>0</v>
      </c>
      <c r="R718">
        <v>0</v>
      </c>
      <c r="S718">
        <v>0</v>
      </c>
      <c r="T718">
        <v>0</v>
      </c>
      <c r="U718">
        <v>0</v>
      </c>
      <c r="V718">
        <v>1</v>
      </c>
      <c r="W718">
        <v>0</v>
      </c>
      <c r="X718">
        <v>0</v>
      </c>
      <c r="Y718">
        <v>0</v>
      </c>
      <c r="Z718">
        <v>0</v>
      </c>
    </row>
    <row r="719" spans="1:26" x14ac:dyDescent="0.25">
      <c r="A719" t="s">
        <v>1257</v>
      </c>
      <c r="B719" t="s">
        <v>1158</v>
      </c>
      <c r="C719" t="s">
        <v>1405</v>
      </c>
      <c r="D719">
        <v>1</v>
      </c>
      <c r="K719" t="str">
        <f t="shared" si="11"/>
        <v/>
      </c>
      <c r="L719" t="s">
        <v>76</v>
      </c>
      <c r="M719" t="s">
        <v>76</v>
      </c>
      <c r="N719">
        <v>0</v>
      </c>
      <c r="O719">
        <v>0</v>
      </c>
      <c r="P719">
        <v>0</v>
      </c>
      <c r="Q719">
        <v>0</v>
      </c>
      <c r="R719">
        <v>0</v>
      </c>
      <c r="S719">
        <v>0</v>
      </c>
      <c r="T719">
        <v>0</v>
      </c>
      <c r="U719">
        <v>0</v>
      </c>
      <c r="V719">
        <v>0</v>
      </c>
      <c r="W719">
        <v>0</v>
      </c>
      <c r="X719">
        <v>0</v>
      </c>
      <c r="Y719">
        <v>0</v>
      </c>
      <c r="Z719">
        <v>1</v>
      </c>
    </row>
    <row r="720" spans="1:26" x14ac:dyDescent="0.25">
      <c r="A720" t="s">
        <v>1273</v>
      </c>
      <c r="B720" t="s">
        <v>1158</v>
      </c>
      <c r="C720" t="s">
        <v>1673</v>
      </c>
      <c r="D720">
        <v>1</v>
      </c>
      <c r="K720" t="str">
        <f t="shared" si="11"/>
        <v/>
      </c>
      <c r="L720" t="s">
        <v>76</v>
      </c>
      <c r="M720" t="s">
        <v>76</v>
      </c>
      <c r="N720">
        <v>0</v>
      </c>
      <c r="O720">
        <v>0</v>
      </c>
      <c r="P720">
        <v>0</v>
      </c>
      <c r="Q720">
        <v>0</v>
      </c>
      <c r="R720">
        <v>0</v>
      </c>
      <c r="S720">
        <v>0</v>
      </c>
      <c r="T720">
        <v>0</v>
      </c>
      <c r="U720">
        <v>0</v>
      </c>
      <c r="V720">
        <v>0</v>
      </c>
      <c r="W720">
        <v>0</v>
      </c>
      <c r="X720">
        <v>0</v>
      </c>
      <c r="Y720">
        <v>0</v>
      </c>
      <c r="Z720">
        <v>1</v>
      </c>
    </row>
    <row r="721" spans="1:26" x14ac:dyDescent="0.25">
      <c r="A721" t="s">
        <v>231</v>
      </c>
      <c r="B721" t="s">
        <v>232</v>
      </c>
      <c r="C721" t="s">
        <v>1649</v>
      </c>
      <c r="D721">
        <v>1</v>
      </c>
      <c r="K721" t="str">
        <f t="shared" si="11"/>
        <v/>
      </c>
      <c r="L721" t="s">
        <v>27</v>
      </c>
      <c r="M721" t="s">
        <v>2178</v>
      </c>
      <c r="N721">
        <v>0</v>
      </c>
      <c r="O721">
        <v>0</v>
      </c>
      <c r="P721">
        <v>1</v>
      </c>
      <c r="Q721">
        <v>0</v>
      </c>
      <c r="R721">
        <v>0</v>
      </c>
      <c r="S721">
        <v>0</v>
      </c>
      <c r="T721">
        <v>0</v>
      </c>
      <c r="U721">
        <v>1</v>
      </c>
      <c r="V721">
        <v>0</v>
      </c>
      <c r="W721">
        <v>0</v>
      </c>
      <c r="X721">
        <v>0</v>
      </c>
      <c r="Y721">
        <v>0</v>
      </c>
      <c r="Z721">
        <v>0</v>
      </c>
    </row>
    <row r="722" spans="1:26" x14ac:dyDescent="0.25">
      <c r="A722" t="s">
        <v>321</v>
      </c>
      <c r="B722" t="s">
        <v>232</v>
      </c>
      <c r="C722" t="s">
        <v>1599</v>
      </c>
      <c r="D722">
        <v>1</v>
      </c>
      <c r="K722" t="str">
        <f t="shared" si="11"/>
        <v/>
      </c>
      <c r="L722" t="s">
        <v>104</v>
      </c>
      <c r="M722" t="s">
        <v>2179</v>
      </c>
      <c r="N722">
        <v>0</v>
      </c>
      <c r="O722">
        <v>0</v>
      </c>
      <c r="P722">
        <v>1</v>
      </c>
      <c r="Q722">
        <v>0</v>
      </c>
      <c r="R722">
        <v>0</v>
      </c>
      <c r="S722">
        <v>0</v>
      </c>
      <c r="T722">
        <v>0</v>
      </c>
      <c r="U722">
        <v>0</v>
      </c>
      <c r="V722">
        <v>1</v>
      </c>
      <c r="W722">
        <v>0</v>
      </c>
      <c r="X722">
        <v>0</v>
      </c>
      <c r="Y722">
        <v>0</v>
      </c>
      <c r="Z722">
        <v>0</v>
      </c>
    </row>
    <row r="723" spans="1:26" x14ac:dyDescent="0.25">
      <c r="A723" t="s">
        <v>321</v>
      </c>
      <c r="B723" t="s">
        <v>232</v>
      </c>
      <c r="C723" t="s">
        <v>1599</v>
      </c>
      <c r="D723">
        <v>1</v>
      </c>
      <c r="K723" t="str">
        <f t="shared" si="11"/>
        <v/>
      </c>
      <c r="L723" t="s">
        <v>104</v>
      </c>
      <c r="M723" t="s">
        <v>42</v>
      </c>
      <c r="N723">
        <v>0</v>
      </c>
      <c r="O723">
        <v>0</v>
      </c>
      <c r="P723">
        <v>0</v>
      </c>
      <c r="Q723">
        <v>0</v>
      </c>
      <c r="R723">
        <v>0</v>
      </c>
      <c r="S723">
        <v>0</v>
      </c>
      <c r="T723">
        <v>1</v>
      </c>
      <c r="U723">
        <v>0</v>
      </c>
      <c r="V723">
        <v>0</v>
      </c>
      <c r="W723">
        <v>0</v>
      </c>
      <c r="X723">
        <v>0</v>
      </c>
      <c r="Y723">
        <v>0</v>
      </c>
      <c r="Z723">
        <v>0</v>
      </c>
    </row>
    <row r="724" spans="1:26" x14ac:dyDescent="0.25">
      <c r="A724" t="s">
        <v>430</v>
      </c>
      <c r="B724" t="s">
        <v>232</v>
      </c>
      <c r="C724" t="s">
        <v>1674</v>
      </c>
      <c r="D724">
        <v>0</v>
      </c>
      <c r="E724">
        <v>7.6177595766085</v>
      </c>
      <c r="F724">
        <v>7.3741673504014907E-2</v>
      </c>
      <c r="I724">
        <v>8.9583301544188991</v>
      </c>
      <c r="K724" t="str">
        <f t="shared" si="11"/>
        <v/>
      </c>
      <c r="L724" t="s">
        <v>30</v>
      </c>
      <c r="M724" t="s">
        <v>30</v>
      </c>
      <c r="N724">
        <v>1</v>
      </c>
      <c r="O724">
        <v>0</v>
      </c>
      <c r="P724">
        <v>0</v>
      </c>
      <c r="Q724">
        <v>0</v>
      </c>
      <c r="R724">
        <v>0</v>
      </c>
      <c r="S724">
        <v>0</v>
      </c>
      <c r="T724">
        <v>0</v>
      </c>
      <c r="U724">
        <v>0</v>
      </c>
      <c r="V724">
        <v>0</v>
      </c>
      <c r="W724">
        <v>0</v>
      </c>
      <c r="X724">
        <v>0</v>
      </c>
      <c r="Y724">
        <v>0</v>
      </c>
      <c r="Z724">
        <v>0</v>
      </c>
    </row>
    <row r="725" spans="1:26" x14ac:dyDescent="0.25">
      <c r="A725" t="s">
        <v>439</v>
      </c>
      <c r="B725" t="s">
        <v>232</v>
      </c>
      <c r="C725" t="s">
        <v>1675</v>
      </c>
      <c r="D725">
        <v>1</v>
      </c>
      <c r="E725">
        <v>7.6568100914803798</v>
      </c>
      <c r="F725">
        <v>-1.04735636300822E-2</v>
      </c>
      <c r="I725">
        <v>6.1666698455811</v>
      </c>
      <c r="K725" t="str">
        <f t="shared" si="11"/>
        <v/>
      </c>
      <c r="L725" t="s">
        <v>27</v>
      </c>
      <c r="M725" t="s">
        <v>2178</v>
      </c>
      <c r="N725">
        <v>0</v>
      </c>
      <c r="O725">
        <v>0</v>
      </c>
      <c r="P725">
        <v>1</v>
      </c>
      <c r="Q725">
        <v>0</v>
      </c>
      <c r="R725">
        <v>0</v>
      </c>
      <c r="S725">
        <v>0</v>
      </c>
      <c r="T725">
        <v>0</v>
      </c>
      <c r="U725">
        <v>1</v>
      </c>
      <c r="V725">
        <v>0</v>
      </c>
      <c r="W725">
        <v>0</v>
      </c>
      <c r="X725">
        <v>0</v>
      </c>
      <c r="Y725">
        <v>0</v>
      </c>
      <c r="Z725">
        <v>0</v>
      </c>
    </row>
    <row r="726" spans="1:26" x14ac:dyDescent="0.25">
      <c r="A726" t="s">
        <v>482</v>
      </c>
      <c r="B726" t="s">
        <v>232</v>
      </c>
      <c r="C726" t="s">
        <v>1676</v>
      </c>
      <c r="D726">
        <v>0</v>
      </c>
      <c r="E726">
        <v>7.8485434824566802</v>
      </c>
      <c r="F726">
        <v>-0.114792221195363</v>
      </c>
      <c r="I726">
        <v>6.8041200637817001</v>
      </c>
      <c r="K726" t="str">
        <f t="shared" si="11"/>
        <v/>
      </c>
      <c r="L726" t="s">
        <v>50</v>
      </c>
      <c r="M726" t="s">
        <v>2178</v>
      </c>
      <c r="N726">
        <v>0</v>
      </c>
      <c r="O726">
        <v>0</v>
      </c>
      <c r="P726">
        <v>1</v>
      </c>
      <c r="Q726">
        <v>0</v>
      </c>
      <c r="R726">
        <v>0</v>
      </c>
      <c r="S726">
        <v>0</v>
      </c>
      <c r="T726">
        <v>0</v>
      </c>
      <c r="U726">
        <v>1</v>
      </c>
      <c r="V726">
        <v>0</v>
      </c>
      <c r="W726">
        <v>0</v>
      </c>
      <c r="X726">
        <v>0</v>
      </c>
      <c r="Y726">
        <v>0</v>
      </c>
      <c r="Z726">
        <v>0</v>
      </c>
    </row>
    <row r="727" spans="1:26" x14ac:dyDescent="0.25">
      <c r="A727" t="s">
        <v>482</v>
      </c>
      <c r="B727" t="s">
        <v>232</v>
      </c>
      <c r="C727" t="s">
        <v>1676</v>
      </c>
      <c r="D727">
        <v>0</v>
      </c>
      <c r="E727">
        <v>7.8485434824566802</v>
      </c>
      <c r="F727">
        <v>-0.114792221195363</v>
      </c>
      <c r="I727">
        <v>6.8041200637817001</v>
      </c>
      <c r="K727" t="str">
        <f t="shared" si="11"/>
        <v/>
      </c>
      <c r="L727" t="s">
        <v>50</v>
      </c>
      <c r="M727" t="s">
        <v>57</v>
      </c>
      <c r="N727">
        <v>0</v>
      </c>
      <c r="O727">
        <v>0</v>
      </c>
      <c r="P727">
        <v>0</v>
      </c>
      <c r="Q727">
        <v>0</v>
      </c>
      <c r="R727">
        <v>1</v>
      </c>
      <c r="S727">
        <v>0</v>
      </c>
      <c r="T727">
        <v>0</v>
      </c>
      <c r="U727">
        <v>0</v>
      </c>
      <c r="V727">
        <v>0</v>
      </c>
      <c r="W727">
        <v>0</v>
      </c>
      <c r="X727">
        <v>0</v>
      </c>
      <c r="Y727">
        <v>0</v>
      </c>
      <c r="Z727">
        <v>0</v>
      </c>
    </row>
    <row r="728" spans="1:26" x14ac:dyDescent="0.25">
      <c r="A728" t="s">
        <v>573</v>
      </c>
      <c r="B728" t="s">
        <v>232</v>
      </c>
      <c r="C728" t="s">
        <v>1677</v>
      </c>
      <c r="D728">
        <v>0</v>
      </c>
      <c r="E728">
        <v>7.9868449011613798</v>
      </c>
      <c r="F728">
        <v>0.72875194139316202</v>
      </c>
      <c r="G728">
        <v>10</v>
      </c>
      <c r="I728">
        <v>16.77020072937</v>
      </c>
      <c r="J728">
        <v>12.011199951171999</v>
      </c>
      <c r="K728" t="str">
        <f t="shared" si="11"/>
        <v/>
      </c>
      <c r="L728" t="s">
        <v>155</v>
      </c>
      <c r="M728" t="s">
        <v>2178</v>
      </c>
      <c r="N728">
        <v>0</v>
      </c>
      <c r="O728">
        <v>0</v>
      </c>
      <c r="P728">
        <v>1</v>
      </c>
      <c r="Q728">
        <v>0</v>
      </c>
      <c r="R728">
        <v>0</v>
      </c>
      <c r="S728">
        <v>0</v>
      </c>
      <c r="T728">
        <v>0</v>
      </c>
      <c r="U728">
        <v>1</v>
      </c>
      <c r="V728">
        <v>0</v>
      </c>
      <c r="W728">
        <v>0</v>
      </c>
      <c r="X728">
        <v>0</v>
      </c>
      <c r="Y728">
        <v>0</v>
      </c>
      <c r="Z728">
        <v>0</v>
      </c>
    </row>
    <row r="729" spans="1:26" x14ac:dyDescent="0.25">
      <c r="A729" t="s">
        <v>573</v>
      </c>
      <c r="B729" t="s">
        <v>232</v>
      </c>
      <c r="C729" t="s">
        <v>1677</v>
      </c>
      <c r="D729">
        <v>0</v>
      </c>
      <c r="E729">
        <v>7.9868449011613798</v>
      </c>
      <c r="F729">
        <v>0.72875194139316202</v>
      </c>
      <c r="G729">
        <v>10</v>
      </c>
      <c r="I729">
        <v>16.77020072937</v>
      </c>
      <c r="J729">
        <v>12.011199951171999</v>
      </c>
      <c r="K729" t="str">
        <f t="shared" si="11"/>
        <v/>
      </c>
      <c r="L729" t="s">
        <v>155</v>
      </c>
      <c r="M729" t="s">
        <v>85</v>
      </c>
      <c r="N729">
        <v>0</v>
      </c>
      <c r="O729">
        <v>1</v>
      </c>
      <c r="P729">
        <v>0</v>
      </c>
      <c r="Q729">
        <v>0</v>
      </c>
      <c r="R729">
        <v>0</v>
      </c>
      <c r="S729">
        <v>0</v>
      </c>
      <c r="T729">
        <v>0</v>
      </c>
      <c r="U729">
        <v>0</v>
      </c>
      <c r="V729">
        <v>0</v>
      </c>
      <c r="W729">
        <v>0</v>
      </c>
      <c r="X729">
        <v>0</v>
      </c>
      <c r="Y729">
        <v>0</v>
      </c>
      <c r="Z729">
        <v>0</v>
      </c>
    </row>
    <row r="730" spans="1:26" x14ac:dyDescent="0.25">
      <c r="A730" t="s">
        <v>623</v>
      </c>
      <c r="B730" t="s">
        <v>232</v>
      </c>
      <c r="C730" t="s">
        <v>1678</v>
      </c>
      <c r="D730">
        <v>1</v>
      </c>
      <c r="E730">
        <v>8.3128713943426096</v>
      </c>
      <c r="F730">
        <v>-7.1177969631511101E-2</v>
      </c>
      <c r="G730">
        <v>10</v>
      </c>
      <c r="I730">
        <v>18.461500167846999</v>
      </c>
      <c r="J730">
        <v>10.767800331116</v>
      </c>
      <c r="K730" t="str">
        <f t="shared" si="11"/>
        <v/>
      </c>
      <c r="L730" t="s">
        <v>27</v>
      </c>
      <c r="M730" t="s">
        <v>2178</v>
      </c>
      <c r="N730">
        <v>0</v>
      </c>
      <c r="O730">
        <v>0</v>
      </c>
      <c r="P730">
        <v>1</v>
      </c>
      <c r="Q730">
        <v>0</v>
      </c>
      <c r="R730">
        <v>0</v>
      </c>
      <c r="S730">
        <v>0</v>
      </c>
      <c r="T730">
        <v>0</v>
      </c>
      <c r="U730">
        <v>1</v>
      </c>
      <c r="V730">
        <v>0</v>
      </c>
      <c r="W730">
        <v>0</v>
      </c>
      <c r="X730">
        <v>0</v>
      </c>
      <c r="Y730">
        <v>0</v>
      </c>
      <c r="Z730">
        <v>0</v>
      </c>
    </row>
    <row r="731" spans="1:26" x14ac:dyDescent="0.25">
      <c r="A731" t="s">
        <v>657</v>
      </c>
      <c r="B731" t="s">
        <v>232</v>
      </c>
      <c r="C731" t="s">
        <v>1326</v>
      </c>
      <c r="D731">
        <v>0</v>
      </c>
      <c r="E731">
        <v>8.3546742619184595</v>
      </c>
      <c r="F731">
        <v>-0.14502778050989601</v>
      </c>
      <c r="G731">
        <v>4</v>
      </c>
      <c r="I731">
        <v>19.953100204468001</v>
      </c>
      <c r="J731">
        <v>15.221599578857001</v>
      </c>
      <c r="K731" t="str">
        <f t="shared" si="11"/>
        <v/>
      </c>
      <c r="L731" t="s">
        <v>658</v>
      </c>
      <c r="M731" t="s">
        <v>173</v>
      </c>
      <c r="N731">
        <v>0</v>
      </c>
      <c r="O731">
        <v>0</v>
      </c>
      <c r="P731">
        <v>0</v>
      </c>
      <c r="Q731">
        <v>1</v>
      </c>
      <c r="R731">
        <v>0</v>
      </c>
      <c r="S731">
        <v>0</v>
      </c>
      <c r="T731">
        <v>0</v>
      </c>
      <c r="U731">
        <v>0</v>
      </c>
      <c r="V731">
        <v>0</v>
      </c>
      <c r="W731">
        <v>0</v>
      </c>
      <c r="X731">
        <v>0</v>
      </c>
      <c r="Y731">
        <v>0</v>
      </c>
      <c r="Z731">
        <v>0</v>
      </c>
    </row>
    <row r="732" spans="1:26" x14ac:dyDescent="0.25">
      <c r="A732" t="s">
        <v>657</v>
      </c>
      <c r="B732" t="s">
        <v>232</v>
      </c>
      <c r="C732" t="s">
        <v>1326</v>
      </c>
      <c r="D732">
        <v>0</v>
      </c>
      <c r="E732">
        <v>8.3546742619184595</v>
      </c>
      <c r="F732">
        <v>-0.14502778050989601</v>
      </c>
      <c r="G732">
        <v>4</v>
      </c>
      <c r="I732">
        <v>19.953100204468001</v>
      </c>
      <c r="J732">
        <v>15.221599578857001</v>
      </c>
      <c r="K732" t="str">
        <f t="shared" si="11"/>
        <v/>
      </c>
      <c r="L732" t="s">
        <v>658</v>
      </c>
      <c r="M732" t="s">
        <v>2178</v>
      </c>
      <c r="N732">
        <v>0</v>
      </c>
      <c r="O732">
        <v>0</v>
      </c>
      <c r="P732">
        <v>1</v>
      </c>
      <c r="Q732">
        <v>0</v>
      </c>
      <c r="R732">
        <v>0</v>
      </c>
      <c r="S732">
        <v>0</v>
      </c>
      <c r="T732">
        <v>0</v>
      </c>
      <c r="U732">
        <v>1</v>
      </c>
      <c r="V732">
        <v>0</v>
      </c>
      <c r="W732">
        <v>0</v>
      </c>
      <c r="X732">
        <v>0</v>
      </c>
      <c r="Y732">
        <v>0</v>
      </c>
      <c r="Z732">
        <v>0</v>
      </c>
    </row>
    <row r="733" spans="1:26" x14ac:dyDescent="0.25">
      <c r="A733" t="s">
        <v>657</v>
      </c>
      <c r="B733" t="s">
        <v>232</v>
      </c>
      <c r="C733" t="s">
        <v>1326</v>
      </c>
      <c r="D733">
        <v>0</v>
      </c>
      <c r="E733">
        <v>8.3546742619184595</v>
      </c>
      <c r="F733">
        <v>-0.14502778050989601</v>
      </c>
      <c r="G733">
        <v>4</v>
      </c>
      <c r="I733">
        <v>19.953100204468001</v>
      </c>
      <c r="J733">
        <v>15.221599578857001</v>
      </c>
      <c r="K733" t="str">
        <f t="shared" si="11"/>
        <v/>
      </c>
      <c r="L733" t="s">
        <v>658</v>
      </c>
      <c r="M733" t="s">
        <v>57</v>
      </c>
      <c r="N733">
        <v>0</v>
      </c>
      <c r="O733">
        <v>0</v>
      </c>
      <c r="P733">
        <v>0</v>
      </c>
      <c r="Q733">
        <v>0</v>
      </c>
      <c r="R733">
        <v>1</v>
      </c>
      <c r="S733">
        <v>0</v>
      </c>
      <c r="T733">
        <v>0</v>
      </c>
      <c r="U733">
        <v>0</v>
      </c>
      <c r="V733">
        <v>0</v>
      </c>
      <c r="W733">
        <v>0</v>
      </c>
      <c r="X733">
        <v>0</v>
      </c>
      <c r="Y733">
        <v>0</v>
      </c>
      <c r="Z733">
        <v>0</v>
      </c>
    </row>
    <row r="734" spans="1:26" x14ac:dyDescent="0.25">
      <c r="A734" t="s">
        <v>685</v>
      </c>
      <c r="B734" t="s">
        <v>232</v>
      </c>
      <c r="C734" t="s">
        <v>1515</v>
      </c>
      <c r="D734">
        <v>1</v>
      </c>
      <c r="E734">
        <v>8.3101690219819098</v>
      </c>
      <c r="F734">
        <v>0.57185598602434295</v>
      </c>
      <c r="G734">
        <v>4</v>
      </c>
      <c r="I734">
        <v>14.069299697876</v>
      </c>
      <c r="J734">
        <v>15.18480014801</v>
      </c>
      <c r="K734" t="str">
        <f t="shared" si="11"/>
        <v/>
      </c>
      <c r="L734" t="s">
        <v>865</v>
      </c>
      <c r="M734" t="s">
        <v>47</v>
      </c>
      <c r="N734">
        <v>0</v>
      </c>
      <c r="O734">
        <v>1</v>
      </c>
      <c r="P734">
        <v>0</v>
      </c>
      <c r="Q734">
        <v>0</v>
      </c>
      <c r="R734">
        <v>0</v>
      </c>
      <c r="S734">
        <v>0</v>
      </c>
      <c r="T734">
        <v>0</v>
      </c>
      <c r="U734">
        <v>0</v>
      </c>
      <c r="V734">
        <v>0</v>
      </c>
      <c r="W734">
        <v>0</v>
      </c>
      <c r="X734">
        <v>0</v>
      </c>
      <c r="Y734">
        <v>0</v>
      </c>
      <c r="Z734">
        <v>0</v>
      </c>
    </row>
    <row r="735" spans="1:26" x14ac:dyDescent="0.25">
      <c r="A735" t="s">
        <v>685</v>
      </c>
      <c r="B735" t="s">
        <v>232</v>
      </c>
      <c r="C735" t="s">
        <v>1515</v>
      </c>
      <c r="D735">
        <v>1</v>
      </c>
      <c r="E735">
        <v>8.3101690219819098</v>
      </c>
      <c r="F735">
        <v>0.57185598602434295</v>
      </c>
      <c r="G735">
        <v>4</v>
      </c>
      <c r="I735">
        <v>14.069299697876</v>
      </c>
      <c r="J735">
        <v>15.18480014801</v>
      </c>
      <c r="K735" t="str">
        <f t="shared" si="11"/>
        <v/>
      </c>
      <c r="L735" t="s">
        <v>865</v>
      </c>
      <c r="M735" t="s">
        <v>2178</v>
      </c>
      <c r="N735">
        <v>0</v>
      </c>
      <c r="O735">
        <v>0</v>
      </c>
      <c r="P735">
        <v>1</v>
      </c>
      <c r="Q735">
        <v>0</v>
      </c>
      <c r="R735">
        <v>0</v>
      </c>
      <c r="S735">
        <v>0</v>
      </c>
      <c r="T735">
        <v>0</v>
      </c>
      <c r="U735">
        <v>1</v>
      </c>
      <c r="V735">
        <v>0</v>
      </c>
      <c r="W735">
        <v>0</v>
      </c>
      <c r="X735">
        <v>0</v>
      </c>
      <c r="Y735">
        <v>0</v>
      </c>
      <c r="Z735">
        <v>0</v>
      </c>
    </row>
    <row r="736" spans="1:26" x14ac:dyDescent="0.25">
      <c r="A736" t="s">
        <v>685</v>
      </c>
      <c r="B736" t="s">
        <v>232</v>
      </c>
      <c r="C736" t="s">
        <v>1679</v>
      </c>
      <c r="D736">
        <v>1</v>
      </c>
      <c r="E736">
        <v>8.3101690219819098</v>
      </c>
      <c r="F736">
        <v>0.57185598602434295</v>
      </c>
      <c r="G736">
        <v>4</v>
      </c>
      <c r="I736">
        <v>14.069299697876</v>
      </c>
      <c r="J736">
        <v>15.18480014801</v>
      </c>
      <c r="K736" t="str">
        <f t="shared" si="11"/>
        <v/>
      </c>
      <c r="L736" t="s">
        <v>1233</v>
      </c>
      <c r="M736" t="s">
        <v>173</v>
      </c>
      <c r="N736">
        <v>0</v>
      </c>
      <c r="O736">
        <v>0</v>
      </c>
      <c r="P736">
        <v>0</v>
      </c>
      <c r="Q736">
        <v>1</v>
      </c>
      <c r="R736">
        <v>0</v>
      </c>
      <c r="S736">
        <v>0</v>
      </c>
      <c r="T736">
        <v>0</v>
      </c>
      <c r="U736">
        <v>0</v>
      </c>
      <c r="V736">
        <v>0</v>
      </c>
      <c r="W736">
        <v>0</v>
      </c>
      <c r="X736">
        <v>0</v>
      </c>
      <c r="Y736">
        <v>0</v>
      </c>
      <c r="Z736">
        <v>0</v>
      </c>
    </row>
    <row r="737" spans="1:26" x14ac:dyDescent="0.25">
      <c r="A737" t="s">
        <v>685</v>
      </c>
      <c r="B737" t="s">
        <v>232</v>
      </c>
      <c r="C737" t="s">
        <v>1679</v>
      </c>
      <c r="D737">
        <v>1</v>
      </c>
      <c r="E737">
        <v>8.3101690219819098</v>
      </c>
      <c r="F737">
        <v>0.57185598602434295</v>
      </c>
      <c r="G737">
        <v>4</v>
      </c>
      <c r="I737">
        <v>14.069299697876</v>
      </c>
      <c r="J737">
        <v>15.18480014801</v>
      </c>
      <c r="K737" t="str">
        <f t="shared" si="11"/>
        <v/>
      </c>
      <c r="L737" t="s">
        <v>1233</v>
      </c>
      <c r="M737" t="s">
        <v>85</v>
      </c>
      <c r="N737">
        <v>0</v>
      </c>
      <c r="O737">
        <v>1</v>
      </c>
      <c r="P737">
        <v>0</v>
      </c>
      <c r="Q737">
        <v>0</v>
      </c>
      <c r="R737">
        <v>0</v>
      </c>
      <c r="S737">
        <v>0</v>
      </c>
      <c r="T737">
        <v>0</v>
      </c>
      <c r="U737">
        <v>0</v>
      </c>
      <c r="V737">
        <v>0</v>
      </c>
      <c r="W737">
        <v>0</v>
      </c>
      <c r="X737">
        <v>0</v>
      </c>
      <c r="Y737">
        <v>0</v>
      </c>
      <c r="Z737">
        <v>0</v>
      </c>
    </row>
    <row r="738" spans="1:26" x14ac:dyDescent="0.25">
      <c r="A738" t="s">
        <v>705</v>
      </c>
      <c r="B738" t="s">
        <v>232</v>
      </c>
      <c r="C738" t="s">
        <v>1680</v>
      </c>
      <c r="D738">
        <v>0</v>
      </c>
      <c r="E738">
        <v>8.6518988942685304</v>
      </c>
      <c r="F738">
        <v>-0.79754090504471098</v>
      </c>
      <c r="G738">
        <v>4</v>
      </c>
      <c r="I738">
        <v>22.352899551391999</v>
      </c>
      <c r="J738">
        <v>15.070300102234</v>
      </c>
      <c r="K738" t="str">
        <f t="shared" si="11"/>
        <v/>
      </c>
      <c r="L738" t="s">
        <v>167</v>
      </c>
      <c r="M738" t="s">
        <v>2179</v>
      </c>
      <c r="N738">
        <v>0</v>
      </c>
      <c r="O738">
        <v>0</v>
      </c>
      <c r="P738">
        <v>1</v>
      </c>
      <c r="Q738">
        <v>0</v>
      </c>
      <c r="R738">
        <v>0</v>
      </c>
      <c r="S738">
        <v>0</v>
      </c>
      <c r="T738">
        <v>0</v>
      </c>
      <c r="U738">
        <v>0</v>
      </c>
      <c r="V738">
        <v>1</v>
      </c>
      <c r="W738">
        <v>0</v>
      </c>
      <c r="X738">
        <v>0</v>
      </c>
      <c r="Y738">
        <v>0</v>
      </c>
      <c r="Z738">
        <v>0</v>
      </c>
    </row>
    <row r="739" spans="1:26" x14ac:dyDescent="0.25">
      <c r="A739" t="s">
        <v>939</v>
      </c>
      <c r="B739" t="s">
        <v>232</v>
      </c>
      <c r="C739" t="s">
        <v>1668</v>
      </c>
      <c r="D739">
        <v>0</v>
      </c>
      <c r="E739">
        <v>10.1992865930899</v>
      </c>
      <c r="F739">
        <v>-0.79855104706005398</v>
      </c>
      <c r="G739">
        <v>10</v>
      </c>
      <c r="H739">
        <v>8</v>
      </c>
      <c r="I739">
        <v>56.68</v>
      </c>
      <c r="J739">
        <v>21.893661006849001</v>
      </c>
      <c r="K739" t="str">
        <f t="shared" si="11"/>
        <v/>
      </c>
      <c r="L739" t="s">
        <v>324</v>
      </c>
      <c r="M739" t="s">
        <v>2179</v>
      </c>
      <c r="N739">
        <v>0</v>
      </c>
      <c r="O739">
        <v>0</v>
      </c>
      <c r="P739">
        <v>1</v>
      </c>
      <c r="Q739">
        <v>0</v>
      </c>
      <c r="R739">
        <v>0</v>
      </c>
      <c r="S739">
        <v>0</v>
      </c>
      <c r="T739">
        <v>0</v>
      </c>
      <c r="U739">
        <v>0</v>
      </c>
      <c r="V739">
        <v>1</v>
      </c>
      <c r="W739">
        <v>0</v>
      </c>
      <c r="X739">
        <v>0</v>
      </c>
      <c r="Y739">
        <v>0</v>
      </c>
      <c r="Z739">
        <v>0</v>
      </c>
    </row>
    <row r="740" spans="1:26" x14ac:dyDescent="0.25">
      <c r="A740" t="s">
        <v>939</v>
      </c>
      <c r="B740" t="s">
        <v>232</v>
      </c>
      <c r="C740" t="s">
        <v>1668</v>
      </c>
      <c r="D740">
        <v>0</v>
      </c>
      <c r="E740">
        <v>10.1992865930899</v>
      </c>
      <c r="F740">
        <v>-0.79855104706005398</v>
      </c>
      <c r="G740">
        <v>10</v>
      </c>
      <c r="H740">
        <v>8</v>
      </c>
      <c r="I740">
        <v>56.68</v>
      </c>
      <c r="J740">
        <v>21.893661006849001</v>
      </c>
      <c r="K740" t="str">
        <f t="shared" si="11"/>
        <v/>
      </c>
      <c r="L740" t="s">
        <v>324</v>
      </c>
      <c r="M740" t="s">
        <v>85</v>
      </c>
      <c r="N740">
        <v>0</v>
      </c>
      <c r="O740">
        <v>1</v>
      </c>
      <c r="P740">
        <v>0</v>
      </c>
      <c r="Q740">
        <v>0</v>
      </c>
      <c r="R740">
        <v>0</v>
      </c>
      <c r="S740">
        <v>0</v>
      </c>
      <c r="T740">
        <v>0</v>
      </c>
      <c r="U740">
        <v>0</v>
      </c>
      <c r="V740">
        <v>0</v>
      </c>
      <c r="W740">
        <v>0</v>
      </c>
      <c r="X740">
        <v>0</v>
      </c>
      <c r="Y740">
        <v>0</v>
      </c>
      <c r="Z740">
        <v>0</v>
      </c>
    </row>
    <row r="741" spans="1:26" x14ac:dyDescent="0.25">
      <c r="A741" t="s">
        <v>939</v>
      </c>
      <c r="B741" t="s">
        <v>232</v>
      </c>
      <c r="C741" t="s">
        <v>1681</v>
      </c>
      <c r="D741">
        <v>0</v>
      </c>
      <c r="E741">
        <v>10.1992865930899</v>
      </c>
      <c r="F741">
        <v>-0.79855104706005398</v>
      </c>
      <c r="G741">
        <v>10</v>
      </c>
      <c r="H741">
        <v>8</v>
      </c>
      <c r="I741">
        <v>56.68</v>
      </c>
      <c r="J741">
        <v>21.893661006849001</v>
      </c>
      <c r="K741" t="str">
        <f t="shared" si="11"/>
        <v/>
      </c>
      <c r="L741" t="s">
        <v>607</v>
      </c>
      <c r="M741" t="s">
        <v>607</v>
      </c>
      <c r="N741">
        <v>0</v>
      </c>
      <c r="O741">
        <v>0</v>
      </c>
      <c r="P741">
        <v>0</v>
      </c>
      <c r="Q741">
        <v>1</v>
      </c>
      <c r="R741">
        <v>0</v>
      </c>
      <c r="S741">
        <v>0</v>
      </c>
      <c r="T741">
        <v>0</v>
      </c>
      <c r="U741">
        <v>0</v>
      </c>
      <c r="V741">
        <v>0</v>
      </c>
      <c r="W741">
        <v>0</v>
      </c>
      <c r="X741">
        <v>1</v>
      </c>
      <c r="Y741">
        <v>0</v>
      </c>
      <c r="Z741">
        <v>0</v>
      </c>
    </row>
    <row r="742" spans="1:26" x14ac:dyDescent="0.25">
      <c r="A742" t="s">
        <v>939</v>
      </c>
      <c r="B742" t="s">
        <v>232</v>
      </c>
      <c r="C742" t="s">
        <v>1682</v>
      </c>
      <c r="D742">
        <v>0</v>
      </c>
      <c r="E742">
        <v>10.1992865930899</v>
      </c>
      <c r="F742">
        <v>-0.79855104706005398</v>
      </c>
      <c r="G742">
        <v>10</v>
      </c>
      <c r="H742">
        <v>8</v>
      </c>
      <c r="I742">
        <v>56.68</v>
      </c>
      <c r="J742">
        <v>21.893661006849001</v>
      </c>
      <c r="K742" t="str">
        <f t="shared" si="11"/>
        <v/>
      </c>
      <c r="L742" t="s">
        <v>40</v>
      </c>
      <c r="M742" t="s">
        <v>173</v>
      </c>
      <c r="N742">
        <v>0</v>
      </c>
      <c r="O742">
        <v>0</v>
      </c>
      <c r="P742">
        <v>0</v>
      </c>
      <c r="Q742">
        <v>1</v>
      </c>
      <c r="R742">
        <v>0</v>
      </c>
      <c r="S742">
        <v>0</v>
      </c>
      <c r="T742">
        <v>0</v>
      </c>
      <c r="U742">
        <v>0</v>
      </c>
      <c r="V742">
        <v>0</v>
      </c>
      <c r="W742">
        <v>0</v>
      </c>
      <c r="X742">
        <v>0</v>
      </c>
      <c r="Y742">
        <v>0</v>
      </c>
      <c r="Z742">
        <v>0</v>
      </c>
    </row>
    <row r="743" spans="1:26" x14ac:dyDescent="0.25">
      <c r="A743" t="s">
        <v>939</v>
      </c>
      <c r="B743" t="s">
        <v>232</v>
      </c>
      <c r="C743" t="s">
        <v>1682</v>
      </c>
      <c r="D743">
        <v>0</v>
      </c>
      <c r="E743">
        <v>10.1992865930899</v>
      </c>
      <c r="F743">
        <v>-0.79855104706005398</v>
      </c>
      <c r="G743">
        <v>10</v>
      </c>
      <c r="H743">
        <v>8</v>
      </c>
      <c r="I743">
        <v>56.68</v>
      </c>
      <c r="J743">
        <v>21.893661006849001</v>
      </c>
      <c r="K743" t="str">
        <f t="shared" si="11"/>
        <v/>
      </c>
      <c r="L743" t="s">
        <v>40</v>
      </c>
      <c r="M743" t="s">
        <v>603</v>
      </c>
      <c r="N743">
        <v>0</v>
      </c>
      <c r="O743">
        <v>0</v>
      </c>
      <c r="P743">
        <v>0</v>
      </c>
      <c r="Q743">
        <v>0</v>
      </c>
      <c r="R743">
        <v>0</v>
      </c>
      <c r="S743">
        <v>1</v>
      </c>
      <c r="T743">
        <v>0</v>
      </c>
      <c r="U743">
        <v>0</v>
      </c>
      <c r="V743">
        <v>0</v>
      </c>
      <c r="W743">
        <v>1</v>
      </c>
      <c r="X743">
        <v>0</v>
      </c>
      <c r="Y743">
        <v>0</v>
      </c>
      <c r="Z743">
        <v>0</v>
      </c>
    </row>
    <row r="744" spans="1:26" x14ac:dyDescent="0.25">
      <c r="A744" t="s">
        <v>939</v>
      </c>
      <c r="B744" t="s">
        <v>232</v>
      </c>
      <c r="C744" t="s">
        <v>1683</v>
      </c>
      <c r="D744">
        <v>0</v>
      </c>
      <c r="E744">
        <v>10.1992865930899</v>
      </c>
      <c r="F744">
        <v>-0.79855104706005398</v>
      </c>
      <c r="G744">
        <v>10</v>
      </c>
      <c r="H744">
        <v>8</v>
      </c>
      <c r="I744">
        <v>56.68</v>
      </c>
      <c r="J744">
        <v>21.893661006849001</v>
      </c>
      <c r="K744" t="str">
        <f t="shared" si="11"/>
        <v/>
      </c>
      <c r="L744" t="s">
        <v>173</v>
      </c>
      <c r="M744" t="s">
        <v>173</v>
      </c>
      <c r="N744">
        <v>0</v>
      </c>
      <c r="O744">
        <v>0</v>
      </c>
      <c r="P744">
        <v>0</v>
      </c>
      <c r="Q744">
        <v>1</v>
      </c>
      <c r="R744">
        <v>0</v>
      </c>
      <c r="S744">
        <v>0</v>
      </c>
      <c r="T744">
        <v>0</v>
      </c>
      <c r="U744">
        <v>0</v>
      </c>
      <c r="V744">
        <v>0</v>
      </c>
      <c r="W744">
        <v>0</v>
      </c>
      <c r="X744">
        <v>0</v>
      </c>
      <c r="Y744">
        <v>0</v>
      </c>
      <c r="Z744">
        <v>0</v>
      </c>
    </row>
    <row r="745" spans="1:26" x14ac:dyDescent="0.25">
      <c r="A745" t="s">
        <v>939</v>
      </c>
      <c r="B745" t="s">
        <v>232</v>
      </c>
      <c r="C745" t="s">
        <v>1684</v>
      </c>
      <c r="D745">
        <v>0</v>
      </c>
      <c r="E745">
        <v>10.1992865930899</v>
      </c>
      <c r="F745">
        <v>-0.79855104706005398</v>
      </c>
      <c r="G745">
        <v>10</v>
      </c>
      <c r="H745">
        <v>8</v>
      </c>
      <c r="I745">
        <v>56.68</v>
      </c>
      <c r="J745">
        <v>21.893661006849001</v>
      </c>
      <c r="K745" t="str">
        <f t="shared" si="11"/>
        <v/>
      </c>
      <c r="L745" t="s">
        <v>222</v>
      </c>
      <c r="M745" t="s">
        <v>222</v>
      </c>
      <c r="N745">
        <v>0</v>
      </c>
      <c r="O745">
        <v>1</v>
      </c>
      <c r="P745">
        <v>0</v>
      </c>
      <c r="Q745">
        <v>0</v>
      </c>
      <c r="R745">
        <v>0</v>
      </c>
      <c r="S745">
        <v>0</v>
      </c>
      <c r="T745">
        <v>0</v>
      </c>
      <c r="U745">
        <v>0</v>
      </c>
      <c r="V745">
        <v>0</v>
      </c>
      <c r="W745">
        <v>0</v>
      </c>
      <c r="X745">
        <v>0</v>
      </c>
      <c r="Y745">
        <v>1</v>
      </c>
      <c r="Z745">
        <v>0</v>
      </c>
    </row>
    <row r="746" spans="1:26" x14ac:dyDescent="0.25">
      <c r="A746" t="s">
        <v>1159</v>
      </c>
      <c r="B746" t="s">
        <v>232</v>
      </c>
      <c r="C746" t="s">
        <v>1291</v>
      </c>
      <c r="D746">
        <v>1</v>
      </c>
      <c r="E746">
        <v>10.5965978674165</v>
      </c>
      <c r="F746">
        <v>-0.77012958932767495</v>
      </c>
      <c r="G746">
        <v>10</v>
      </c>
      <c r="H746">
        <v>1</v>
      </c>
      <c r="I746">
        <v>47.88</v>
      </c>
      <c r="J746">
        <v>32.560677425167</v>
      </c>
      <c r="K746" t="str">
        <f t="shared" si="11"/>
        <v/>
      </c>
      <c r="L746" t="s">
        <v>85</v>
      </c>
      <c r="M746" t="s">
        <v>85</v>
      </c>
      <c r="N746">
        <v>0</v>
      </c>
      <c r="O746">
        <v>1</v>
      </c>
      <c r="P746">
        <v>0</v>
      </c>
      <c r="Q746">
        <v>0</v>
      </c>
      <c r="R746">
        <v>0</v>
      </c>
      <c r="S746">
        <v>0</v>
      </c>
      <c r="T746">
        <v>0</v>
      </c>
      <c r="U746">
        <v>0</v>
      </c>
      <c r="V746">
        <v>0</v>
      </c>
      <c r="W746">
        <v>0</v>
      </c>
      <c r="X746">
        <v>0</v>
      </c>
      <c r="Y746">
        <v>0</v>
      </c>
      <c r="Z746">
        <v>0</v>
      </c>
    </row>
    <row r="747" spans="1:26" x14ac:dyDescent="0.25">
      <c r="A747" t="s">
        <v>70</v>
      </c>
      <c r="B747" t="s">
        <v>71</v>
      </c>
      <c r="C747" t="s">
        <v>1685</v>
      </c>
      <c r="D747">
        <v>1</v>
      </c>
      <c r="E747">
        <v>6.7904854219230799</v>
      </c>
      <c r="F747">
        <v>0.35935327853298998</v>
      </c>
      <c r="K747" t="str">
        <f t="shared" si="11"/>
        <v/>
      </c>
      <c r="L747" t="s">
        <v>37</v>
      </c>
      <c r="M747" t="s">
        <v>47</v>
      </c>
      <c r="N747">
        <v>0</v>
      </c>
      <c r="O747">
        <v>1</v>
      </c>
      <c r="P747">
        <v>0</v>
      </c>
      <c r="Q747">
        <v>0</v>
      </c>
      <c r="R747">
        <v>0</v>
      </c>
      <c r="S747">
        <v>0</v>
      </c>
      <c r="T747">
        <v>0</v>
      </c>
      <c r="U747">
        <v>0</v>
      </c>
      <c r="V747">
        <v>0</v>
      </c>
      <c r="W747">
        <v>0</v>
      </c>
      <c r="X747">
        <v>0</v>
      </c>
      <c r="Y747">
        <v>0</v>
      </c>
      <c r="Z747">
        <v>0</v>
      </c>
    </row>
    <row r="748" spans="1:26" x14ac:dyDescent="0.25">
      <c r="A748" t="s">
        <v>70</v>
      </c>
      <c r="B748" t="s">
        <v>71</v>
      </c>
      <c r="C748" t="s">
        <v>1685</v>
      </c>
      <c r="D748">
        <v>1</v>
      </c>
      <c r="E748">
        <v>6.7904854219230799</v>
      </c>
      <c r="F748">
        <v>0.35935327853298998</v>
      </c>
      <c r="K748" t="str">
        <f t="shared" si="11"/>
        <v/>
      </c>
      <c r="L748" t="s">
        <v>37</v>
      </c>
      <c r="M748" t="s">
        <v>85</v>
      </c>
      <c r="N748">
        <v>0</v>
      </c>
      <c r="O748">
        <v>1</v>
      </c>
      <c r="P748">
        <v>0</v>
      </c>
      <c r="Q748">
        <v>0</v>
      </c>
      <c r="R748">
        <v>0</v>
      </c>
      <c r="S748">
        <v>0</v>
      </c>
      <c r="T748">
        <v>0</v>
      </c>
      <c r="U748">
        <v>0</v>
      </c>
      <c r="V748">
        <v>0</v>
      </c>
      <c r="W748">
        <v>0</v>
      </c>
      <c r="X748">
        <v>0</v>
      </c>
      <c r="Y748">
        <v>0</v>
      </c>
      <c r="Z748">
        <v>0</v>
      </c>
    </row>
    <row r="749" spans="1:26" x14ac:dyDescent="0.25">
      <c r="A749" t="s">
        <v>141</v>
      </c>
      <c r="B749" t="s">
        <v>142</v>
      </c>
      <c r="C749" t="s">
        <v>1686</v>
      </c>
      <c r="D749">
        <v>1</v>
      </c>
      <c r="E749">
        <v>7.0056643739497799</v>
      </c>
      <c r="F749">
        <v>0.101153104185769</v>
      </c>
      <c r="K749" t="str">
        <f t="shared" si="11"/>
        <v/>
      </c>
      <c r="L749" t="s">
        <v>79</v>
      </c>
      <c r="M749" t="s">
        <v>87</v>
      </c>
      <c r="N749">
        <v>0</v>
      </c>
      <c r="O749">
        <v>0</v>
      </c>
      <c r="P749">
        <v>0</v>
      </c>
      <c r="Q749">
        <v>0</v>
      </c>
      <c r="R749">
        <v>1</v>
      </c>
      <c r="S749">
        <v>0</v>
      </c>
      <c r="T749">
        <v>0</v>
      </c>
      <c r="U749">
        <v>0</v>
      </c>
      <c r="V749">
        <v>0</v>
      </c>
      <c r="W749">
        <v>0</v>
      </c>
      <c r="X749">
        <v>0</v>
      </c>
      <c r="Y749">
        <v>0</v>
      </c>
      <c r="Z749">
        <v>0</v>
      </c>
    </row>
    <row r="750" spans="1:26" x14ac:dyDescent="0.25">
      <c r="A750" t="s">
        <v>141</v>
      </c>
      <c r="B750" t="s">
        <v>142</v>
      </c>
      <c r="C750" t="s">
        <v>1686</v>
      </c>
      <c r="D750">
        <v>1</v>
      </c>
      <c r="E750">
        <v>7.0056643739497799</v>
      </c>
      <c r="F750">
        <v>0.101153104185769</v>
      </c>
      <c r="K750" t="str">
        <f t="shared" si="11"/>
        <v/>
      </c>
      <c r="L750" t="s">
        <v>79</v>
      </c>
      <c r="M750" t="s">
        <v>57</v>
      </c>
      <c r="N750">
        <v>0</v>
      </c>
      <c r="O750">
        <v>0</v>
      </c>
      <c r="P750">
        <v>0</v>
      </c>
      <c r="Q750">
        <v>0</v>
      </c>
      <c r="R750">
        <v>1</v>
      </c>
      <c r="S750">
        <v>0</v>
      </c>
      <c r="T750">
        <v>0</v>
      </c>
      <c r="U750">
        <v>0</v>
      </c>
      <c r="V750">
        <v>0</v>
      </c>
      <c r="W750">
        <v>0</v>
      </c>
      <c r="X750">
        <v>0</v>
      </c>
      <c r="Y750">
        <v>0</v>
      </c>
      <c r="Z750">
        <v>0</v>
      </c>
    </row>
    <row r="751" spans="1:26" x14ac:dyDescent="0.25">
      <c r="A751" t="s">
        <v>149</v>
      </c>
      <c r="B751" t="s">
        <v>142</v>
      </c>
      <c r="C751" t="s">
        <v>1687</v>
      </c>
      <c r="D751">
        <v>1</v>
      </c>
      <c r="E751">
        <v>7.0173725337795396</v>
      </c>
      <c r="F751">
        <v>0.43550124802592799</v>
      </c>
      <c r="K751" t="str">
        <f t="shared" si="11"/>
        <v/>
      </c>
      <c r="L751" t="s">
        <v>150</v>
      </c>
      <c r="M751" t="s">
        <v>117</v>
      </c>
      <c r="N751">
        <v>0</v>
      </c>
      <c r="O751">
        <v>0</v>
      </c>
      <c r="P751">
        <v>0</v>
      </c>
      <c r="Q751">
        <v>0</v>
      </c>
      <c r="R751">
        <v>0</v>
      </c>
      <c r="S751">
        <v>0</v>
      </c>
      <c r="T751">
        <v>1</v>
      </c>
      <c r="U751">
        <v>0</v>
      </c>
      <c r="V751">
        <v>0</v>
      </c>
      <c r="W751">
        <v>0</v>
      </c>
      <c r="X751">
        <v>0</v>
      </c>
      <c r="Y751">
        <v>0</v>
      </c>
      <c r="Z751">
        <v>0</v>
      </c>
    </row>
    <row r="752" spans="1:26" x14ac:dyDescent="0.25">
      <c r="A752" t="s">
        <v>149</v>
      </c>
      <c r="B752" t="s">
        <v>142</v>
      </c>
      <c r="C752" t="s">
        <v>1687</v>
      </c>
      <c r="D752">
        <v>1</v>
      </c>
      <c r="E752">
        <v>7.0173725337795396</v>
      </c>
      <c r="F752">
        <v>0.43550124802592799</v>
      </c>
      <c r="K752" t="str">
        <f t="shared" si="11"/>
        <v/>
      </c>
      <c r="L752" t="s">
        <v>150</v>
      </c>
      <c r="M752" t="s">
        <v>173</v>
      </c>
      <c r="N752">
        <v>0</v>
      </c>
      <c r="O752">
        <v>0</v>
      </c>
      <c r="P752">
        <v>0</v>
      </c>
      <c r="Q752">
        <v>1</v>
      </c>
      <c r="R752">
        <v>0</v>
      </c>
      <c r="S752">
        <v>0</v>
      </c>
      <c r="T752">
        <v>0</v>
      </c>
      <c r="U752">
        <v>0</v>
      </c>
      <c r="V752">
        <v>0</v>
      </c>
      <c r="W752">
        <v>0</v>
      </c>
      <c r="X752">
        <v>0</v>
      </c>
      <c r="Y752">
        <v>0</v>
      </c>
      <c r="Z752">
        <v>0</v>
      </c>
    </row>
    <row r="753" spans="1:26" x14ac:dyDescent="0.25">
      <c r="A753" t="s">
        <v>156</v>
      </c>
      <c r="B753" t="s">
        <v>142</v>
      </c>
      <c r="C753" t="s">
        <v>1688</v>
      </c>
      <c r="D753">
        <v>1</v>
      </c>
      <c r="E753">
        <v>7.0275248724506296</v>
      </c>
      <c r="F753">
        <v>-0.86883176970819398</v>
      </c>
      <c r="K753" t="str">
        <f t="shared" si="11"/>
        <v/>
      </c>
      <c r="L753" t="s">
        <v>27</v>
      </c>
      <c r="M753" t="s">
        <v>2178</v>
      </c>
      <c r="N753">
        <v>0</v>
      </c>
      <c r="O753">
        <v>0</v>
      </c>
      <c r="P753">
        <v>1</v>
      </c>
      <c r="Q753">
        <v>0</v>
      </c>
      <c r="R753">
        <v>0</v>
      </c>
      <c r="S753">
        <v>0</v>
      </c>
      <c r="T753">
        <v>0</v>
      </c>
      <c r="U753">
        <v>1</v>
      </c>
      <c r="V753">
        <v>0</v>
      </c>
      <c r="W753">
        <v>0</v>
      </c>
      <c r="X753">
        <v>0</v>
      </c>
      <c r="Y753">
        <v>0</v>
      </c>
      <c r="Z753">
        <v>0</v>
      </c>
    </row>
    <row r="754" spans="1:26" x14ac:dyDescent="0.25">
      <c r="A754" t="s">
        <v>163</v>
      </c>
      <c r="B754" t="s">
        <v>142</v>
      </c>
      <c r="C754" t="s">
        <v>1689</v>
      </c>
      <c r="D754">
        <v>1</v>
      </c>
      <c r="E754">
        <v>6.9474681215266196</v>
      </c>
      <c r="F754">
        <v>1.13428896856105</v>
      </c>
      <c r="K754" t="str">
        <f t="shared" si="11"/>
        <v/>
      </c>
      <c r="L754" t="s">
        <v>30</v>
      </c>
      <c r="M754" t="s">
        <v>30</v>
      </c>
      <c r="N754">
        <v>1</v>
      </c>
      <c r="O754">
        <v>0</v>
      </c>
      <c r="P754">
        <v>0</v>
      </c>
      <c r="Q754">
        <v>0</v>
      </c>
      <c r="R754">
        <v>0</v>
      </c>
      <c r="S754">
        <v>0</v>
      </c>
      <c r="T754">
        <v>0</v>
      </c>
      <c r="U754">
        <v>0</v>
      </c>
      <c r="V754">
        <v>0</v>
      </c>
      <c r="W754">
        <v>0</v>
      </c>
      <c r="X754">
        <v>0</v>
      </c>
      <c r="Y754">
        <v>0</v>
      </c>
      <c r="Z754">
        <v>0</v>
      </c>
    </row>
    <row r="755" spans="1:26" x14ac:dyDescent="0.25">
      <c r="A755" t="s">
        <v>169</v>
      </c>
      <c r="B755" t="s">
        <v>142</v>
      </c>
      <c r="C755" t="s">
        <v>1690</v>
      </c>
      <c r="D755">
        <v>1</v>
      </c>
      <c r="E755">
        <v>7.0616692717750897</v>
      </c>
      <c r="F755">
        <v>-5.8811707827993297E-2</v>
      </c>
      <c r="K755" t="str">
        <f t="shared" si="11"/>
        <v/>
      </c>
      <c r="L755" t="s">
        <v>85</v>
      </c>
      <c r="M755" t="s">
        <v>85</v>
      </c>
      <c r="N755">
        <v>0</v>
      </c>
      <c r="O755">
        <v>1</v>
      </c>
      <c r="P755">
        <v>0</v>
      </c>
      <c r="Q755">
        <v>0</v>
      </c>
      <c r="R755">
        <v>0</v>
      </c>
      <c r="S755">
        <v>0</v>
      </c>
      <c r="T755">
        <v>0</v>
      </c>
      <c r="U755">
        <v>0</v>
      </c>
      <c r="V755">
        <v>0</v>
      </c>
      <c r="W755">
        <v>0</v>
      </c>
      <c r="X755">
        <v>0</v>
      </c>
      <c r="Y755">
        <v>0</v>
      </c>
      <c r="Z755">
        <v>0</v>
      </c>
    </row>
    <row r="756" spans="1:26" x14ac:dyDescent="0.25">
      <c r="A756" t="s">
        <v>169</v>
      </c>
      <c r="B756" t="s">
        <v>142</v>
      </c>
      <c r="C756" t="s">
        <v>1690</v>
      </c>
      <c r="D756">
        <v>1</v>
      </c>
      <c r="E756">
        <v>7.0616692717750897</v>
      </c>
      <c r="F756">
        <v>-5.8811707827993297E-2</v>
      </c>
      <c r="K756" t="str">
        <f t="shared" si="11"/>
        <v/>
      </c>
      <c r="L756" t="s">
        <v>57</v>
      </c>
      <c r="M756" t="s">
        <v>57</v>
      </c>
      <c r="N756">
        <v>0</v>
      </c>
      <c r="O756">
        <v>0</v>
      </c>
      <c r="P756">
        <v>0</v>
      </c>
      <c r="Q756">
        <v>0</v>
      </c>
      <c r="R756">
        <v>1</v>
      </c>
      <c r="S756">
        <v>0</v>
      </c>
      <c r="T756">
        <v>0</v>
      </c>
      <c r="U756">
        <v>0</v>
      </c>
      <c r="V756">
        <v>0</v>
      </c>
      <c r="W756">
        <v>0</v>
      </c>
      <c r="X756">
        <v>0</v>
      </c>
      <c r="Y756">
        <v>0</v>
      </c>
      <c r="Z756">
        <v>0</v>
      </c>
    </row>
    <row r="757" spans="1:26" x14ac:dyDescent="0.25">
      <c r="A757" t="s">
        <v>182</v>
      </c>
      <c r="B757" t="s">
        <v>142</v>
      </c>
      <c r="C757" t="s">
        <v>1691</v>
      </c>
      <c r="D757">
        <v>1</v>
      </c>
      <c r="E757">
        <v>7.0497637116081897</v>
      </c>
      <c r="F757">
        <v>0.28504530587233301</v>
      </c>
      <c r="K757" t="str">
        <f t="shared" si="11"/>
        <v/>
      </c>
      <c r="L757" t="s">
        <v>42</v>
      </c>
      <c r="M757" t="s">
        <v>42</v>
      </c>
      <c r="N757">
        <v>0</v>
      </c>
      <c r="O757">
        <v>0</v>
      </c>
      <c r="P757">
        <v>0</v>
      </c>
      <c r="Q757">
        <v>0</v>
      </c>
      <c r="R757">
        <v>0</v>
      </c>
      <c r="S757">
        <v>0</v>
      </c>
      <c r="T757">
        <v>1</v>
      </c>
      <c r="U757">
        <v>0</v>
      </c>
      <c r="V757">
        <v>0</v>
      </c>
      <c r="W757">
        <v>0</v>
      </c>
      <c r="X757">
        <v>0</v>
      </c>
      <c r="Y757">
        <v>0</v>
      </c>
      <c r="Z757">
        <v>0</v>
      </c>
    </row>
    <row r="758" spans="1:26" x14ac:dyDescent="0.25">
      <c r="A758" t="s">
        <v>190</v>
      </c>
      <c r="B758" t="s">
        <v>142</v>
      </c>
      <c r="C758" t="s">
        <v>1692</v>
      </c>
      <c r="D758">
        <v>1</v>
      </c>
      <c r="E758">
        <v>6.96663676854154</v>
      </c>
      <c r="F758">
        <v>3.4756828905867801E-2</v>
      </c>
      <c r="K758" t="str">
        <f t="shared" si="11"/>
        <v/>
      </c>
      <c r="L758" t="s">
        <v>27</v>
      </c>
      <c r="M758" t="s">
        <v>2178</v>
      </c>
      <c r="N758">
        <v>0</v>
      </c>
      <c r="O758">
        <v>0</v>
      </c>
      <c r="P758">
        <v>1</v>
      </c>
      <c r="Q758">
        <v>0</v>
      </c>
      <c r="R758">
        <v>0</v>
      </c>
      <c r="S758">
        <v>0</v>
      </c>
      <c r="T758">
        <v>0</v>
      </c>
      <c r="U758">
        <v>1</v>
      </c>
      <c r="V758">
        <v>0</v>
      </c>
      <c r="W758">
        <v>0</v>
      </c>
      <c r="X758">
        <v>0</v>
      </c>
      <c r="Y758">
        <v>0</v>
      </c>
      <c r="Z758">
        <v>0</v>
      </c>
    </row>
    <row r="759" spans="1:26" x14ac:dyDescent="0.25">
      <c r="A759" t="s">
        <v>198</v>
      </c>
      <c r="B759" t="s">
        <v>142</v>
      </c>
      <c r="C759" t="s">
        <v>1693</v>
      </c>
      <c r="D759">
        <v>1</v>
      </c>
      <c r="E759">
        <v>6.9896036152027996</v>
      </c>
      <c r="F759">
        <v>0.268635138990098</v>
      </c>
      <c r="K759" t="str">
        <f t="shared" si="11"/>
        <v/>
      </c>
      <c r="L759" t="s">
        <v>42</v>
      </c>
      <c r="M759" t="s">
        <v>42</v>
      </c>
      <c r="N759">
        <v>0</v>
      </c>
      <c r="O759">
        <v>0</v>
      </c>
      <c r="P759">
        <v>0</v>
      </c>
      <c r="Q759">
        <v>0</v>
      </c>
      <c r="R759">
        <v>0</v>
      </c>
      <c r="S759">
        <v>0</v>
      </c>
      <c r="T759">
        <v>1</v>
      </c>
      <c r="U759">
        <v>0</v>
      </c>
      <c r="V759">
        <v>0</v>
      </c>
      <c r="W759">
        <v>0</v>
      </c>
      <c r="X759">
        <v>0</v>
      </c>
      <c r="Y759">
        <v>0</v>
      </c>
      <c r="Z759">
        <v>0</v>
      </c>
    </row>
    <row r="760" spans="1:26" x14ac:dyDescent="0.25">
      <c r="A760" t="s">
        <v>201</v>
      </c>
      <c r="B760" t="s">
        <v>142</v>
      </c>
      <c r="C760" t="s">
        <v>1694</v>
      </c>
      <c r="D760">
        <v>1</v>
      </c>
      <c r="E760">
        <v>7.1117695949017197</v>
      </c>
      <c r="F760">
        <v>-0.20337076164023701</v>
      </c>
      <c r="K760" t="str">
        <f t="shared" si="11"/>
        <v/>
      </c>
      <c r="L760" t="s">
        <v>134</v>
      </c>
      <c r="M760" t="s">
        <v>2178</v>
      </c>
      <c r="N760">
        <v>0</v>
      </c>
      <c r="O760">
        <v>0</v>
      </c>
      <c r="P760">
        <v>1</v>
      </c>
      <c r="Q760">
        <v>0</v>
      </c>
      <c r="R760">
        <v>0</v>
      </c>
      <c r="S760">
        <v>0</v>
      </c>
      <c r="T760">
        <v>0</v>
      </c>
      <c r="U760">
        <v>1</v>
      </c>
      <c r="V760">
        <v>0</v>
      </c>
      <c r="W760">
        <v>0</v>
      </c>
      <c r="X760">
        <v>0</v>
      </c>
      <c r="Y760">
        <v>0</v>
      </c>
      <c r="Z760">
        <v>0</v>
      </c>
    </row>
    <row r="761" spans="1:26" x14ac:dyDescent="0.25">
      <c r="A761" t="s">
        <v>201</v>
      </c>
      <c r="B761" t="s">
        <v>142</v>
      </c>
      <c r="C761" t="s">
        <v>1694</v>
      </c>
      <c r="D761">
        <v>1</v>
      </c>
      <c r="E761">
        <v>7.1117695949017197</v>
      </c>
      <c r="F761">
        <v>-0.20337076164023701</v>
      </c>
      <c r="K761" t="str">
        <f t="shared" si="11"/>
        <v/>
      </c>
      <c r="L761" t="s">
        <v>134</v>
      </c>
      <c r="M761" t="s">
        <v>117</v>
      </c>
      <c r="N761">
        <v>0</v>
      </c>
      <c r="O761">
        <v>0</v>
      </c>
      <c r="P761">
        <v>0</v>
      </c>
      <c r="Q761">
        <v>0</v>
      </c>
      <c r="R761">
        <v>0</v>
      </c>
      <c r="S761">
        <v>0</v>
      </c>
      <c r="T761">
        <v>1</v>
      </c>
      <c r="U761">
        <v>0</v>
      </c>
      <c r="V761">
        <v>0</v>
      </c>
      <c r="W761">
        <v>0</v>
      </c>
      <c r="X761">
        <v>0</v>
      </c>
      <c r="Y761">
        <v>0</v>
      </c>
      <c r="Z761">
        <v>0</v>
      </c>
    </row>
    <row r="762" spans="1:26" x14ac:dyDescent="0.25">
      <c r="A762" t="s">
        <v>203</v>
      </c>
      <c r="B762" t="s">
        <v>142</v>
      </c>
      <c r="C762" t="s">
        <v>1695</v>
      </c>
      <c r="D762">
        <v>1</v>
      </c>
      <c r="E762">
        <v>7.1011664638024099</v>
      </c>
      <c r="F762">
        <v>-0.430025601546559</v>
      </c>
      <c r="K762" t="str">
        <f t="shared" si="11"/>
        <v/>
      </c>
      <c r="L762" t="s">
        <v>27</v>
      </c>
      <c r="M762" t="s">
        <v>2178</v>
      </c>
      <c r="N762">
        <v>0</v>
      </c>
      <c r="O762">
        <v>0</v>
      </c>
      <c r="P762">
        <v>1</v>
      </c>
      <c r="Q762">
        <v>0</v>
      </c>
      <c r="R762">
        <v>0</v>
      </c>
      <c r="S762">
        <v>0</v>
      </c>
      <c r="T762">
        <v>0</v>
      </c>
      <c r="U762">
        <v>1</v>
      </c>
      <c r="V762">
        <v>0</v>
      </c>
      <c r="W762">
        <v>0</v>
      </c>
      <c r="X762">
        <v>0</v>
      </c>
      <c r="Y762">
        <v>0</v>
      </c>
      <c r="Z762">
        <v>0</v>
      </c>
    </row>
    <row r="763" spans="1:26" x14ac:dyDescent="0.25">
      <c r="A763" t="s">
        <v>205</v>
      </c>
      <c r="B763" t="s">
        <v>142</v>
      </c>
      <c r="C763" t="s">
        <v>1696</v>
      </c>
      <c r="D763">
        <v>1</v>
      </c>
      <c r="E763">
        <v>7.1219764809709796</v>
      </c>
      <c r="F763">
        <v>-0.67780413220957803</v>
      </c>
      <c r="K763" t="str">
        <f t="shared" si="11"/>
        <v/>
      </c>
      <c r="L763" t="s">
        <v>117</v>
      </c>
      <c r="M763" t="s">
        <v>117</v>
      </c>
      <c r="N763">
        <v>0</v>
      </c>
      <c r="O763">
        <v>0</v>
      </c>
      <c r="P763">
        <v>0</v>
      </c>
      <c r="Q763">
        <v>0</v>
      </c>
      <c r="R763">
        <v>0</v>
      </c>
      <c r="S763">
        <v>0</v>
      </c>
      <c r="T763">
        <v>1</v>
      </c>
      <c r="U763">
        <v>0</v>
      </c>
      <c r="V763">
        <v>0</v>
      </c>
      <c r="W763">
        <v>0</v>
      </c>
      <c r="X763">
        <v>0</v>
      </c>
      <c r="Y763">
        <v>0</v>
      </c>
      <c r="Z763">
        <v>0</v>
      </c>
    </row>
    <row r="764" spans="1:26" x14ac:dyDescent="0.25">
      <c r="A764" t="s">
        <v>210</v>
      </c>
      <c r="B764" t="s">
        <v>142</v>
      </c>
      <c r="C764" t="s">
        <v>1697</v>
      </c>
      <c r="D764">
        <v>1</v>
      </c>
      <c r="E764">
        <v>7.0101635091111403</v>
      </c>
      <c r="F764">
        <v>-0.39624096129434999</v>
      </c>
      <c r="K764" t="str">
        <f t="shared" si="11"/>
        <v/>
      </c>
      <c r="L764" t="s">
        <v>30</v>
      </c>
      <c r="M764" t="s">
        <v>30</v>
      </c>
      <c r="N764">
        <v>1</v>
      </c>
      <c r="O764">
        <v>0</v>
      </c>
      <c r="P764">
        <v>0</v>
      </c>
      <c r="Q764">
        <v>0</v>
      </c>
      <c r="R764">
        <v>0</v>
      </c>
      <c r="S764">
        <v>0</v>
      </c>
      <c r="T764">
        <v>0</v>
      </c>
      <c r="U764">
        <v>0</v>
      </c>
      <c r="V764">
        <v>0</v>
      </c>
      <c r="W764">
        <v>0</v>
      </c>
      <c r="X764">
        <v>0</v>
      </c>
      <c r="Y764">
        <v>0</v>
      </c>
      <c r="Z764">
        <v>0</v>
      </c>
    </row>
    <row r="765" spans="1:26" x14ac:dyDescent="0.25">
      <c r="A765" t="s">
        <v>226</v>
      </c>
      <c r="B765" t="s">
        <v>142</v>
      </c>
      <c r="C765" t="s">
        <v>1698</v>
      </c>
      <c r="D765">
        <v>0</v>
      </c>
      <c r="E765">
        <v>6.8987001568389399</v>
      </c>
      <c r="F765">
        <v>0.94741324308726904</v>
      </c>
      <c r="G765">
        <v>-8</v>
      </c>
      <c r="K765" t="str">
        <f t="shared" si="11"/>
        <v/>
      </c>
      <c r="L765" t="s">
        <v>57</v>
      </c>
      <c r="M765" t="s">
        <v>57</v>
      </c>
      <c r="N765">
        <v>0</v>
      </c>
      <c r="O765">
        <v>0</v>
      </c>
      <c r="P765">
        <v>0</v>
      </c>
      <c r="Q765">
        <v>0</v>
      </c>
      <c r="R765">
        <v>1</v>
      </c>
      <c r="S765">
        <v>0</v>
      </c>
      <c r="T765">
        <v>0</v>
      </c>
      <c r="U765">
        <v>0</v>
      </c>
      <c r="V765">
        <v>0</v>
      </c>
      <c r="W765">
        <v>0</v>
      </c>
      <c r="X765">
        <v>0</v>
      </c>
      <c r="Y765">
        <v>0</v>
      </c>
      <c r="Z765">
        <v>0</v>
      </c>
    </row>
    <row r="766" spans="1:26" x14ac:dyDescent="0.25">
      <c r="A766" t="s">
        <v>229</v>
      </c>
      <c r="B766" t="s">
        <v>142</v>
      </c>
      <c r="C766" t="s">
        <v>1699</v>
      </c>
      <c r="D766">
        <v>0</v>
      </c>
      <c r="E766">
        <v>7.1387452222775396</v>
      </c>
      <c r="F766">
        <v>-0.39132475679621898</v>
      </c>
      <c r="G766">
        <v>-8</v>
      </c>
      <c r="K766" t="str">
        <f t="shared" si="11"/>
        <v/>
      </c>
      <c r="L766" t="s">
        <v>230</v>
      </c>
      <c r="M766" t="s">
        <v>173</v>
      </c>
      <c r="N766">
        <v>0</v>
      </c>
      <c r="O766">
        <v>0</v>
      </c>
      <c r="P766">
        <v>0</v>
      </c>
      <c r="Q766">
        <v>1</v>
      </c>
      <c r="R766">
        <v>0</v>
      </c>
      <c r="S766">
        <v>0</v>
      </c>
      <c r="T766">
        <v>0</v>
      </c>
      <c r="U766">
        <v>0</v>
      </c>
      <c r="V766">
        <v>0</v>
      </c>
      <c r="W766">
        <v>0</v>
      </c>
      <c r="X766">
        <v>0</v>
      </c>
      <c r="Y766">
        <v>0</v>
      </c>
      <c r="Z766">
        <v>0</v>
      </c>
    </row>
    <row r="767" spans="1:26" x14ac:dyDescent="0.25">
      <c r="A767" t="s">
        <v>229</v>
      </c>
      <c r="B767" t="s">
        <v>142</v>
      </c>
      <c r="C767" t="s">
        <v>1699</v>
      </c>
      <c r="D767">
        <v>0</v>
      </c>
      <c r="E767">
        <v>7.1387452222775396</v>
      </c>
      <c r="F767">
        <v>-0.39132475679621898</v>
      </c>
      <c r="G767">
        <v>-8</v>
      </c>
      <c r="K767" t="str">
        <f t="shared" si="11"/>
        <v/>
      </c>
      <c r="L767" t="s">
        <v>230</v>
      </c>
      <c r="M767" t="s">
        <v>2178</v>
      </c>
      <c r="N767">
        <v>0</v>
      </c>
      <c r="O767">
        <v>0</v>
      </c>
      <c r="P767">
        <v>1</v>
      </c>
      <c r="Q767">
        <v>0</v>
      </c>
      <c r="R767">
        <v>0</v>
      </c>
      <c r="S767">
        <v>0</v>
      </c>
      <c r="T767">
        <v>0</v>
      </c>
      <c r="U767">
        <v>1</v>
      </c>
      <c r="V767">
        <v>0</v>
      </c>
      <c r="W767">
        <v>0</v>
      </c>
      <c r="X767">
        <v>0</v>
      </c>
      <c r="Y767">
        <v>0</v>
      </c>
      <c r="Z767">
        <v>0</v>
      </c>
    </row>
    <row r="768" spans="1:26" x14ac:dyDescent="0.25">
      <c r="A768" t="s">
        <v>229</v>
      </c>
      <c r="B768" t="s">
        <v>142</v>
      </c>
      <c r="C768" t="s">
        <v>1699</v>
      </c>
      <c r="D768">
        <v>0</v>
      </c>
      <c r="E768">
        <v>7.1387452222775396</v>
      </c>
      <c r="F768">
        <v>-0.39132475679621898</v>
      </c>
      <c r="G768">
        <v>-8</v>
      </c>
      <c r="K768" t="str">
        <f t="shared" si="11"/>
        <v/>
      </c>
      <c r="L768" t="s">
        <v>230</v>
      </c>
      <c r="M768" t="s">
        <v>87</v>
      </c>
      <c r="N768">
        <v>0</v>
      </c>
      <c r="O768">
        <v>0</v>
      </c>
      <c r="P768">
        <v>0</v>
      </c>
      <c r="Q768">
        <v>0</v>
      </c>
      <c r="R768">
        <v>1</v>
      </c>
      <c r="S768">
        <v>0</v>
      </c>
      <c r="T768">
        <v>0</v>
      </c>
      <c r="U768">
        <v>0</v>
      </c>
      <c r="V768">
        <v>0</v>
      </c>
      <c r="W768">
        <v>0</v>
      </c>
      <c r="X768">
        <v>0</v>
      </c>
      <c r="Y768">
        <v>0</v>
      </c>
      <c r="Z768">
        <v>0</v>
      </c>
    </row>
    <row r="769" spans="1:26" x14ac:dyDescent="0.25">
      <c r="A769" t="s">
        <v>229</v>
      </c>
      <c r="B769" t="s">
        <v>142</v>
      </c>
      <c r="C769" t="s">
        <v>1699</v>
      </c>
      <c r="D769">
        <v>0</v>
      </c>
      <c r="E769">
        <v>7.1387452222775396</v>
      </c>
      <c r="F769">
        <v>-0.39132475679621898</v>
      </c>
      <c r="G769">
        <v>-8</v>
      </c>
      <c r="K769" t="str">
        <f t="shared" si="11"/>
        <v/>
      </c>
      <c r="L769" t="s">
        <v>230</v>
      </c>
      <c r="M769" t="s">
        <v>117</v>
      </c>
      <c r="N769">
        <v>0</v>
      </c>
      <c r="O769">
        <v>0</v>
      </c>
      <c r="P769">
        <v>0</v>
      </c>
      <c r="Q769">
        <v>0</v>
      </c>
      <c r="R769">
        <v>0</v>
      </c>
      <c r="S769">
        <v>0</v>
      </c>
      <c r="T769">
        <v>1</v>
      </c>
      <c r="U769">
        <v>0</v>
      </c>
      <c r="V769">
        <v>0</v>
      </c>
      <c r="W769">
        <v>0</v>
      </c>
      <c r="X769">
        <v>0</v>
      </c>
      <c r="Y769">
        <v>0</v>
      </c>
      <c r="Z769">
        <v>0</v>
      </c>
    </row>
    <row r="770" spans="1:26" x14ac:dyDescent="0.25">
      <c r="A770" t="s">
        <v>234</v>
      </c>
      <c r="B770" t="s">
        <v>142</v>
      </c>
      <c r="C770" t="s">
        <v>1700</v>
      </c>
      <c r="D770">
        <v>1</v>
      </c>
      <c r="E770">
        <v>7.1400915180013804</v>
      </c>
      <c r="F770">
        <v>-0.69785682415678296</v>
      </c>
      <c r="G770">
        <v>-8</v>
      </c>
      <c r="K770" t="str">
        <f t="shared" ref="K770:K833" si="12">IF(J770&gt;40,1,"")</f>
        <v/>
      </c>
      <c r="L770" t="s">
        <v>27</v>
      </c>
      <c r="M770" t="s">
        <v>2178</v>
      </c>
      <c r="N770">
        <v>0</v>
      </c>
      <c r="O770">
        <v>0</v>
      </c>
      <c r="P770">
        <v>1</v>
      </c>
      <c r="Q770">
        <v>0</v>
      </c>
      <c r="R770">
        <v>0</v>
      </c>
      <c r="S770">
        <v>0</v>
      </c>
      <c r="T770">
        <v>0</v>
      </c>
      <c r="U770">
        <v>1</v>
      </c>
      <c r="V770">
        <v>0</v>
      </c>
      <c r="W770">
        <v>0</v>
      </c>
      <c r="X770">
        <v>0</v>
      </c>
      <c r="Y770">
        <v>0</v>
      </c>
      <c r="Z770">
        <v>0</v>
      </c>
    </row>
    <row r="771" spans="1:26" x14ac:dyDescent="0.25">
      <c r="A771" t="s">
        <v>241</v>
      </c>
      <c r="B771" t="s">
        <v>142</v>
      </c>
      <c r="C771" t="s">
        <v>1701</v>
      </c>
      <c r="D771">
        <v>1</v>
      </c>
      <c r="E771">
        <v>7.0613034766075797</v>
      </c>
      <c r="F771">
        <v>-0.567096623809065</v>
      </c>
      <c r="G771">
        <v>-4</v>
      </c>
      <c r="K771" t="str">
        <f t="shared" si="12"/>
        <v/>
      </c>
      <c r="L771" t="s">
        <v>134</v>
      </c>
      <c r="M771" t="s">
        <v>117</v>
      </c>
      <c r="N771">
        <v>0</v>
      </c>
      <c r="O771">
        <v>0</v>
      </c>
      <c r="P771">
        <v>0</v>
      </c>
      <c r="Q771">
        <v>0</v>
      </c>
      <c r="R771">
        <v>0</v>
      </c>
      <c r="S771">
        <v>0</v>
      </c>
      <c r="T771">
        <v>1</v>
      </c>
      <c r="U771">
        <v>0</v>
      </c>
      <c r="V771">
        <v>0</v>
      </c>
      <c r="W771">
        <v>0</v>
      </c>
      <c r="X771">
        <v>0</v>
      </c>
      <c r="Y771">
        <v>0</v>
      </c>
      <c r="Z771">
        <v>0</v>
      </c>
    </row>
    <row r="772" spans="1:26" x14ac:dyDescent="0.25">
      <c r="A772" t="s">
        <v>241</v>
      </c>
      <c r="B772" t="s">
        <v>142</v>
      </c>
      <c r="C772" t="s">
        <v>1701</v>
      </c>
      <c r="D772">
        <v>1</v>
      </c>
      <c r="E772">
        <v>7.0613034766075797</v>
      </c>
      <c r="F772">
        <v>-0.567096623809065</v>
      </c>
      <c r="G772">
        <v>-4</v>
      </c>
      <c r="K772" t="str">
        <f t="shared" si="12"/>
        <v/>
      </c>
      <c r="L772" t="s">
        <v>134</v>
      </c>
      <c r="M772" t="s">
        <v>2178</v>
      </c>
      <c r="N772">
        <v>0</v>
      </c>
      <c r="O772">
        <v>0</v>
      </c>
      <c r="P772">
        <v>1</v>
      </c>
      <c r="Q772">
        <v>0</v>
      </c>
      <c r="R772">
        <v>0</v>
      </c>
      <c r="S772">
        <v>0</v>
      </c>
      <c r="T772">
        <v>0</v>
      </c>
      <c r="U772">
        <v>1</v>
      </c>
      <c r="V772">
        <v>0</v>
      </c>
      <c r="W772">
        <v>0</v>
      </c>
      <c r="X772">
        <v>0</v>
      </c>
      <c r="Y772">
        <v>0</v>
      </c>
      <c r="Z772">
        <v>0</v>
      </c>
    </row>
    <row r="773" spans="1:26" x14ac:dyDescent="0.25">
      <c r="A773" t="s">
        <v>249</v>
      </c>
      <c r="B773" t="s">
        <v>142</v>
      </c>
      <c r="C773" t="s">
        <v>1702</v>
      </c>
      <c r="D773">
        <v>1</v>
      </c>
      <c r="E773">
        <v>7.1298574822795002</v>
      </c>
      <c r="F773">
        <v>-1.0842965588375399</v>
      </c>
      <c r="G773">
        <v>-4</v>
      </c>
      <c r="K773" t="str">
        <f t="shared" si="12"/>
        <v/>
      </c>
      <c r="L773" t="s">
        <v>209</v>
      </c>
      <c r="M773" t="s">
        <v>209</v>
      </c>
      <c r="N773">
        <v>0</v>
      </c>
      <c r="O773">
        <v>0</v>
      </c>
      <c r="P773">
        <v>1</v>
      </c>
      <c r="Q773">
        <v>0</v>
      </c>
      <c r="R773">
        <v>0</v>
      </c>
      <c r="S773">
        <v>0</v>
      </c>
      <c r="T773">
        <v>0</v>
      </c>
      <c r="U773">
        <v>0</v>
      </c>
      <c r="V773">
        <v>0</v>
      </c>
      <c r="W773">
        <v>0</v>
      </c>
      <c r="X773">
        <v>0</v>
      </c>
      <c r="Y773">
        <v>0</v>
      </c>
      <c r="Z773">
        <v>0</v>
      </c>
    </row>
    <row r="774" spans="1:26" x14ac:dyDescent="0.25">
      <c r="A774" t="s">
        <v>252</v>
      </c>
      <c r="B774" t="s">
        <v>142</v>
      </c>
      <c r="C774" t="s">
        <v>1703</v>
      </c>
      <c r="D774">
        <v>1</v>
      </c>
      <c r="E774">
        <v>6.80140628103337</v>
      </c>
      <c r="F774">
        <v>1.3099106411329999</v>
      </c>
      <c r="G774">
        <v>-4</v>
      </c>
      <c r="K774" t="str">
        <f t="shared" si="12"/>
        <v/>
      </c>
      <c r="L774" t="s">
        <v>167</v>
      </c>
      <c r="M774" t="s">
        <v>2179</v>
      </c>
      <c r="N774">
        <v>0</v>
      </c>
      <c r="O774">
        <v>0</v>
      </c>
      <c r="P774">
        <v>1</v>
      </c>
      <c r="Q774">
        <v>0</v>
      </c>
      <c r="R774">
        <v>0</v>
      </c>
      <c r="S774">
        <v>0</v>
      </c>
      <c r="T774">
        <v>0</v>
      </c>
      <c r="U774">
        <v>0</v>
      </c>
      <c r="V774">
        <v>1</v>
      </c>
      <c r="W774">
        <v>0</v>
      </c>
      <c r="X774">
        <v>0</v>
      </c>
      <c r="Y774">
        <v>0</v>
      </c>
      <c r="Z774">
        <v>0</v>
      </c>
    </row>
    <row r="775" spans="1:26" x14ac:dyDescent="0.25">
      <c r="A775" t="s">
        <v>264</v>
      </c>
      <c r="B775" t="s">
        <v>142</v>
      </c>
      <c r="C775" t="s">
        <v>1704</v>
      </c>
      <c r="D775">
        <v>0</v>
      </c>
      <c r="E775">
        <v>7.1087863272587297</v>
      </c>
      <c r="F775">
        <v>-0.18807032152627701</v>
      </c>
      <c r="G775">
        <v>-4</v>
      </c>
      <c r="K775" t="str">
        <f t="shared" si="12"/>
        <v/>
      </c>
      <c r="L775" t="s">
        <v>30</v>
      </c>
      <c r="M775" t="s">
        <v>30</v>
      </c>
      <c r="N775">
        <v>1</v>
      </c>
      <c r="O775">
        <v>0</v>
      </c>
      <c r="P775">
        <v>0</v>
      </c>
      <c r="Q775">
        <v>0</v>
      </c>
      <c r="R775">
        <v>0</v>
      </c>
      <c r="S775">
        <v>0</v>
      </c>
      <c r="T775">
        <v>0</v>
      </c>
      <c r="U775">
        <v>0</v>
      </c>
      <c r="V775">
        <v>0</v>
      </c>
      <c r="W775">
        <v>0</v>
      </c>
      <c r="X775">
        <v>0</v>
      </c>
      <c r="Y775">
        <v>0</v>
      </c>
      <c r="Z775">
        <v>0</v>
      </c>
    </row>
    <row r="776" spans="1:26" x14ac:dyDescent="0.25">
      <c r="A776" t="s">
        <v>271</v>
      </c>
      <c r="B776" t="s">
        <v>142</v>
      </c>
      <c r="C776" t="s">
        <v>1705</v>
      </c>
      <c r="D776">
        <v>1</v>
      </c>
      <c r="E776">
        <v>7.1071813371447998</v>
      </c>
      <c r="F776">
        <v>0.17359081164045501</v>
      </c>
      <c r="G776">
        <v>-1</v>
      </c>
      <c r="K776" t="str">
        <f t="shared" si="12"/>
        <v/>
      </c>
      <c r="L776" t="s">
        <v>167</v>
      </c>
      <c r="M776" t="s">
        <v>2179</v>
      </c>
      <c r="N776">
        <v>0</v>
      </c>
      <c r="O776">
        <v>0</v>
      </c>
      <c r="P776">
        <v>1</v>
      </c>
      <c r="Q776">
        <v>0</v>
      </c>
      <c r="R776">
        <v>0</v>
      </c>
      <c r="S776">
        <v>0</v>
      </c>
      <c r="T776">
        <v>0</v>
      </c>
      <c r="U776">
        <v>0</v>
      </c>
      <c r="V776">
        <v>1</v>
      </c>
      <c r="W776">
        <v>0</v>
      </c>
      <c r="X776">
        <v>0</v>
      </c>
      <c r="Y776">
        <v>0</v>
      </c>
      <c r="Z776">
        <v>0</v>
      </c>
    </row>
    <row r="777" spans="1:26" x14ac:dyDescent="0.25">
      <c r="A777" t="s">
        <v>285</v>
      </c>
      <c r="B777" t="s">
        <v>142</v>
      </c>
      <c r="C777" t="s">
        <v>1706</v>
      </c>
      <c r="D777">
        <v>0</v>
      </c>
      <c r="E777">
        <v>7.1923692272496602</v>
      </c>
      <c r="F777">
        <v>0.15995697886349999</v>
      </c>
      <c r="G777">
        <v>-1</v>
      </c>
      <c r="K777" t="str">
        <f t="shared" si="12"/>
        <v/>
      </c>
      <c r="L777" t="s">
        <v>30</v>
      </c>
      <c r="M777" t="s">
        <v>30</v>
      </c>
      <c r="N777">
        <v>1</v>
      </c>
      <c r="O777">
        <v>0</v>
      </c>
      <c r="P777">
        <v>0</v>
      </c>
      <c r="Q777">
        <v>0</v>
      </c>
      <c r="R777">
        <v>0</v>
      </c>
      <c r="S777">
        <v>0</v>
      </c>
      <c r="T777">
        <v>0</v>
      </c>
      <c r="U777">
        <v>0</v>
      </c>
      <c r="V777">
        <v>0</v>
      </c>
      <c r="W777">
        <v>0</v>
      </c>
      <c r="X777">
        <v>0</v>
      </c>
      <c r="Y777">
        <v>0</v>
      </c>
      <c r="Z777">
        <v>0</v>
      </c>
    </row>
    <row r="778" spans="1:26" x14ac:dyDescent="0.25">
      <c r="A778" t="s">
        <v>305</v>
      </c>
      <c r="B778" t="s">
        <v>142</v>
      </c>
      <c r="C778" t="s">
        <v>1707</v>
      </c>
      <c r="D778">
        <v>0</v>
      </c>
      <c r="E778">
        <v>7.3996197689567902</v>
      </c>
      <c r="F778">
        <v>-0.37697204592732603</v>
      </c>
      <c r="G778">
        <v>6</v>
      </c>
      <c r="K778" t="str">
        <f t="shared" si="12"/>
        <v/>
      </c>
      <c r="L778" t="s">
        <v>219</v>
      </c>
      <c r="M778" t="s">
        <v>2179</v>
      </c>
      <c r="N778">
        <v>0</v>
      </c>
      <c r="O778">
        <v>0</v>
      </c>
      <c r="P778">
        <v>1</v>
      </c>
      <c r="Q778">
        <v>0</v>
      </c>
      <c r="R778">
        <v>0</v>
      </c>
      <c r="S778">
        <v>0</v>
      </c>
      <c r="T778">
        <v>0</v>
      </c>
      <c r="U778">
        <v>0</v>
      </c>
      <c r="V778">
        <v>1</v>
      </c>
      <c r="W778">
        <v>0</v>
      </c>
      <c r="X778">
        <v>0</v>
      </c>
      <c r="Y778">
        <v>0</v>
      </c>
      <c r="Z778">
        <v>0</v>
      </c>
    </row>
    <row r="779" spans="1:26" x14ac:dyDescent="0.25">
      <c r="A779" t="s">
        <v>305</v>
      </c>
      <c r="B779" t="s">
        <v>142</v>
      </c>
      <c r="C779" t="s">
        <v>1707</v>
      </c>
      <c r="D779">
        <v>0</v>
      </c>
      <c r="E779">
        <v>7.3996197689567902</v>
      </c>
      <c r="F779">
        <v>-0.37697204592732603</v>
      </c>
      <c r="G779">
        <v>6</v>
      </c>
      <c r="K779" t="str">
        <f t="shared" si="12"/>
        <v/>
      </c>
      <c r="L779" t="s">
        <v>219</v>
      </c>
      <c r="M779" t="s">
        <v>117</v>
      </c>
      <c r="N779">
        <v>0</v>
      </c>
      <c r="O779">
        <v>0</v>
      </c>
      <c r="P779">
        <v>0</v>
      </c>
      <c r="Q779">
        <v>0</v>
      </c>
      <c r="R779">
        <v>0</v>
      </c>
      <c r="S779">
        <v>0</v>
      </c>
      <c r="T779">
        <v>1</v>
      </c>
      <c r="U779">
        <v>0</v>
      </c>
      <c r="V779">
        <v>0</v>
      </c>
      <c r="W779">
        <v>0</v>
      </c>
      <c r="X779">
        <v>0</v>
      </c>
      <c r="Y779">
        <v>0</v>
      </c>
      <c r="Z779">
        <v>0</v>
      </c>
    </row>
    <row r="780" spans="1:26" x14ac:dyDescent="0.25">
      <c r="A780" t="s">
        <v>305</v>
      </c>
      <c r="B780" t="s">
        <v>142</v>
      </c>
      <c r="C780" t="s">
        <v>1339</v>
      </c>
      <c r="D780">
        <v>0</v>
      </c>
      <c r="E780">
        <v>7.3996197689567902</v>
      </c>
      <c r="F780">
        <v>-0.37697204592732603</v>
      </c>
      <c r="G780">
        <v>6</v>
      </c>
      <c r="K780" t="str">
        <f t="shared" si="12"/>
        <v/>
      </c>
      <c r="L780" t="s">
        <v>47</v>
      </c>
      <c r="M780" t="s">
        <v>47</v>
      </c>
      <c r="N780">
        <v>0</v>
      </c>
      <c r="O780">
        <v>1</v>
      </c>
      <c r="P780">
        <v>0</v>
      </c>
      <c r="Q780">
        <v>0</v>
      </c>
      <c r="R780">
        <v>0</v>
      </c>
      <c r="S780">
        <v>0</v>
      </c>
      <c r="T780">
        <v>0</v>
      </c>
      <c r="U780">
        <v>0</v>
      </c>
      <c r="V780">
        <v>0</v>
      </c>
      <c r="W780">
        <v>0</v>
      </c>
      <c r="X780">
        <v>0</v>
      </c>
      <c r="Y780">
        <v>0</v>
      </c>
      <c r="Z780">
        <v>0</v>
      </c>
    </row>
    <row r="781" spans="1:26" x14ac:dyDescent="0.25">
      <c r="A781" t="s">
        <v>305</v>
      </c>
      <c r="B781" t="s">
        <v>142</v>
      </c>
      <c r="C781" t="s">
        <v>1708</v>
      </c>
      <c r="D781">
        <v>0</v>
      </c>
      <c r="E781">
        <v>7.3996197689567902</v>
      </c>
      <c r="F781">
        <v>-0.37697204592732603</v>
      </c>
      <c r="G781">
        <v>6</v>
      </c>
      <c r="K781" t="str">
        <f t="shared" si="12"/>
        <v/>
      </c>
      <c r="L781" t="s">
        <v>1709</v>
      </c>
      <c r="M781" t="s">
        <v>209</v>
      </c>
      <c r="N781">
        <v>0</v>
      </c>
      <c r="O781">
        <v>0</v>
      </c>
      <c r="P781">
        <v>1</v>
      </c>
      <c r="Q781">
        <v>0</v>
      </c>
      <c r="R781">
        <v>0</v>
      </c>
      <c r="S781">
        <v>0</v>
      </c>
      <c r="T781">
        <v>0</v>
      </c>
      <c r="U781">
        <v>0</v>
      </c>
      <c r="V781">
        <v>0</v>
      </c>
      <c r="W781">
        <v>0</v>
      </c>
      <c r="X781">
        <v>0</v>
      </c>
      <c r="Y781">
        <v>0</v>
      </c>
      <c r="Z781">
        <v>0</v>
      </c>
    </row>
    <row r="782" spans="1:26" x14ac:dyDescent="0.25">
      <c r="A782" t="s">
        <v>305</v>
      </c>
      <c r="B782" t="s">
        <v>142</v>
      </c>
      <c r="C782" t="s">
        <v>1708</v>
      </c>
      <c r="D782">
        <v>0</v>
      </c>
      <c r="E782">
        <v>7.3996197689567902</v>
      </c>
      <c r="F782">
        <v>-0.37697204592732603</v>
      </c>
      <c r="G782">
        <v>6</v>
      </c>
      <c r="K782" t="str">
        <f t="shared" si="12"/>
        <v/>
      </c>
      <c r="L782" t="s">
        <v>1709</v>
      </c>
      <c r="M782" t="s">
        <v>57</v>
      </c>
      <c r="N782">
        <v>0</v>
      </c>
      <c r="O782">
        <v>0</v>
      </c>
      <c r="P782">
        <v>0</v>
      </c>
      <c r="Q782">
        <v>0</v>
      </c>
      <c r="R782">
        <v>1</v>
      </c>
      <c r="S782">
        <v>0</v>
      </c>
      <c r="T782">
        <v>0</v>
      </c>
      <c r="U782">
        <v>0</v>
      </c>
      <c r="V782">
        <v>0</v>
      </c>
      <c r="W782">
        <v>0</v>
      </c>
      <c r="X782">
        <v>0</v>
      </c>
      <c r="Y782">
        <v>0</v>
      </c>
      <c r="Z782">
        <v>0</v>
      </c>
    </row>
    <row r="783" spans="1:26" x14ac:dyDescent="0.25">
      <c r="A783" t="s">
        <v>308</v>
      </c>
      <c r="B783" t="s">
        <v>142</v>
      </c>
      <c r="C783" t="s">
        <v>1710</v>
      </c>
      <c r="D783">
        <v>1</v>
      </c>
      <c r="E783">
        <v>7.3756762733732701</v>
      </c>
      <c r="F783">
        <v>-0.12714615509532601</v>
      </c>
      <c r="G783">
        <v>-1</v>
      </c>
      <c r="K783" t="str">
        <f t="shared" si="12"/>
        <v/>
      </c>
      <c r="L783" t="s">
        <v>27</v>
      </c>
      <c r="M783" t="s">
        <v>2178</v>
      </c>
      <c r="N783">
        <v>0</v>
      </c>
      <c r="O783">
        <v>0</v>
      </c>
      <c r="P783">
        <v>1</v>
      </c>
      <c r="Q783">
        <v>0</v>
      </c>
      <c r="R783">
        <v>0</v>
      </c>
      <c r="S783">
        <v>0</v>
      </c>
      <c r="T783">
        <v>0</v>
      </c>
      <c r="U783">
        <v>1</v>
      </c>
      <c r="V783">
        <v>0</v>
      </c>
      <c r="W783">
        <v>0</v>
      </c>
      <c r="X783">
        <v>0</v>
      </c>
      <c r="Y783">
        <v>0</v>
      </c>
      <c r="Z783">
        <v>0</v>
      </c>
    </row>
    <row r="784" spans="1:26" x14ac:dyDescent="0.25">
      <c r="A784" t="s">
        <v>310</v>
      </c>
      <c r="B784" t="s">
        <v>142</v>
      </c>
      <c r="C784" t="s">
        <v>1711</v>
      </c>
      <c r="D784">
        <v>1</v>
      </c>
      <c r="E784">
        <v>7.3885451219055103</v>
      </c>
      <c r="F784">
        <v>0.456832445315076</v>
      </c>
      <c r="G784">
        <v>-8</v>
      </c>
      <c r="K784" t="str">
        <f t="shared" si="12"/>
        <v/>
      </c>
      <c r="L784" t="s">
        <v>27</v>
      </c>
      <c r="M784" t="s">
        <v>2178</v>
      </c>
      <c r="N784">
        <v>0</v>
      </c>
      <c r="O784">
        <v>0</v>
      </c>
      <c r="P784">
        <v>1</v>
      </c>
      <c r="Q784">
        <v>0</v>
      </c>
      <c r="R784">
        <v>0</v>
      </c>
      <c r="S784">
        <v>0</v>
      </c>
      <c r="T784">
        <v>0</v>
      </c>
      <c r="U784">
        <v>1</v>
      </c>
      <c r="V784">
        <v>0</v>
      </c>
      <c r="W784">
        <v>0</v>
      </c>
      <c r="X784">
        <v>0</v>
      </c>
      <c r="Y784">
        <v>0</v>
      </c>
      <c r="Z784">
        <v>0</v>
      </c>
    </row>
    <row r="785" spans="1:26" x14ac:dyDescent="0.25">
      <c r="A785" t="s">
        <v>344</v>
      </c>
      <c r="B785" t="s">
        <v>142</v>
      </c>
      <c r="C785" t="s">
        <v>1712</v>
      </c>
      <c r="D785">
        <v>0</v>
      </c>
      <c r="E785">
        <v>8.0535691691345406</v>
      </c>
      <c r="F785">
        <v>-0.90229268858414802</v>
      </c>
      <c r="G785">
        <v>-6</v>
      </c>
      <c r="K785" t="str">
        <f t="shared" si="12"/>
        <v/>
      </c>
      <c r="L785" t="s">
        <v>30</v>
      </c>
      <c r="M785" t="s">
        <v>30</v>
      </c>
      <c r="N785">
        <v>1</v>
      </c>
      <c r="O785">
        <v>0</v>
      </c>
      <c r="P785">
        <v>0</v>
      </c>
      <c r="Q785">
        <v>0</v>
      </c>
      <c r="R785">
        <v>0</v>
      </c>
      <c r="S785">
        <v>0</v>
      </c>
      <c r="T785">
        <v>0</v>
      </c>
      <c r="U785">
        <v>0</v>
      </c>
      <c r="V785">
        <v>0</v>
      </c>
      <c r="W785">
        <v>0</v>
      </c>
      <c r="X785">
        <v>0</v>
      </c>
      <c r="Y785">
        <v>0</v>
      </c>
      <c r="Z785">
        <v>0</v>
      </c>
    </row>
    <row r="786" spans="1:26" x14ac:dyDescent="0.25">
      <c r="A786" t="s">
        <v>366</v>
      </c>
      <c r="B786" t="s">
        <v>142</v>
      </c>
      <c r="C786" t="s">
        <v>1438</v>
      </c>
      <c r="D786">
        <v>1</v>
      </c>
      <c r="E786">
        <v>8.0336584278861505</v>
      </c>
      <c r="F786">
        <v>-0.78478817980371796</v>
      </c>
      <c r="G786">
        <v>-6</v>
      </c>
      <c r="K786" t="str">
        <f t="shared" si="12"/>
        <v/>
      </c>
      <c r="L786" t="s">
        <v>367</v>
      </c>
      <c r="M786" t="s">
        <v>2178</v>
      </c>
      <c r="N786">
        <v>0</v>
      </c>
      <c r="O786">
        <v>0</v>
      </c>
      <c r="P786">
        <v>1</v>
      </c>
      <c r="Q786">
        <v>0</v>
      </c>
      <c r="R786">
        <v>0</v>
      </c>
      <c r="S786">
        <v>0</v>
      </c>
      <c r="T786">
        <v>0</v>
      </c>
      <c r="U786">
        <v>1</v>
      </c>
      <c r="V786">
        <v>0</v>
      </c>
      <c r="W786">
        <v>0</v>
      </c>
      <c r="X786">
        <v>0</v>
      </c>
      <c r="Y786">
        <v>0</v>
      </c>
      <c r="Z786">
        <v>0</v>
      </c>
    </row>
    <row r="787" spans="1:26" x14ac:dyDescent="0.25">
      <c r="A787" t="s">
        <v>366</v>
      </c>
      <c r="B787" t="s">
        <v>142</v>
      </c>
      <c r="C787" t="s">
        <v>1438</v>
      </c>
      <c r="D787">
        <v>1</v>
      </c>
      <c r="E787">
        <v>8.0336584278861505</v>
      </c>
      <c r="F787">
        <v>-0.78478817980371796</v>
      </c>
      <c r="G787">
        <v>-6</v>
      </c>
      <c r="K787" t="str">
        <f t="shared" si="12"/>
        <v/>
      </c>
      <c r="L787" t="s">
        <v>367</v>
      </c>
      <c r="M787" t="s">
        <v>87</v>
      </c>
      <c r="N787">
        <v>0</v>
      </c>
      <c r="O787">
        <v>0</v>
      </c>
      <c r="P787">
        <v>0</v>
      </c>
      <c r="Q787">
        <v>0</v>
      </c>
      <c r="R787">
        <v>1</v>
      </c>
      <c r="S787">
        <v>0</v>
      </c>
      <c r="T787">
        <v>0</v>
      </c>
      <c r="U787">
        <v>0</v>
      </c>
      <c r="V787">
        <v>0</v>
      </c>
      <c r="W787">
        <v>0</v>
      </c>
      <c r="X787">
        <v>0</v>
      </c>
      <c r="Y787">
        <v>0</v>
      </c>
      <c r="Z787">
        <v>0</v>
      </c>
    </row>
    <row r="788" spans="1:26" x14ac:dyDescent="0.25">
      <c r="A788" t="s">
        <v>377</v>
      </c>
      <c r="B788" t="s">
        <v>378</v>
      </c>
      <c r="C788" t="s">
        <v>1713</v>
      </c>
      <c r="D788">
        <v>0</v>
      </c>
      <c r="E788">
        <v>8.0030286663847292</v>
      </c>
      <c r="F788">
        <v>-0.18573876867257</v>
      </c>
      <c r="G788">
        <v>-1</v>
      </c>
      <c r="K788" t="str">
        <f t="shared" si="12"/>
        <v/>
      </c>
      <c r="L788" t="s">
        <v>167</v>
      </c>
      <c r="M788" t="s">
        <v>2179</v>
      </c>
      <c r="N788">
        <v>0</v>
      </c>
      <c r="O788">
        <v>0</v>
      </c>
      <c r="P788">
        <v>1</v>
      </c>
      <c r="Q788">
        <v>0</v>
      </c>
      <c r="R788">
        <v>0</v>
      </c>
      <c r="S788">
        <v>0</v>
      </c>
      <c r="T788">
        <v>0</v>
      </c>
      <c r="U788">
        <v>0</v>
      </c>
      <c r="V788">
        <v>1</v>
      </c>
      <c r="W788">
        <v>0</v>
      </c>
      <c r="X788">
        <v>0</v>
      </c>
      <c r="Y788">
        <v>0</v>
      </c>
      <c r="Z788">
        <v>0</v>
      </c>
    </row>
    <row r="789" spans="1:26" x14ac:dyDescent="0.25">
      <c r="A789" t="s">
        <v>414</v>
      </c>
      <c r="B789" t="s">
        <v>142</v>
      </c>
      <c r="C789" t="s">
        <v>1629</v>
      </c>
      <c r="D789">
        <v>0</v>
      </c>
      <c r="E789">
        <v>8.1596607370633798</v>
      </c>
      <c r="F789">
        <v>1.0439134002931999E-2</v>
      </c>
      <c r="G789">
        <v>7</v>
      </c>
      <c r="I789">
        <v>13.238800048828001</v>
      </c>
      <c r="J789">
        <v>90.131797790527003</v>
      </c>
      <c r="K789">
        <f t="shared" si="12"/>
        <v>1</v>
      </c>
      <c r="L789" t="s">
        <v>85</v>
      </c>
      <c r="M789" t="s">
        <v>85</v>
      </c>
      <c r="N789">
        <v>0</v>
      </c>
      <c r="O789">
        <v>1</v>
      </c>
      <c r="P789">
        <v>0</v>
      </c>
      <c r="Q789">
        <v>0</v>
      </c>
      <c r="R789">
        <v>0</v>
      </c>
      <c r="S789">
        <v>0</v>
      </c>
      <c r="T789">
        <v>0</v>
      </c>
      <c r="U789">
        <v>0</v>
      </c>
      <c r="V789">
        <v>0</v>
      </c>
      <c r="W789">
        <v>0</v>
      </c>
      <c r="X789">
        <v>0</v>
      </c>
      <c r="Y789">
        <v>0</v>
      </c>
      <c r="Z789">
        <v>0</v>
      </c>
    </row>
    <row r="790" spans="1:26" x14ac:dyDescent="0.25">
      <c r="A790" t="s">
        <v>414</v>
      </c>
      <c r="B790" t="s">
        <v>142</v>
      </c>
      <c r="C790" t="s">
        <v>1629</v>
      </c>
      <c r="D790">
        <v>0</v>
      </c>
      <c r="E790">
        <v>8.1596607370633798</v>
      </c>
      <c r="F790">
        <v>1.0439134002931999E-2</v>
      </c>
      <c r="G790">
        <v>7</v>
      </c>
      <c r="I790">
        <v>13.238800048828001</v>
      </c>
      <c r="J790">
        <v>90.131797790527003</v>
      </c>
      <c r="K790">
        <f t="shared" si="12"/>
        <v>1</v>
      </c>
      <c r="L790" t="s">
        <v>27</v>
      </c>
      <c r="M790" t="s">
        <v>2178</v>
      </c>
      <c r="N790">
        <v>0</v>
      </c>
      <c r="O790">
        <v>0</v>
      </c>
      <c r="P790">
        <v>1</v>
      </c>
      <c r="Q790">
        <v>0</v>
      </c>
      <c r="R790">
        <v>0</v>
      </c>
      <c r="S790">
        <v>0</v>
      </c>
      <c r="T790">
        <v>0</v>
      </c>
      <c r="U790">
        <v>1</v>
      </c>
      <c r="V790">
        <v>0</v>
      </c>
      <c r="W790">
        <v>0</v>
      </c>
      <c r="X790">
        <v>0</v>
      </c>
      <c r="Y790">
        <v>0</v>
      </c>
      <c r="Z790">
        <v>0</v>
      </c>
    </row>
    <row r="791" spans="1:26" x14ac:dyDescent="0.25">
      <c r="A791" t="s">
        <v>434</v>
      </c>
      <c r="B791" t="s">
        <v>142</v>
      </c>
      <c r="C791" t="s">
        <v>1714</v>
      </c>
      <c r="D791">
        <v>0</v>
      </c>
      <c r="E791">
        <v>8.1934002319521007</v>
      </c>
      <c r="F791">
        <v>0.18869158417708401</v>
      </c>
      <c r="G791">
        <v>7</v>
      </c>
      <c r="I791">
        <v>11.839099884033001</v>
      </c>
      <c r="J791">
        <v>109.58499908447</v>
      </c>
      <c r="K791">
        <f t="shared" si="12"/>
        <v>1</v>
      </c>
      <c r="L791" t="s">
        <v>27</v>
      </c>
      <c r="M791" t="s">
        <v>2178</v>
      </c>
      <c r="N791">
        <v>0</v>
      </c>
      <c r="O791">
        <v>0</v>
      </c>
      <c r="P791">
        <v>1</v>
      </c>
      <c r="Q791">
        <v>0</v>
      </c>
      <c r="R791">
        <v>0</v>
      </c>
      <c r="S791">
        <v>0</v>
      </c>
      <c r="T791">
        <v>0</v>
      </c>
      <c r="U791">
        <v>1</v>
      </c>
      <c r="V791">
        <v>0</v>
      </c>
      <c r="W791">
        <v>0</v>
      </c>
      <c r="X791">
        <v>0</v>
      </c>
      <c r="Y791">
        <v>0</v>
      </c>
      <c r="Z791">
        <v>0</v>
      </c>
    </row>
    <row r="792" spans="1:26" x14ac:dyDescent="0.25">
      <c r="A792" t="s">
        <v>434</v>
      </c>
      <c r="B792" t="s">
        <v>142</v>
      </c>
      <c r="C792" t="s">
        <v>1714</v>
      </c>
      <c r="D792">
        <v>0</v>
      </c>
      <c r="E792">
        <v>8.1934002319521007</v>
      </c>
      <c r="F792">
        <v>0.18869158417708401</v>
      </c>
      <c r="G792">
        <v>7</v>
      </c>
      <c r="I792">
        <v>11.839099884033001</v>
      </c>
      <c r="J792">
        <v>109.58499908447</v>
      </c>
      <c r="K792">
        <f t="shared" si="12"/>
        <v>1</v>
      </c>
      <c r="L792" t="s">
        <v>167</v>
      </c>
      <c r="M792" t="s">
        <v>2179</v>
      </c>
      <c r="N792">
        <v>0</v>
      </c>
      <c r="O792">
        <v>0</v>
      </c>
      <c r="P792">
        <v>1</v>
      </c>
      <c r="Q792">
        <v>0</v>
      </c>
      <c r="R792">
        <v>0</v>
      </c>
      <c r="S792">
        <v>0</v>
      </c>
      <c r="T792">
        <v>0</v>
      </c>
      <c r="U792">
        <v>0</v>
      </c>
      <c r="V792">
        <v>1</v>
      </c>
      <c r="W792">
        <v>0</v>
      </c>
      <c r="X792">
        <v>0</v>
      </c>
      <c r="Y792">
        <v>0</v>
      </c>
      <c r="Z792">
        <v>0</v>
      </c>
    </row>
    <row r="793" spans="1:26" x14ac:dyDescent="0.25">
      <c r="A793" t="s">
        <v>434</v>
      </c>
      <c r="B793" t="s">
        <v>142</v>
      </c>
      <c r="C793" t="s">
        <v>1714</v>
      </c>
      <c r="D793">
        <v>0</v>
      </c>
      <c r="E793">
        <v>8.1934002319521007</v>
      </c>
      <c r="F793">
        <v>0.18869158417708401</v>
      </c>
      <c r="G793">
        <v>7</v>
      </c>
      <c r="I793">
        <v>11.839099884033001</v>
      </c>
      <c r="J793">
        <v>109.58499908447</v>
      </c>
      <c r="K793">
        <f t="shared" si="12"/>
        <v>1</v>
      </c>
      <c r="L793" t="s">
        <v>47</v>
      </c>
      <c r="M793" t="s">
        <v>47</v>
      </c>
      <c r="N793">
        <v>0</v>
      </c>
      <c r="O793">
        <v>1</v>
      </c>
      <c r="P793">
        <v>0</v>
      </c>
      <c r="Q793">
        <v>0</v>
      </c>
      <c r="R793">
        <v>0</v>
      </c>
      <c r="S793">
        <v>0</v>
      </c>
      <c r="T793">
        <v>0</v>
      </c>
      <c r="U793">
        <v>0</v>
      </c>
      <c r="V793">
        <v>0</v>
      </c>
      <c r="W793">
        <v>0</v>
      </c>
      <c r="X793">
        <v>0</v>
      </c>
      <c r="Y793">
        <v>0</v>
      </c>
      <c r="Z793">
        <v>0</v>
      </c>
    </row>
    <row r="794" spans="1:26" x14ac:dyDescent="0.25">
      <c r="A794" t="s">
        <v>434</v>
      </c>
      <c r="B794" t="s">
        <v>142</v>
      </c>
      <c r="C794" t="s">
        <v>1715</v>
      </c>
      <c r="D794">
        <v>0</v>
      </c>
      <c r="E794">
        <v>8.1934002319521007</v>
      </c>
      <c r="F794">
        <v>0.18869158417708401</v>
      </c>
      <c r="G794">
        <v>7</v>
      </c>
      <c r="I794">
        <v>11.839099884033001</v>
      </c>
      <c r="J794">
        <v>109.58499908447</v>
      </c>
      <c r="K794">
        <f t="shared" si="12"/>
        <v>1</v>
      </c>
      <c r="L794" t="s">
        <v>27</v>
      </c>
      <c r="M794" t="s">
        <v>2178</v>
      </c>
      <c r="N794">
        <v>0</v>
      </c>
      <c r="O794">
        <v>0</v>
      </c>
      <c r="P794">
        <v>1</v>
      </c>
      <c r="Q794">
        <v>0</v>
      </c>
      <c r="R794">
        <v>0</v>
      </c>
      <c r="S794">
        <v>0</v>
      </c>
      <c r="T794">
        <v>0</v>
      </c>
      <c r="U794">
        <v>1</v>
      </c>
      <c r="V794">
        <v>0</v>
      </c>
      <c r="W794">
        <v>0</v>
      </c>
      <c r="X794">
        <v>0</v>
      </c>
      <c r="Y794">
        <v>0</v>
      </c>
      <c r="Z794">
        <v>0</v>
      </c>
    </row>
    <row r="795" spans="1:26" x14ac:dyDescent="0.25">
      <c r="A795" t="s">
        <v>451</v>
      </c>
      <c r="B795" t="s">
        <v>142</v>
      </c>
      <c r="C795" t="s">
        <v>1716</v>
      </c>
      <c r="D795">
        <v>1</v>
      </c>
      <c r="E795">
        <v>8.2393294279018008</v>
      </c>
      <c r="F795">
        <v>0.25803897319607</v>
      </c>
      <c r="G795">
        <v>7</v>
      </c>
      <c r="I795">
        <v>11.1077003479</v>
      </c>
      <c r="J795">
        <v>103.92099761963</v>
      </c>
      <c r="K795">
        <f t="shared" si="12"/>
        <v>1</v>
      </c>
      <c r="L795" t="s">
        <v>37</v>
      </c>
      <c r="M795" t="s">
        <v>47</v>
      </c>
      <c r="N795">
        <v>0</v>
      </c>
      <c r="O795">
        <v>1</v>
      </c>
      <c r="P795">
        <v>0</v>
      </c>
      <c r="Q795">
        <v>0</v>
      </c>
      <c r="R795">
        <v>0</v>
      </c>
      <c r="S795">
        <v>0</v>
      </c>
      <c r="T795">
        <v>0</v>
      </c>
      <c r="U795">
        <v>0</v>
      </c>
      <c r="V795">
        <v>0</v>
      </c>
      <c r="W795">
        <v>0</v>
      </c>
      <c r="X795">
        <v>0</v>
      </c>
      <c r="Y795">
        <v>0</v>
      </c>
      <c r="Z795">
        <v>0</v>
      </c>
    </row>
    <row r="796" spans="1:26" x14ac:dyDescent="0.25">
      <c r="A796" t="s">
        <v>451</v>
      </c>
      <c r="B796" t="s">
        <v>142</v>
      </c>
      <c r="C796" t="s">
        <v>1716</v>
      </c>
      <c r="D796">
        <v>1</v>
      </c>
      <c r="E796">
        <v>8.2393294279018008</v>
      </c>
      <c r="F796">
        <v>0.25803897319607</v>
      </c>
      <c r="G796">
        <v>7</v>
      </c>
      <c r="I796">
        <v>11.1077003479</v>
      </c>
      <c r="J796">
        <v>103.92099761963</v>
      </c>
      <c r="K796">
        <f t="shared" si="12"/>
        <v>1</v>
      </c>
      <c r="L796" t="s">
        <v>37</v>
      </c>
      <c r="M796" t="s">
        <v>85</v>
      </c>
      <c r="N796">
        <v>0</v>
      </c>
      <c r="O796">
        <v>1</v>
      </c>
      <c r="P796">
        <v>0</v>
      </c>
      <c r="Q796">
        <v>0</v>
      </c>
      <c r="R796">
        <v>0</v>
      </c>
      <c r="S796">
        <v>0</v>
      </c>
      <c r="T796">
        <v>0</v>
      </c>
      <c r="U796">
        <v>0</v>
      </c>
      <c r="V796">
        <v>0</v>
      </c>
      <c r="W796">
        <v>0</v>
      </c>
      <c r="X796">
        <v>0</v>
      </c>
      <c r="Y796">
        <v>0</v>
      </c>
      <c r="Z796">
        <v>0</v>
      </c>
    </row>
    <row r="797" spans="1:26" x14ac:dyDescent="0.25">
      <c r="A797" t="s">
        <v>451</v>
      </c>
      <c r="B797" t="s">
        <v>142</v>
      </c>
      <c r="C797" t="s">
        <v>1716</v>
      </c>
      <c r="D797">
        <v>1</v>
      </c>
      <c r="E797">
        <v>8.2393294279018008</v>
      </c>
      <c r="F797">
        <v>0.25803897319607</v>
      </c>
      <c r="G797">
        <v>7</v>
      </c>
      <c r="I797">
        <v>11.1077003479</v>
      </c>
      <c r="J797">
        <v>103.92099761963</v>
      </c>
      <c r="K797">
        <f t="shared" si="12"/>
        <v>1</v>
      </c>
      <c r="L797" t="s">
        <v>27</v>
      </c>
      <c r="M797" t="s">
        <v>2178</v>
      </c>
      <c r="N797">
        <v>0</v>
      </c>
      <c r="O797">
        <v>0</v>
      </c>
      <c r="P797">
        <v>1</v>
      </c>
      <c r="Q797">
        <v>0</v>
      </c>
      <c r="R797">
        <v>0</v>
      </c>
      <c r="S797">
        <v>0</v>
      </c>
      <c r="T797">
        <v>0</v>
      </c>
      <c r="U797">
        <v>1</v>
      </c>
      <c r="V797">
        <v>0</v>
      </c>
      <c r="W797">
        <v>0</v>
      </c>
      <c r="X797">
        <v>0</v>
      </c>
      <c r="Y797">
        <v>0</v>
      </c>
      <c r="Z797">
        <v>0</v>
      </c>
    </row>
    <row r="798" spans="1:26" x14ac:dyDescent="0.25">
      <c r="A798" t="s">
        <v>468</v>
      </c>
      <c r="B798" t="s">
        <v>142</v>
      </c>
      <c r="C798" t="s">
        <v>1717</v>
      </c>
      <c r="D798">
        <v>1</v>
      </c>
      <c r="E798">
        <v>8.3175219962871694</v>
      </c>
      <c r="F798">
        <v>0.20248612791510101</v>
      </c>
      <c r="G798">
        <v>7</v>
      </c>
      <c r="I798">
        <v>11.979299545288001</v>
      </c>
      <c r="J798">
        <v>105.13500213623</v>
      </c>
      <c r="K798">
        <f t="shared" si="12"/>
        <v>1</v>
      </c>
      <c r="L798" t="s">
        <v>167</v>
      </c>
      <c r="M798" t="s">
        <v>2179</v>
      </c>
      <c r="N798">
        <v>0</v>
      </c>
      <c r="O798">
        <v>0</v>
      </c>
      <c r="P798">
        <v>1</v>
      </c>
      <c r="Q798">
        <v>0</v>
      </c>
      <c r="R798">
        <v>0</v>
      </c>
      <c r="S798">
        <v>0</v>
      </c>
      <c r="T798">
        <v>0</v>
      </c>
      <c r="U798">
        <v>0</v>
      </c>
      <c r="V798">
        <v>1</v>
      </c>
      <c r="W798">
        <v>0</v>
      </c>
      <c r="X798">
        <v>0</v>
      </c>
      <c r="Y798">
        <v>0</v>
      </c>
      <c r="Z798">
        <v>0</v>
      </c>
    </row>
    <row r="799" spans="1:26" x14ac:dyDescent="0.25">
      <c r="A799" t="s">
        <v>486</v>
      </c>
      <c r="B799" t="s">
        <v>142</v>
      </c>
      <c r="C799" t="s">
        <v>1718</v>
      </c>
      <c r="D799">
        <v>0</v>
      </c>
      <c r="E799">
        <v>8.4147173998269995</v>
      </c>
      <c r="F799">
        <v>-3.0452939489826198E-4</v>
      </c>
      <c r="G799">
        <v>8</v>
      </c>
      <c r="I799">
        <v>11.003600120544</v>
      </c>
      <c r="J799">
        <v>92.105697631835994</v>
      </c>
      <c r="K799">
        <f t="shared" si="12"/>
        <v>1</v>
      </c>
      <c r="L799" t="s">
        <v>30</v>
      </c>
      <c r="M799" t="s">
        <v>30</v>
      </c>
      <c r="N799">
        <v>1</v>
      </c>
      <c r="O799">
        <v>0</v>
      </c>
      <c r="P799">
        <v>0</v>
      </c>
      <c r="Q799">
        <v>0</v>
      </c>
      <c r="R799">
        <v>0</v>
      </c>
      <c r="S799">
        <v>0</v>
      </c>
      <c r="T799">
        <v>0</v>
      </c>
      <c r="U799">
        <v>0</v>
      </c>
      <c r="V799">
        <v>0</v>
      </c>
      <c r="W799">
        <v>0</v>
      </c>
      <c r="X799">
        <v>0</v>
      </c>
      <c r="Y799">
        <v>0</v>
      </c>
      <c r="Z799">
        <v>0</v>
      </c>
    </row>
    <row r="800" spans="1:26" x14ac:dyDescent="0.25">
      <c r="A800" t="s">
        <v>497</v>
      </c>
      <c r="B800" t="s">
        <v>142</v>
      </c>
      <c r="C800" t="s">
        <v>1442</v>
      </c>
      <c r="D800">
        <v>0</v>
      </c>
      <c r="E800">
        <v>8.4534010583284598</v>
      </c>
      <c r="F800">
        <v>7.0726676337579494E-2</v>
      </c>
      <c r="G800">
        <v>8</v>
      </c>
      <c r="I800">
        <v>10.015199661255</v>
      </c>
      <c r="J800">
        <v>77.854797363280994</v>
      </c>
      <c r="K800">
        <f t="shared" si="12"/>
        <v>1</v>
      </c>
      <c r="L800" t="s">
        <v>498</v>
      </c>
      <c r="M800" t="s">
        <v>2179</v>
      </c>
      <c r="N800">
        <v>0</v>
      </c>
      <c r="O800">
        <v>0</v>
      </c>
      <c r="P800">
        <v>1</v>
      </c>
      <c r="Q800">
        <v>0</v>
      </c>
      <c r="R800">
        <v>0</v>
      </c>
      <c r="S800">
        <v>0</v>
      </c>
      <c r="T800">
        <v>0</v>
      </c>
      <c r="U800">
        <v>0</v>
      </c>
      <c r="V800">
        <v>1</v>
      </c>
      <c r="W800">
        <v>0</v>
      </c>
      <c r="X800">
        <v>0</v>
      </c>
      <c r="Y800">
        <v>0</v>
      </c>
      <c r="Z800">
        <v>0</v>
      </c>
    </row>
    <row r="801" spans="1:26" x14ac:dyDescent="0.25">
      <c r="A801" t="s">
        <v>497</v>
      </c>
      <c r="B801" t="s">
        <v>142</v>
      </c>
      <c r="C801" t="s">
        <v>1442</v>
      </c>
      <c r="D801">
        <v>0</v>
      </c>
      <c r="E801">
        <v>8.4534010583284598</v>
      </c>
      <c r="F801">
        <v>7.0726676337579494E-2</v>
      </c>
      <c r="G801">
        <v>8</v>
      </c>
      <c r="I801">
        <v>10.015199661255</v>
      </c>
      <c r="J801">
        <v>77.854797363280994</v>
      </c>
      <c r="K801">
        <f t="shared" si="12"/>
        <v>1</v>
      </c>
      <c r="L801" t="s">
        <v>498</v>
      </c>
      <c r="M801" t="s">
        <v>209</v>
      </c>
      <c r="N801">
        <v>0</v>
      </c>
      <c r="O801">
        <v>0</v>
      </c>
      <c r="P801">
        <v>1</v>
      </c>
      <c r="Q801">
        <v>0</v>
      </c>
      <c r="R801">
        <v>0</v>
      </c>
      <c r="S801">
        <v>0</v>
      </c>
      <c r="T801">
        <v>0</v>
      </c>
      <c r="U801">
        <v>0</v>
      </c>
      <c r="V801">
        <v>0</v>
      </c>
      <c r="W801">
        <v>0</v>
      </c>
      <c r="X801">
        <v>0</v>
      </c>
      <c r="Y801">
        <v>0</v>
      </c>
      <c r="Z801">
        <v>0</v>
      </c>
    </row>
    <row r="802" spans="1:26" x14ac:dyDescent="0.25">
      <c r="A802" t="s">
        <v>530</v>
      </c>
      <c r="B802" t="s">
        <v>142</v>
      </c>
      <c r="C802" t="s">
        <v>1346</v>
      </c>
      <c r="D802">
        <v>0</v>
      </c>
      <c r="E802">
        <v>8.6224537020737309</v>
      </c>
      <c r="F802">
        <v>-0.84371872075109899</v>
      </c>
      <c r="G802">
        <v>8</v>
      </c>
      <c r="K802" t="str">
        <f t="shared" si="12"/>
        <v/>
      </c>
      <c r="L802" t="s">
        <v>117</v>
      </c>
      <c r="M802" t="s">
        <v>117</v>
      </c>
      <c r="N802">
        <v>0</v>
      </c>
      <c r="O802">
        <v>0</v>
      </c>
      <c r="P802">
        <v>0</v>
      </c>
      <c r="Q802">
        <v>0</v>
      </c>
      <c r="R802">
        <v>0</v>
      </c>
      <c r="S802">
        <v>0</v>
      </c>
      <c r="T802">
        <v>1</v>
      </c>
      <c r="U802">
        <v>0</v>
      </c>
      <c r="V802">
        <v>0</v>
      </c>
      <c r="W802">
        <v>0</v>
      </c>
      <c r="X802">
        <v>0</v>
      </c>
      <c r="Y802">
        <v>0</v>
      </c>
      <c r="Z802">
        <v>0</v>
      </c>
    </row>
    <row r="803" spans="1:26" x14ac:dyDescent="0.25">
      <c r="A803" t="s">
        <v>639</v>
      </c>
      <c r="B803" t="s">
        <v>142</v>
      </c>
      <c r="C803" t="s">
        <v>1326</v>
      </c>
      <c r="D803">
        <v>0</v>
      </c>
      <c r="E803">
        <v>8.9237243977063994</v>
      </c>
      <c r="F803">
        <v>-0.901375203721966</v>
      </c>
      <c r="G803">
        <v>10</v>
      </c>
      <c r="I803">
        <v>18.646200180053999</v>
      </c>
      <c r="J803">
        <v>143.8390045166</v>
      </c>
      <c r="K803">
        <f t="shared" si="12"/>
        <v>1</v>
      </c>
      <c r="L803" t="s">
        <v>641</v>
      </c>
      <c r="M803" t="s">
        <v>2178</v>
      </c>
      <c r="N803">
        <v>0</v>
      </c>
      <c r="O803">
        <v>0</v>
      </c>
      <c r="P803">
        <v>1</v>
      </c>
      <c r="Q803">
        <v>0</v>
      </c>
      <c r="R803">
        <v>0</v>
      </c>
      <c r="S803">
        <v>0</v>
      </c>
      <c r="T803">
        <v>0</v>
      </c>
      <c r="U803">
        <v>1</v>
      </c>
      <c r="V803">
        <v>0</v>
      </c>
      <c r="W803">
        <v>0</v>
      </c>
      <c r="X803">
        <v>0</v>
      </c>
      <c r="Y803">
        <v>0</v>
      </c>
      <c r="Z803">
        <v>0</v>
      </c>
    </row>
    <row r="804" spans="1:26" x14ac:dyDescent="0.25">
      <c r="A804" t="s">
        <v>639</v>
      </c>
      <c r="B804" t="s">
        <v>142</v>
      </c>
      <c r="C804" t="s">
        <v>1326</v>
      </c>
      <c r="D804">
        <v>0</v>
      </c>
      <c r="E804">
        <v>8.9237243977063994</v>
      </c>
      <c r="F804">
        <v>-0.901375203721966</v>
      </c>
      <c r="G804">
        <v>10</v>
      </c>
      <c r="I804">
        <v>18.646200180053999</v>
      </c>
      <c r="J804">
        <v>143.8390045166</v>
      </c>
      <c r="K804">
        <f t="shared" si="12"/>
        <v>1</v>
      </c>
      <c r="L804" t="s">
        <v>641</v>
      </c>
      <c r="M804" t="s">
        <v>85</v>
      </c>
      <c r="N804">
        <v>0</v>
      </c>
      <c r="O804">
        <v>1</v>
      </c>
      <c r="P804">
        <v>0</v>
      </c>
      <c r="Q804">
        <v>0</v>
      </c>
      <c r="R804">
        <v>0</v>
      </c>
      <c r="S804">
        <v>0</v>
      </c>
      <c r="T804">
        <v>0</v>
      </c>
      <c r="U804">
        <v>0</v>
      </c>
      <c r="V804">
        <v>0</v>
      </c>
      <c r="W804">
        <v>0</v>
      </c>
      <c r="X804">
        <v>0</v>
      </c>
      <c r="Y804">
        <v>0</v>
      </c>
      <c r="Z804">
        <v>0</v>
      </c>
    </row>
    <row r="805" spans="1:26" x14ac:dyDescent="0.25">
      <c r="A805" t="s">
        <v>639</v>
      </c>
      <c r="B805" t="s">
        <v>142</v>
      </c>
      <c r="C805" t="s">
        <v>1326</v>
      </c>
      <c r="D805">
        <v>0</v>
      </c>
      <c r="E805">
        <v>8.9237243977063994</v>
      </c>
      <c r="F805">
        <v>-0.901375203721966</v>
      </c>
      <c r="G805">
        <v>10</v>
      </c>
      <c r="I805">
        <v>18.646200180053999</v>
      </c>
      <c r="J805">
        <v>143.8390045166</v>
      </c>
      <c r="K805">
        <f t="shared" si="12"/>
        <v>1</v>
      </c>
      <c r="L805" t="s">
        <v>641</v>
      </c>
      <c r="M805" t="s">
        <v>57</v>
      </c>
      <c r="N805">
        <v>0</v>
      </c>
      <c r="O805">
        <v>0</v>
      </c>
      <c r="P805">
        <v>0</v>
      </c>
      <c r="Q805">
        <v>0</v>
      </c>
      <c r="R805">
        <v>1</v>
      </c>
      <c r="S805">
        <v>0</v>
      </c>
      <c r="T805">
        <v>0</v>
      </c>
      <c r="U805">
        <v>0</v>
      </c>
      <c r="V805">
        <v>0</v>
      </c>
      <c r="W805">
        <v>0</v>
      </c>
      <c r="X805">
        <v>0</v>
      </c>
      <c r="Y805">
        <v>0</v>
      </c>
      <c r="Z805">
        <v>0</v>
      </c>
    </row>
    <row r="806" spans="1:26" x14ac:dyDescent="0.25">
      <c r="A806" t="s">
        <v>639</v>
      </c>
      <c r="B806" t="s">
        <v>142</v>
      </c>
      <c r="C806" t="s">
        <v>1719</v>
      </c>
      <c r="D806">
        <v>0</v>
      </c>
      <c r="E806">
        <v>8.9237243977063994</v>
      </c>
      <c r="F806">
        <v>-0.901375203721966</v>
      </c>
      <c r="G806">
        <v>10</v>
      </c>
      <c r="I806">
        <v>18.646200180053999</v>
      </c>
      <c r="J806">
        <v>143.8390045166</v>
      </c>
      <c r="K806">
        <f t="shared" si="12"/>
        <v>1</v>
      </c>
      <c r="L806" t="s">
        <v>27</v>
      </c>
      <c r="M806" t="s">
        <v>2178</v>
      </c>
      <c r="N806">
        <v>0</v>
      </c>
      <c r="O806">
        <v>0</v>
      </c>
      <c r="P806">
        <v>1</v>
      </c>
      <c r="Q806">
        <v>0</v>
      </c>
      <c r="R806">
        <v>0</v>
      </c>
      <c r="S806">
        <v>0</v>
      </c>
      <c r="T806">
        <v>0</v>
      </c>
      <c r="U806">
        <v>1</v>
      </c>
      <c r="V806">
        <v>0</v>
      </c>
      <c r="W806">
        <v>0</v>
      </c>
      <c r="X806">
        <v>0</v>
      </c>
      <c r="Y806">
        <v>0</v>
      </c>
      <c r="Z806">
        <v>0</v>
      </c>
    </row>
    <row r="807" spans="1:26" x14ac:dyDescent="0.25">
      <c r="A807" t="s">
        <v>639</v>
      </c>
      <c r="B807" t="s">
        <v>142</v>
      </c>
      <c r="C807" t="s">
        <v>1580</v>
      </c>
      <c r="D807">
        <v>0</v>
      </c>
      <c r="E807">
        <v>8.9237243977063994</v>
      </c>
      <c r="F807">
        <v>-0.901375203721966</v>
      </c>
      <c r="G807">
        <v>10</v>
      </c>
      <c r="I807">
        <v>18.646200180053999</v>
      </c>
      <c r="J807">
        <v>143.8390045166</v>
      </c>
      <c r="K807">
        <f t="shared" si="12"/>
        <v>1</v>
      </c>
      <c r="L807" t="s">
        <v>50</v>
      </c>
      <c r="M807" t="s">
        <v>2178</v>
      </c>
      <c r="N807">
        <v>0</v>
      </c>
      <c r="O807">
        <v>0</v>
      </c>
      <c r="P807">
        <v>1</v>
      </c>
      <c r="Q807">
        <v>0</v>
      </c>
      <c r="R807">
        <v>0</v>
      </c>
      <c r="S807">
        <v>0</v>
      </c>
      <c r="T807">
        <v>0</v>
      </c>
      <c r="U807">
        <v>1</v>
      </c>
      <c r="V807">
        <v>0</v>
      </c>
      <c r="W807">
        <v>0</v>
      </c>
      <c r="X807">
        <v>0</v>
      </c>
      <c r="Y807">
        <v>0</v>
      </c>
      <c r="Z807">
        <v>0</v>
      </c>
    </row>
    <row r="808" spans="1:26" x14ac:dyDescent="0.25">
      <c r="A808" t="s">
        <v>639</v>
      </c>
      <c r="B808" t="s">
        <v>142</v>
      </c>
      <c r="C808" t="s">
        <v>1580</v>
      </c>
      <c r="D808">
        <v>0</v>
      </c>
      <c r="E808">
        <v>8.9237243977063994</v>
      </c>
      <c r="F808">
        <v>-0.901375203721966</v>
      </c>
      <c r="G808">
        <v>10</v>
      </c>
      <c r="I808">
        <v>18.646200180053999</v>
      </c>
      <c r="J808">
        <v>143.8390045166</v>
      </c>
      <c r="K808">
        <f t="shared" si="12"/>
        <v>1</v>
      </c>
      <c r="L808" t="s">
        <v>50</v>
      </c>
      <c r="M808" t="s">
        <v>57</v>
      </c>
      <c r="N808">
        <v>0</v>
      </c>
      <c r="O808">
        <v>0</v>
      </c>
      <c r="P808">
        <v>0</v>
      </c>
      <c r="Q808">
        <v>0</v>
      </c>
      <c r="R808">
        <v>1</v>
      </c>
      <c r="S808">
        <v>0</v>
      </c>
      <c r="T808">
        <v>0</v>
      </c>
      <c r="U808">
        <v>0</v>
      </c>
      <c r="V808">
        <v>0</v>
      </c>
      <c r="W808">
        <v>0</v>
      </c>
      <c r="X808">
        <v>0</v>
      </c>
      <c r="Y808">
        <v>0</v>
      </c>
      <c r="Z808">
        <v>0</v>
      </c>
    </row>
    <row r="809" spans="1:26" x14ac:dyDescent="0.25">
      <c r="A809" t="s">
        <v>639</v>
      </c>
      <c r="B809" t="s">
        <v>142</v>
      </c>
      <c r="C809" t="s">
        <v>1666</v>
      </c>
      <c r="D809">
        <v>0</v>
      </c>
      <c r="E809">
        <v>8.9237243977063994</v>
      </c>
      <c r="F809">
        <v>-0.901375203721966</v>
      </c>
      <c r="G809">
        <v>10</v>
      </c>
      <c r="I809">
        <v>18.646200180053999</v>
      </c>
      <c r="J809">
        <v>143.8390045166</v>
      </c>
      <c r="K809">
        <f t="shared" si="12"/>
        <v>1</v>
      </c>
      <c r="L809" t="s">
        <v>1720</v>
      </c>
      <c r="M809" t="s">
        <v>47</v>
      </c>
      <c r="N809">
        <v>0</v>
      </c>
      <c r="O809">
        <v>1</v>
      </c>
      <c r="P809">
        <v>0</v>
      </c>
      <c r="Q809">
        <v>0</v>
      </c>
      <c r="R809">
        <v>0</v>
      </c>
      <c r="S809">
        <v>0</v>
      </c>
      <c r="T809">
        <v>0</v>
      </c>
      <c r="U809">
        <v>0</v>
      </c>
      <c r="V809">
        <v>0</v>
      </c>
      <c r="W809">
        <v>0</v>
      </c>
      <c r="X809">
        <v>0</v>
      </c>
      <c r="Y809">
        <v>0</v>
      </c>
      <c r="Z809">
        <v>0</v>
      </c>
    </row>
    <row r="810" spans="1:26" x14ac:dyDescent="0.25">
      <c r="A810" t="s">
        <v>639</v>
      </c>
      <c r="B810" t="s">
        <v>142</v>
      </c>
      <c r="C810" t="s">
        <v>1666</v>
      </c>
      <c r="D810">
        <v>0</v>
      </c>
      <c r="E810">
        <v>8.9237243977063994</v>
      </c>
      <c r="F810">
        <v>-0.901375203721966</v>
      </c>
      <c r="G810">
        <v>10</v>
      </c>
      <c r="I810">
        <v>18.646200180053999</v>
      </c>
      <c r="J810">
        <v>143.8390045166</v>
      </c>
      <c r="K810">
        <f t="shared" si="12"/>
        <v>1</v>
      </c>
      <c r="L810" t="s">
        <v>1720</v>
      </c>
      <c r="M810" t="s">
        <v>2178</v>
      </c>
      <c r="N810">
        <v>0</v>
      </c>
      <c r="O810">
        <v>0</v>
      </c>
      <c r="P810">
        <v>1</v>
      </c>
      <c r="Q810">
        <v>0</v>
      </c>
      <c r="R810">
        <v>0</v>
      </c>
      <c r="S810">
        <v>0</v>
      </c>
      <c r="T810">
        <v>0</v>
      </c>
      <c r="U810">
        <v>1</v>
      </c>
      <c r="V810">
        <v>0</v>
      </c>
      <c r="W810">
        <v>0</v>
      </c>
      <c r="X810">
        <v>0</v>
      </c>
      <c r="Y810">
        <v>0</v>
      </c>
      <c r="Z810">
        <v>0</v>
      </c>
    </row>
    <row r="811" spans="1:26" x14ac:dyDescent="0.25">
      <c r="A811" t="s">
        <v>639</v>
      </c>
      <c r="B811" t="s">
        <v>142</v>
      </c>
      <c r="C811" t="s">
        <v>1666</v>
      </c>
      <c r="D811">
        <v>0</v>
      </c>
      <c r="E811">
        <v>8.9237243977063994</v>
      </c>
      <c r="F811">
        <v>-0.901375203721966</v>
      </c>
      <c r="G811">
        <v>10</v>
      </c>
      <c r="I811">
        <v>18.646200180053999</v>
      </c>
      <c r="J811">
        <v>143.8390045166</v>
      </c>
      <c r="K811">
        <f t="shared" si="12"/>
        <v>1</v>
      </c>
      <c r="L811" t="s">
        <v>1720</v>
      </c>
      <c r="M811" t="s">
        <v>1360</v>
      </c>
      <c r="N811">
        <v>0</v>
      </c>
      <c r="O811">
        <v>0</v>
      </c>
      <c r="P811">
        <v>0</v>
      </c>
      <c r="Q811">
        <v>0</v>
      </c>
      <c r="R811">
        <v>0</v>
      </c>
      <c r="S811">
        <v>1</v>
      </c>
      <c r="T811">
        <v>0</v>
      </c>
      <c r="U811">
        <v>0</v>
      </c>
      <c r="V811">
        <v>0</v>
      </c>
      <c r="W811">
        <v>0</v>
      </c>
      <c r="X811">
        <v>0</v>
      </c>
      <c r="Y811">
        <v>0</v>
      </c>
      <c r="Z811">
        <v>0</v>
      </c>
    </row>
    <row r="812" spans="1:26" x14ac:dyDescent="0.25">
      <c r="A812" t="s">
        <v>639</v>
      </c>
      <c r="B812" t="s">
        <v>142</v>
      </c>
      <c r="C812" t="s">
        <v>1666</v>
      </c>
      <c r="D812">
        <v>0</v>
      </c>
      <c r="E812">
        <v>8.9237243977063994</v>
      </c>
      <c r="F812">
        <v>-0.901375203721966</v>
      </c>
      <c r="G812">
        <v>10</v>
      </c>
      <c r="I812">
        <v>18.646200180053999</v>
      </c>
      <c r="J812">
        <v>143.8390045166</v>
      </c>
      <c r="K812">
        <f t="shared" si="12"/>
        <v>1</v>
      </c>
      <c r="L812" t="s">
        <v>1720</v>
      </c>
      <c r="M812" t="s">
        <v>57</v>
      </c>
      <c r="N812">
        <v>0</v>
      </c>
      <c r="O812">
        <v>0</v>
      </c>
      <c r="P812">
        <v>0</v>
      </c>
      <c r="Q812">
        <v>0</v>
      </c>
      <c r="R812">
        <v>1</v>
      </c>
      <c r="S812">
        <v>0</v>
      </c>
      <c r="T812">
        <v>0</v>
      </c>
      <c r="U812">
        <v>0</v>
      </c>
      <c r="V812">
        <v>0</v>
      </c>
      <c r="W812">
        <v>0</v>
      </c>
      <c r="X812">
        <v>0</v>
      </c>
      <c r="Y812">
        <v>0</v>
      </c>
      <c r="Z812">
        <v>0</v>
      </c>
    </row>
    <row r="813" spans="1:26" x14ac:dyDescent="0.25">
      <c r="A813" t="s">
        <v>697</v>
      </c>
      <c r="B813" t="s">
        <v>142</v>
      </c>
      <c r="C813" t="s">
        <v>1721</v>
      </c>
      <c r="D813">
        <v>0</v>
      </c>
      <c r="E813">
        <v>8.81951754060489</v>
      </c>
      <c r="F813">
        <v>-0.364522338283916</v>
      </c>
      <c r="G813">
        <v>10</v>
      </c>
      <c r="I813">
        <v>17.576700210571001</v>
      </c>
      <c r="K813" t="str">
        <f t="shared" si="12"/>
        <v/>
      </c>
      <c r="L813" t="s">
        <v>30</v>
      </c>
      <c r="M813" t="s">
        <v>30</v>
      </c>
      <c r="N813">
        <v>1</v>
      </c>
      <c r="O813">
        <v>0</v>
      </c>
      <c r="P813">
        <v>0</v>
      </c>
      <c r="Q813">
        <v>0</v>
      </c>
      <c r="R813">
        <v>0</v>
      </c>
      <c r="S813">
        <v>0</v>
      </c>
      <c r="T813">
        <v>0</v>
      </c>
      <c r="U813">
        <v>0</v>
      </c>
      <c r="V813">
        <v>0</v>
      </c>
      <c r="W813">
        <v>0</v>
      </c>
      <c r="X813">
        <v>0</v>
      </c>
      <c r="Y813">
        <v>0</v>
      </c>
      <c r="Z813">
        <v>0</v>
      </c>
    </row>
    <row r="814" spans="1:26" x14ac:dyDescent="0.25">
      <c r="A814" t="s">
        <v>706</v>
      </c>
      <c r="B814" t="s">
        <v>142</v>
      </c>
      <c r="C814" t="s">
        <v>1722</v>
      </c>
      <c r="D814">
        <v>0</v>
      </c>
      <c r="E814">
        <v>8.8705225451038707</v>
      </c>
      <c r="F814">
        <v>-1.15045361354703</v>
      </c>
      <c r="G814">
        <v>10</v>
      </c>
      <c r="K814" t="str">
        <f t="shared" si="12"/>
        <v/>
      </c>
      <c r="L814" t="s">
        <v>117</v>
      </c>
      <c r="M814" t="s">
        <v>117</v>
      </c>
      <c r="N814">
        <v>0</v>
      </c>
      <c r="O814">
        <v>0</v>
      </c>
      <c r="P814">
        <v>0</v>
      </c>
      <c r="Q814">
        <v>0</v>
      </c>
      <c r="R814">
        <v>0</v>
      </c>
      <c r="S814">
        <v>0</v>
      </c>
      <c r="T814">
        <v>1</v>
      </c>
      <c r="U814">
        <v>0</v>
      </c>
      <c r="V814">
        <v>0</v>
      </c>
      <c r="W814">
        <v>0</v>
      </c>
      <c r="X814">
        <v>0</v>
      </c>
      <c r="Y814">
        <v>0</v>
      </c>
      <c r="Z814">
        <v>0</v>
      </c>
    </row>
    <row r="815" spans="1:26" x14ac:dyDescent="0.25">
      <c r="A815" t="s">
        <v>706</v>
      </c>
      <c r="B815" t="s">
        <v>142</v>
      </c>
      <c r="C815" t="s">
        <v>1680</v>
      </c>
      <c r="D815">
        <v>0</v>
      </c>
      <c r="E815">
        <v>8.8705225451038707</v>
      </c>
      <c r="F815">
        <v>-1.15045361354703</v>
      </c>
      <c r="G815">
        <v>10</v>
      </c>
      <c r="K815" t="str">
        <f t="shared" si="12"/>
        <v/>
      </c>
      <c r="L815" t="s">
        <v>57</v>
      </c>
      <c r="M815" t="s">
        <v>57</v>
      </c>
      <c r="N815">
        <v>0</v>
      </c>
      <c r="O815">
        <v>0</v>
      </c>
      <c r="P815">
        <v>0</v>
      </c>
      <c r="Q815">
        <v>0</v>
      </c>
      <c r="R815">
        <v>1</v>
      </c>
      <c r="S815">
        <v>0</v>
      </c>
      <c r="T815">
        <v>0</v>
      </c>
      <c r="U815">
        <v>0</v>
      </c>
      <c r="V815">
        <v>0</v>
      </c>
      <c r="W815">
        <v>0</v>
      </c>
      <c r="X815">
        <v>0</v>
      </c>
      <c r="Y815">
        <v>0</v>
      </c>
      <c r="Z815">
        <v>0</v>
      </c>
    </row>
    <row r="816" spans="1:26" x14ac:dyDescent="0.25">
      <c r="A816" t="s">
        <v>714</v>
      </c>
      <c r="B816" t="s">
        <v>142</v>
      </c>
      <c r="C816" t="s">
        <v>1723</v>
      </c>
      <c r="D816">
        <v>1</v>
      </c>
      <c r="E816">
        <v>8.4663208610424796</v>
      </c>
      <c r="F816">
        <v>0.63470821472535699</v>
      </c>
      <c r="G816">
        <v>-66</v>
      </c>
      <c r="H816">
        <v>2</v>
      </c>
      <c r="K816" t="str">
        <f t="shared" si="12"/>
        <v/>
      </c>
      <c r="L816" t="s">
        <v>551</v>
      </c>
      <c r="M816" t="s">
        <v>2179</v>
      </c>
      <c r="N816">
        <v>0</v>
      </c>
      <c r="O816">
        <v>0</v>
      </c>
      <c r="P816">
        <v>1</v>
      </c>
      <c r="Q816">
        <v>0</v>
      </c>
      <c r="R816">
        <v>0</v>
      </c>
      <c r="S816">
        <v>0</v>
      </c>
      <c r="T816">
        <v>0</v>
      </c>
      <c r="U816">
        <v>0</v>
      </c>
      <c r="V816">
        <v>1</v>
      </c>
      <c r="W816">
        <v>0</v>
      </c>
      <c r="X816">
        <v>0</v>
      </c>
      <c r="Y816">
        <v>0</v>
      </c>
      <c r="Z816">
        <v>0</v>
      </c>
    </row>
    <row r="817" spans="1:26" x14ac:dyDescent="0.25">
      <c r="A817" t="s">
        <v>714</v>
      </c>
      <c r="B817" t="s">
        <v>142</v>
      </c>
      <c r="C817" t="s">
        <v>1723</v>
      </c>
      <c r="D817">
        <v>1</v>
      </c>
      <c r="E817">
        <v>8.4663208610424796</v>
      </c>
      <c r="F817">
        <v>0.63470821472535699</v>
      </c>
      <c r="G817">
        <v>-66</v>
      </c>
      <c r="H817">
        <v>2</v>
      </c>
      <c r="K817" t="str">
        <f t="shared" si="12"/>
        <v/>
      </c>
      <c r="L817" t="s">
        <v>551</v>
      </c>
      <c r="M817" t="s">
        <v>57</v>
      </c>
      <c r="N817">
        <v>0</v>
      </c>
      <c r="O817">
        <v>0</v>
      </c>
      <c r="P817">
        <v>0</v>
      </c>
      <c r="Q817">
        <v>0</v>
      </c>
      <c r="R817">
        <v>1</v>
      </c>
      <c r="S817">
        <v>0</v>
      </c>
      <c r="T817">
        <v>0</v>
      </c>
      <c r="U817">
        <v>0</v>
      </c>
      <c r="V817">
        <v>0</v>
      </c>
      <c r="W817">
        <v>0</v>
      </c>
      <c r="X817">
        <v>0</v>
      </c>
      <c r="Y817">
        <v>0</v>
      </c>
      <c r="Z817">
        <v>0</v>
      </c>
    </row>
    <row r="818" spans="1:26" x14ac:dyDescent="0.25">
      <c r="A818" t="s">
        <v>760</v>
      </c>
      <c r="B818" t="s">
        <v>142</v>
      </c>
      <c r="C818" t="s">
        <v>1724</v>
      </c>
      <c r="D818">
        <v>1</v>
      </c>
      <c r="E818">
        <v>9.9252979667999792</v>
      </c>
      <c r="F818">
        <v>-0.39874508612815801</v>
      </c>
      <c r="G818">
        <v>9</v>
      </c>
      <c r="H818">
        <v>8</v>
      </c>
      <c r="I818">
        <v>19.874799728393999</v>
      </c>
      <c r="J818">
        <v>15.4202003479</v>
      </c>
      <c r="K818" t="str">
        <f t="shared" si="12"/>
        <v/>
      </c>
      <c r="L818" t="s">
        <v>238</v>
      </c>
      <c r="M818" t="s">
        <v>87</v>
      </c>
      <c r="N818">
        <v>0</v>
      </c>
      <c r="O818">
        <v>0</v>
      </c>
      <c r="P818">
        <v>0</v>
      </c>
      <c r="Q818">
        <v>0</v>
      </c>
      <c r="R818">
        <v>1</v>
      </c>
      <c r="S818">
        <v>0</v>
      </c>
      <c r="T818">
        <v>0</v>
      </c>
      <c r="U818">
        <v>0</v>
      </c>
      <c r="V818">
        <v>0</v>
      </c>
      <c r="W818">
        <v>0</v>
      </c>
      <c r="X818">
        <v>0</v>
      </c>
      <c r="Y818">
        <v>0</v>
      </c>
      <c r="Z818">
        <v>0</v>
      </c>
    </row>
    <row r="819" spans="1:26" x14ac:dyDescent="0.25">
      <c r="A819" t="s">
        <v>760</v>
      </c>
      <c r="B819" t="s">
        <v>142</v>
      </c>
      <c r="C819" t="s">
        <v>1724</v>
      </c>
      <c r="D819">
        <v>1</v>
      </c>
      <c r="E819">
        <v>9.9252979667999792</v>
      </c>
      <c r="F819">
        <v>-0.39874508612815801</v>
      </c>
      <c r="G819">
        <v>9</v>
      </c>
      <c r="H819">
        <v>8</v>
      </c>
      <c r="I819">
        <v>19.874799728393999</v>
      </c>
      <c r="J819">
        <v>15.4202003479</v>
      </c>
      <c r="K819" t="str">
        <f t="shared" si="12"/>
        <v/>
      </c>
      <c r="L819" t="s">
        <v>238</v>
      </c>
      <c r="M819" t="s">
        <v>57</v>
      </c>
      <c r="N819">
        <v>0</v>
      </c>
      <c r="O819">
        <v>0</v>
      </c>
      <c r="P819">
        <v>0</v>
      </c>
      <c r="Q819">
        <v>0</v>
      </c>
      <c r="R819">
        <v>1</v>
      </c>
      <c r="S819">
        <v>0</v>
      </c>
      <c r="T819">
        <v>0</v>
      </c>
      <c r="U819">
        <v>0</v>
      </c>
      <c r="V819">
        <v>0</v>
      </c>
      <c r="W819">
        <v>0</v>
      </c>
      <c r="X819">
        <v>0</v>
      </c>
      <c r="Y819">
        <v>0</v>
      </c>
      <c r="Z819">
        <v>0</v>
      </c>
    </row>
    <row r="820" spans="1:26" x14ac:dyDescent="0.25">
      <c r="A820" t="s">
        <v>760</v>
      </c>
      <c r="B820" t="s">
        <v>142</v>
      </c>
      <c r="C820" t="s">
        <v>1724</v>
      </c>
      <c r="D820">
        <v>1</v>
      </c>
      <c r="E820">
        <v>9.9252979667999792</v>
      </c>
      <c r="F820">
        <v>-0.39874508612815801</v>
      </c>
      <c r="G820">
        <v>9</v>
      </c>
      <c r="H820">
        <v>8</v>
      </c>
      <c r="I820">
        <v>19.874799728393999</v>
      </c>
      <c r="J820">
        <v>15.4202003479</v>
      </c>
      <c r="K820" t="str">
        <f t="shared" si="12"/>
        <v/>
      </c>
      <c r="L820" t="s">
        <v>238</v>
      </c>
      <c r="M820" t="s">
        <v>76</v>
      </c>
      <c r="N820">
        <v>0</v>
      </c>
      <c r="O820">
        <v>0</v>
      </c>
      <c r="P820">
        <v>0</v>
      </c>
      <c r="Q820">
        <v>0</v>
      </c>
      <c r="R820">
        <v>0</v>
      </c>
      <c r="S820">
        <v>0</v>
      </c>
      <c r="T820">
        <v>0</v>
      </c>
      <c r="U820">
        <v>0</v>
      </c>
      <c r="V820">
        <v>0</v>
      </c>
      <c r="W820">
        <v>0</v>
      </c>
      <c r="X820">
        <v>0</v>
      </c>
      <c r="Y820">
        <v>0</v>
      </c>
      <c r="Z820">
        <v>1</v>
      </c>
    </row>
    <row r="821" spans="1:26" x14ac:dyDescent="0.25">
      <c r="A821" t="s">
        <v>815</v>
      </c>
      <c r="B821" t="s">
        <v>142</v>
      </c>
      <c r="C821" t="s">
        <v>1519</v>
      </c>
      <c r="D821">
        <v>1</v>
      </c>
      <c r="E821">
        <v>10.071329788065199</v>
      </c>
      <c r="F821">
        <v>-0.26935527104678503</v>
      </c>
      <c r="G821">
        <v>9</v>
      </c>
      <c r="H821">
        <v>7</v>
      </c>
      <c r="I821">
        <v>49.870399475097997</v>
      </c>
      <c r="J821">
        <v>25.274200439453001</v>
      </c>
      <c r="K821" t="str">
        <f t="shared" si="12"/>
        <v/>
      </c>
      <c r="L821" t="s">
        <v>607</v>
      </c>
      <c r="M821" t="s">
        <v>607</v>
      </c>
      <c r="N821">
        <v>0</v>
      </c>
      <c r="O821">
        <v>0</v>
      </c>
      <c r="P821">
        <v>0</v>
      </c>
      <c r="Q821">
        <v>1</v>
      </c>
      <c r="R821">
        <v>0</v>
      </c>
      <c r="S821">
        <v>0</v>
      </c>
      <c r="T821">
        <v>0</v>
      </c>
      <c r="U821">
        <v>0</v>
      </c>
      <c r="V821">
        <v>0</v>
      </c>
      <c r="W821">
        <v>0</v>
      </c>
      <c r="X821">
        <v>1</v>
      </c>
      <c r="Y821">
        <v>0</v>
      </c>
      <c r="Z821">
        <v>0</v>
      </c>
    </row>
    <row r="822" spans="1:26" x14ac:dyDescent="0.25">
      <c r="A822" t="s">
        <v>1011</v>
      </c>
      <c r="B822" t="s">
        <v>142</v>
      </c>
      <c r="C822" t="s">
        <v>1725</v>
      </c>
      <c r="D822">
        <v>0</v>
      </c>
      <c r="E822">
        <v>10.251894017121201</v>
      </c>
      <c r="F822">
        <v>5.6002134023493001E-2</v>
      </c>
      <c r="G822">
        <v>10</v>
      </c>
      <c r="H822">
        <v>4</v>
      </c>
      <c r="I822">
        <v>54.066200256347997</v>
      </c>
      <c r="J822">
        <v>49.227798461913999</v>
      </c>
      <c r="K822">
        <f t="shared" si="12"/>
        <v>1</v>
      </c>
      <c r="L822" t="s">
        <v>1012</v>
      </c>
      <c r="M822" t="s">
        <v>173</v>
      </c>
      <c r="N822">
        <v>0</v>
      </c>
      <c r="O822">
        <v>0</v>
      </c>
      <c r="P822">
        <v>0</v>
      </c>
      <c r="Q822">
        <v>1</v>
      </c>
      <c r="R822">
        <v>0</v>
      </c>
      <c r="S822">
        <v>0</v>
      </c>
      <c r="T822">
        <v>0</v>
      </c>
      <c r="U822">
        <v>0</v>
      </c>
      <c r="V822">
        <v>0</v>
      </c>
      <c r="W822">
        <v>0</v>
      </c>
      <c r="X822">
        <v>0</v>
      </c>
      <c r="Y822">
        <v>0</v>
      </c>
      <c r="Z822">
        <v>0</v>
      </c>
    </row>
    <row r="823" spans="1:26" x14ac:dyDescent="0.25">
      <c r="A823" t="s">
        <v>1011</v>
      </c>
      <c r="B823" t="s">
        <v>142</v>
      </c>
      <c r="C823" t="s">
        <v>1725</v>
      </c>
      <c r="D823">
        <v>0</v>
      </c>
      <c r="E823">
        <v>10.251894017121201</v>
      </c>
      <c r="F823">
        <v>5.6002134023493001E-2</v>
      </c>
      <c r="G823">
        <v>10</v>
      </c>
      <c r="H823">
        <v>4</v>
      </c>
      <c r="I823">
        <v>54.066200256347997</v>
      </c>
      <c r="J823">
        <v>49.227798461913999</v>
      </c>
      <c r="K823">
        <f t="shared" si="12"/>
        <v>1</v>
      </c>
      <c r="L823" t="s">
        <v>1012</v>
      </c>
      <c r="M823" t="s">
        <v>775</v>
      </c>
      <c r="N823">
        <v>0</v>
      </c>
      <c r="O823">
        <v>1</v>
      </c>
      <c r="P823">
        <v>0</v>
      </c>
      <c r="Q823">
        <v>0</v>
      </c>
      <c r="R823">
        <v>0</v>
      </c>
      <c r="S823">
        <v>0</v>
      </c>
      <c r="T823">
        <v>0</v>
      </c>
      <c r="U823">
        <v>0</v>
      </c>
      <c r="V823">
        <v>0</v>
      </c>
      <c r="W823">
        <v>0</v>
      </c>
      <c r="X823">
        <v>0</v>
      </c>
      <c r="Y823">
        <v>0</v>
      </c>
      <c r="Z823">
        <v>0</v>
      </c>
    </row>
    <row r="824" spans="1:26" x14ac:dyDescent="0.25">
      <c r="A824" t="s">
        <v>1011</v>
      </c>
      <c r="B824" t="s">
        <v>142</v>
      </c>
      <c r="C824" t="s">
        <v>1725</v>
      </c>
      <c r="D824">
        <v>0</v>
      </c>
      <c r="E824">
        <v>10.251894017121201</v>
      </c>
      <c r="F824">
        <v>5.6002134023493001E-2</v>
      </c>
      <c r="G824">
        <v>10</v>
      </c>
      <c r="H824">
        <v>4</v>
      </c>
      <c r="I824">
        <v>54.066200256347997</v>
      </c>
      <c r="J824">
        <v>49.227798461913999</v>
      </c>
      <c r="K824">
        <f t="shared" si="12"/>
        <v>1</v>
      </c>
      <c r="L824" t="s">
        <v>1012</v>
      </c>
      <c r="M824" t="s">
        <v>603</v>
      </c>
      <c r="N824">
        <v>0</v>
      </c>
      <c r="O824">
        <v>0</v>
      </c>
      <c r="P824">
        <v>0</v>
      </c>
      <c r="Q824">
        <v>0</v>
      </c>
      <c r="R824">
        <v>0</v>
      </c>
      <c r="S824">
        <v>1</v>
      </c>
      <c r="T824">
        <v>0</v>
      </c>
      <c r="U824">
        <v>0</v>
      </c>
      <c r="V824">
        <v>0</v>
      </c>
      <c r="W824">
        <v>1</v>
      </c>
      <c r="X824">
        <v>0</v>
      </c>
      <c r="Y824">
        <v>0</v>
      </c>
      <c r="Z824">
        <v>0</v>
      </c>
    </row>
    <row r="825" spans="1:26" x14ac:dyDescent="0.25">
      <c r="A825" t="s">
        <v>1011</v>
      </c>
      <c r="B825" t="s">
        <v>142</v>
      </c>
      <c r="C825" t="s">
        <v>1725</v>
      </c>
      <c r="D825">
        <v>0</v>
      </c>
      <c r="E825">
        <v>10.251894017121201</v>
      </c>
      <c r="F825">
        <v>5.6002134023493001E-2</v>
      </c>
      <c r="G825">
        <v>10</v>
      </c>
      <c r="H825">
        <v>4</v>
      </c>
      <c r="I825">
        <v>54.066200256347997</v>
      </c>
      <c r="J825">
        <v>49.227798461913999</v>
      </c>
      <c r="K825">
        <f t="shared" si="12"/>
        <v>1</v>
      </c>
      <c r="L825" t="s">
        <v>1012</v>
      </c>
      <c r="M825" t="s">
        <v>57</v>
      </c>
      <c r="N825">
        <v>0</v>
      </c>
      <c r="O825">
        <v>0</v>
      </c>
      <c r="P825">
        <v>0</v>
      </c>
      <c r="Q825">
        <v>0</v>
      </c>
      <c r="R825">
        <v>1</v>
      </c>
      <c r="S825">
        <v>0</v>
      </c>
      <c r="T825">
        <v>0</v>
      </c>
      <c r="U825">
        <v>0</v>
      </c>
      <c r="V825">
        <v>0</v>
      </c>
      <c r="W825">
        <v>0</v>
      </c>
      <c r="X825">
        <v>0</v>
      </c>
      <c r="Y825">
        <v>0</v>
      </c>
      <c r="Z825">
        <v>0</v>
      </c>
    </row>
    <row r="826" spans="1:26" x14ac:dyDescent="0.25">
      <c r="A826" t="s">
        <v>1082</v>
      </c>
      <c r="B826" t="s">
        <v>142</v>
      </c>
      <c r="C826" t="s">
        <v>1432</v>
      </c>
      <c r="D826">
        <v>1</v>
      </c>
      <c r="E826">
        <v>10.3202817732142</v>
      </c>
      <c r="F826">
        <v>0.20495739914651701</v>
      </c>
      <c r="G826">
        <v>10</v>
      </c>
      <c r="H826">
        <v>4</v>
      </c>
      <c r="I826">
        <v>52.759399414062003</v>
      </c>
      <c r="J826">
        <v>59.541900634766002</v>
      </c>
      <c r="K826">
        <f t="shared" si="12"/>
        <v>1</v>
      </c>
      <c r="L826" t="s">
        <v>1083</v>
      </c>
      <c r="M826" t="s">
        <v>775</v>
      </c>
      <c r="N826">
        <v>0</v>
      </c>
      <c r="O826">
        <v>1</v>
      </c>
      <c r="P826">
        <v>0</v>
      </c>
      <c r="Q826">
        <v>0</v>
      </c>
      <c r="R826">
        <v>0</v>
      </c>
      <c r="S826">
        <v>0</v>
      </c>
      <c r="T826">
        <v>0</v>
      </c>
      <c r="U826">
        <v>0</v>
      </c>
      <c r="V826">
        <v>0</v>
      </c>
      <c r="W826">
        <v>0</v>
      </c>
      <c r="X826">
        <v>0</v>
      </c>
      <c r="Y826">
        <v>0</v>
      </c>
      <c r="Z826">
        <v>0</v>
      </c>
    </row>
    <row r="827" spans="1:26" x14ac:dyDescent="0.25">
      <c r="A827" t="s">
        <v>1082</v>
      </c>
      <c r="B827" t="s">
        <v>142</v>
      </c>
      <c r="C827" t="s">
        <v>1432</v>
      </c>
      <c r="D827">
        <v>1</v>
      </c>
      <c r="E827">
        <v>10.3202817732142</v>
      </c>
      <c r="F827">
        <v>0.20495739914651701</v>
      </c>
      <c r="G827">
        <v>10</v>
      </c>
      <c r="H827">
        <v>4</v>
      </c>
      <c r="I827">
        <v>52.759399414062003</v>
      </c>
      <c r="J827">
        <v>59.541900634766002</v>
      </c>
      <c r="K827">
        <f t="shared" si="12"/>
        <v>1</v>
      </c>
      <c r="L827" t="s">
        <v>1083</v>
      </c>
      <c r="M827" t="s">
        <v>57</v>
      </c>
      <c r="N827">
        <v>0</v>
      </c>
      <c r="O827">
        <v>0</v>
      </c>
      <c r="P827">
        <v>0</v>
      </c>
      <c r="Q827">
        <v>0</v>
      </c>
      <c r="R827">
        <v>1</v>
      </c>
      <c r="S827">
        <v>0</v>
      </c>
      <c r="T827">
        <v>0</v>
      </c>
      <c r="U827">
        <v>0</v>
      </c>
      <c r="V827">
        <v>0</v>
      </c>
      <c r="W827">
        <v>0</v>
      </c>
      <c r="X827">
        <v>0</v>
      </c>
      <c r="Y827">
        <v>0</v>
      </c>
      <c r="Z827">
        <v>0</v>
      </c>
    </row>
    <row r="828" spans="1:26" x14ac:dyDescent="0.25">
      <c r="A828" t="s">
        <v>1160</v>
      </c>
      <c r="B828" t="s">
        <v>142</v>
      </c>
      <c r="C828" t="s">
        <v>1291</v>
      </c>
      <c r="D828">
        <v>0</v>
      </c>
      <c r="E828">
        <v>10.5144937971387</v>
      </c>
      <c r="F828">
        <v>-0.33072577392602598</v>
      </c>
      <c r="G828">
        <v>10</v>
      </c>
      <c r="H828">
        <v>1</v>
      </c>
      <c r="I828">
        <v>53.280899047852003</v>
      </c>
      <c r="J828">
        <v>68.208396911620994</v>
      </c>
      <c r="K828">
        <f t="shared" si="12"/>
        <v>1</v>
      </c>
      <c r="L828" t="s">
        <v>167</v>
      </c>
      <c r="M828" t="s">
        <v>2179</v>
      </c>
      <c r="N828">
        <v>0</v>
      </c>
      <c r="O828">
        <v>0</v>
      </c>
      <c r="P828">
        <v>1</v>
      </c>
      <c r="Q828">
        <v>0</v>
      </c>
      <c r="R828">
        <v>0</v>
      </c>
      <c r="S828">
        <v>0</v>
      </c>
      <c r="T828">
        <v>0</v>
      </c>
      <c r="U828">
        <v>0</v>
      </c>
      <c r="V828">
        <v>1</v>
      </c>
      <c r="W828">
        <v>0</v>
      </c>
      <c r="X828">
        <v>0</v>
      </c>
      <c r="Y828">
        <v>0</v>
      </c>
      <c r="Z828">
        <v>0</v>
      </c>
    </row>
    <row r="829" spans="1:26" x14ac:dyDescent="0.25">
      <c r="A829" t="s">
        <v>1160</v>
      </c>
      <c r="B829" t="s">
        <v>142</v>
      </c>
      <c r="C829" t="s">
        <v>1359</v>
      </c>
      <c r="D829">
        <v>0</v>
      </c>
      <c r="E829">
        <v>10.5144937971387</v>
      </c>
      <c r="F829">
        <v>-0.33072577392602598</v>
      </c>
      <c r="G829">
        <v>10</v>
      </c>
      <c r="H829">
        <v>1</v>
      </c>
      <c r="I829">
        <v>53.280899047852003</v>
      </c>
      <c r="J829">
        <v>68.208396911620994</v>
      </c>
      <c r="K829">
        <f t="shared" si="12"/>
        <v>1</v>
      </c>
      <c r="L829" t="s">
        <v>607</v>
      </c>
      <c r="M829" t="s">
        <v>607</v>
      </c>
      <c r="N829">
        <v>0</v>
      </c>
      <c r="O829">
        <v>0</v>
      </c>
      <c r="P829">
        <v>0</v>
      </c>
      <c r="Q829">
        <v>1</v>
      </c>
      <c r="R829">
        <v>0</v>
      </c>
      <c r="S829">
        <v>0</v>
      </c>
      <c r="T829">
        <v>0</v>
      </c>
      <c r="U829">
        <v>0</v>
      </c>
      <c r="V829">
        <v>0</v>
      </c>
      <c r="W829">
        <v>0</v>
      </c>
      <c r="X829">
        <v>1</v>
      </c>
      <c r="Y829">
        <v>0</v>
      </c>
      <c r="Z829">
        <v>0</v>
      </c>
    </row>
    <row r="830" spans="1:26" x14ac:dyDescent="0.25">
      <c r="A830" t="s">
        <v>1160</v>
      </c>
      <c r="B830" t="s">
        <v>142</v>
      </c>
      <c r="C830" t="s">
        <v>1291</v>
      </c>
      <c r="D830">
        <v>0</v>
      </c>
      <c r="E830">
        <v>10.5144937971387</v>
      </c>
      <c r="F830">
        <v>-0.33072577392602598</v>
      </c>
      <c r="G830">
        <v>10</v>
      </c>
      <c r="H830">
        <v>1</v>
      </c>
      <c r="I830">
        <v>53.280899047852003</v>
      </c>
      <c r="J830">
        <v>68.208396911620994</v>
      </c>
      <c r="K830">
        <f t="shared" si="12"/>
        <v>1</v>
      </c>
      <c r="L830" t="s">
        <v>607</v>
      </c>
      <c r="M830" t="s">
        <v>607</v>
      </c>
      <c r="N830">
        <v>0</v>
      </c>
      <c r="O830">
        <v>0</v>
      </c>
      <c r="P830">
        <v>0</v>
      </c>
      <c r="Q830">
        <v>1</v>
      </c>
      <c r="R830">
        <v>0</v>
      </c>
      <c r="S830">
        <v>0</v>
      </c>
      <c r="T830">
        <v>0</v>
      </c>
      <c r="U830">
        <v>0</v>
      </c>
      <c r="V830">
        <v>0</v>
      </c>
      <c r="W830">
        <v>0</v>
      </c>
      <c r="X830">
        <v>1</v>
      </c>
      <c r="Y830">
        <v>0</v>
      </c>
      <c r="Z830">
        <v>0</v>
      </c>
    </row>
    <row r="831" spans="1:26" x14ac:dyDescent="0.25">
      <c r="A831" t="s">
        <v>1160</v>
      </c>
      <c r="B831" t="s">
        <v>142</v>
      </c>
      <c r="C831" t="s">
        <v>1291</v>
      </c>
      <c r="D831">
        <v>0</v>
      </c>
      <c r="E831">
        <v>10.5144937971387</v>
      </c>
      <c r="F831">
        <v>-0.33072577392602598</v>
      </c>
      <c r="G831">
        <v>10</v>
      </c>
      <c r="H831">
        <v>1</v>
      </c>
      <c r="I831">
        <v>53.280899047852003</v>
      </c>
      <c r="J831">
        <v>68.208396911620994</v>
      </c>
      <c r="K831">
        <f t="shared" si="12"/>
        <v>1</v>
      </c>
      <c r="L831" t="s">
        <v>85</v>
      </c>
      <c r="M831" t="s">
        <v>85</v>
      </c>
      <c r="N831">
        <v>0</v>
      </c>
      <c r="O831">
        <v>1</v>
      </c>
      <c r="P831">
        <v>0</v>
      </c>
      <c r="Q831">
        <v>0</v>
      </c>
      <c r="R831">
        <v>0</v>
      </c>
      <c r="S831">
        <v>0</v>
      </c>
      <c r="T831">
        <v>0</v>
      </c>
      <c r="U831">
        <v>0</v>
      </c>
      <c r="V831">
        <v>0</v>
      </c>
      <c r="W831">
        <v>0</v>
      </c>
      <c r="X831">
        <v>0</v>
      </c>
      <c r="Y831">
        <v>0</v>
      </c>
      <c r="Z831">
        <v>0</v>
      </c>
    </row>
    <row r="832" spans="1:26" x14ac:dyDescent="0.25">
      <c r="A832" t="s">
        <v>1239</v>
      </c>
      <c r="B832" t="s">
        <v>142</v>
      </c>
      <c r="C832" t="s">
        <v>1393</v>
      </c>
      <c r="D832">
        <v>1</v>
      </c>
      <c r="E832">
        <v>10.493680392498</v>
      </c>
      <c r="F832">
        <v>-0.13149700292879299</v>
      </c>
      <c r="G832">
        <v>10</v>
      </c>
      <c r="H832">
        <v>1</v>
      </c>
      <c r="I832">
        <v>56.290684517693002</v>
      </c>
      <c r="J832">
        <v>87.836534654378994</v>
      </c>
      <c r="K832">
        <f t="shared" si="12"/>
        <v>1</v>
      </c>
      <c r="L832" t="s">
        <v>85</v>
      </c>
      <c r="M832" t="s">
        <v>85</v>
      </c>
      <c r="N832">
        <v>0</v>
      </c>
      <c r="O832">
        <v>1</v>
      </c>
      <c r="P832">
        <v>0</v>
      </c>
      <c r="Q832">
        <v>0</v>
      </c>
      <c r="R832">
        <v>0</v>
      </c>
      <c r="S832">
        <v>0</v>
      </c>
      <c r="T832">
        <v>0</v>
      </c>
      <c r="U832">
        <v>0</v>
      </c>
      <c r="V832">
        <v>0</v>
      </c>
      <c r="W832">
        <v>0</v>
      </c>
      <c r="X832">
        <v>0</v>
      </c>
      <c r="Y832">
        <v>0</v>
      </c>
      <c r="Z832">
        <v>0</v>
      </c>
    </row>
    <row r="833" spans="1:26" x14ac:dyDescent="0.25">
      <c r="A833" t="s">
        <v>1239</v>
      </c>
      <c r="B833" t="s">
        <v>142</v>
      </c>
      <c r="C833" t="s">
        <v>1664</v>
      </c>
      <c r="D833">
        <v>0</v>
      </c>
      <c r="E833">
        <v>10.493680392498</v>
      </c>
      <c r="F833">
        <v>-0.13149700292879299</v>
      </c>
      <c r="G833">
        <v>10</v>
      </c>
      <c r="H833">
        <v>1</v>
      </c>
      <c r="I833">
        <v>56.290684517693002</v>
      </c>
      <c r="J833">
        <v>87.836534654378994</v>
      </c>
      <c r="K833">
        <f t="shared" si="12"/>
        <v>1</v>
      </c>
      <c r="L833" t="s">
        <v>1726</v>
      </c>
      <c r="M833" t="s">
        <v>775</v>
      </c>
      <c r="N833">
        <v>0</v>
      </c>
      <c r="O833">
        <v>1</v>
      </c>
      <c r="P833">
        <v>0</v>
      </c>
      <c r="Q833">
        <v>0</v>
      </c>
      <c r="R833">
        <v>0</v>
      </c>
      <c r="S833">
        <v>0</v>
      </c>
      <c r="T833">
        <v>0</v>
      </c>
      <c r="U833">
        <v>0</v>
      </c>
      <c r="V833">
        <v>0</v>
      </c>
      <c r="W833">
        <v>0</v>
      </c>
      <c r="X833">
        <v>0</v>
      </c>
      <c r="Y833">
        <v>0</v>
      </c>
      <c r="Z833">
        <v>0</v>
      </c>
    </row>
    <row r="834" spans="1:26" x14ac:dyDescent="0.25">
      <c r="A834" t="s">
        <v>1239</v>
      </c>
      <c r="B834" t="s">
        <v>142</v>
      </c>
      <c r="C834" t="s">
        <v>1664</v>
      </c>
      <c r="D834">
        <v>0</v>
      </c>
      <c r="E834">
        <v>10.493680392498</v>
      </c>
      <c r="F834">
        <v>-0.13149700292879299</v>
      </c>
      <c r="G834">
        <v>10</v>
      </c>
      <c r="H834">
        <v>1</v>
      </c>
      <c r="I834">
        <v>56.290684517693002</v>
      </c>
      <c r="J834">
        <v>87.836534654378994</v>
      </c>
      <c r="K834">
        <f t="shared" ref="K834:K897" si="13">IF(J834&gt;40,1,"")</f>
        <v>1</v>
      </c>
      <c r="L834" t="s">
        <v>1726</v>
      </c>
      <c r="M834" t="s">
        <v>85</v>
      </c>
      <c r="N834">
        <v>0</v>
      </c>
      <c r="O834">
        <v>1</v>
      </c>
      <c r="P834">
        <v>0</v>
      </c>
      <c r="Q834">
        <v>0</v>
      </c>
      <c r="R834">
        <v>0</v>
      </c>
      <c r="S834">
        <v>0</v>
      </c>
      <c r="T834">
        <v>0</v>
      </c>
      <c r="U834">
        <v>0</v>
      </c>
      <c r="V834">
        <v>0</v>
      </c>
      <c r="W834">
        <v>0</v>
      </c>
      <c r="X834">
        <v>0</v>
      </c>
      <c r="Y834">
        <v>0</v>
      </c>
      <c r="Z834">
        <v>0</v>
      </c>
    </row>
    <row r="835" spans="1:26" x14ac:dyDescent="0.25">
      <c r="A835" t="s">
        <v>761</v>
      </c>
      <c r="B835" t="s">
        <v>762</v>
      </c>
      <c r="C835" t="s">
        <v>1727</v>
      </c>
      <c r="D835">
        <v>1</v>
      </c>
      <c r="K835" t="str">
        <f t="shared" si="13"/>
        <v/>
      </c>
      <c r="L835" t="s">
        <v>763</v>
      </c>
      <c r="M835" t="s">
        <v>729</v>
      </c>
      <c r="N835">
        <v>0</v>
      </c>
      <c r="O835">
        <v>0</v>
      </c>
      <c r="P835">
        <v>0</v>
      </c>
      <c r="Q835">
        <v>0</v>
      </c>
      <c r="R835">
        <v>0</v>
      </c>
      <c r="S835">
        <v>0</v>
      </c>
      <c r="T835">
        <v>0</v>
      </c>
      <c r="U835">
        <v>0</v>
      </c>
      <c r="V835">
        <v>0</v>
      </c>
      <c r="W835">
        <v>0</v>
      </c>
      <c r="X835">
        <v>0</v>
      </c>
      <c r="Y835">
        <v>0</v>
      </c>
      <c r="Z835">
        <v>1</v>
      </c>
    </row>
    <row r="836" spans="1:26" x14ac:dyDescent="0.25">
      <c r="A836" t="s">
        <v>761</v>
      </c>
      <c r="B836" t="s">
        <v>762</v>
      </c>
      <c r="C836" t="s">
        <v>1727</v>
      </c>
      <c r="D836">
        <v>1</v>
      </c>
      <c r="K836" t="str">
        <f t="shared" si="13"/>
        <v/>
      </c>
      <c r="L836" t="s">
        <v>763</v>
      </c>
      <c r="M836" t="s">
        <v>85</v>
      </c>
      <c r="N836">
        <v>0</v>
      </c>
      <c r="O836">
        <v>1</v>
      </c>
      <c r="P836">
        <v>0</v>
      </c>
      <c r="Q836">
        <v>0</v>
      </c>
      <c r="R836">
        <v>0</v>
      </c>
      <c r="S836">
        <v>0</v>
      </c>
      <c r="T836">
        <v>0</v>
      </c>
      <c r="U836">
        <v>0</v>
      </c>
      <c r="V836">
        <v>0</v>
      </c>
      <c r="W836">
        <v>0</v>
      </c>
      <c r="X836">
        <v>0</v>
      </c>
      <c r="Y836">
        <v>0</v>
      </c>
      <c r="Z836">
        <v>0</v>
      </c>
    </row>
    <row r="837" spans="1:26" x14ac:dyDescent="0.25">
      <c r="A837" t="s">
        <v>1161</v>
      </c>
      <c r="B837" t="s">
        <v>1162</v>
      </c>
      <c r="C837" t="s">
        <v>1291</v>
      </c>
      <c r="D837">
        <v>1</v>
      </c>
      <c r="K837" t="str">
        <f t="shared" si="13"/>
        <v/>
      </c>
      <c r="L837" t="s">
        <v>1163</v>
      </c>
      <c r="M837" t="s">
        <v>1163</v>
      </c>
      <c r="N837">
        <v>0</v>
      </c>
      <c r="O837">
        <v>0</v>
      </c>
      <c r="P837">
        <v>0</v>
      </c>
      <c r="Q837">
        <v>0</v>
      </c>
      <c r="R837">
        <v>0</v>
      </c>
      <c r="S837">
        <v>0</v>
      </c>
      <c r="T837">
        <v>1</v>
      </c>
      <c r="U837">
        <v>0</v>
      </c>
      <c r="V837">
        <v>0</v>
      </c>
      <c r="W837">
        <v>0</v>
      </c>
      <c r="X837">
        <v>0</v>
      </c>
      <c r="Y837">
        <v>0</v>
      </c>
      <c r="Z837">
        <v>0</v>
      </c>
    </row>
    <row r="838" spans="1:26" x14ac:dyDescent="0.25">
      <c r="A838" t="s">
        <v>25</v>
      </c>
      <c r="B838" t="s">
        <v>26</v>
      </c>
      <c r="C838" t="s">
        <v>1728</v>
      </c>
      <c r="D838">
        <v>1</v>
      </c>
      <c r="E838">
        <v>6.9027427371585901</v>
      </c>
      <c r="F838">
        <v>0.39664954639122402</v>
      </c>
      <c r="K838" t="str">
        <f t="shared" si="13"/>
        <v/>
      </c>
      <c r="L838" t="s">
        <v>27</v>
      </c>
      <c r="M838" t="s">
        <v>2178</v>
      </c>
      <c r="N838">
        <v>0</v>
      </c>
      <c r="O838">
        <v>0</v>
      </c>
      <c r="P838">
        <v>1</v>
      </c>
      <c r="Q838">
        <v>0</v>
      </c>
      <c r="R838">
        <v>0</v>
      </c>
      <c r="S838">
        <v>0</v>
      </c>
      <c r="T838">
        <v>0</v>
      </c>
      <c r="U838">
        <v>1</v>
      </c>
      <c r="V838">
        <v>0</v>
      </c>
      <c r="W838">
        <v>0</v>
      </c>
      <c r="X838">
        <v>0</v>
      </c>
      <c r="Y838">
        <v>0</v>
      </c>
      <c r="Z838">
        <v>0</v>
      </c>
    </row>
    <row r="839" spans="1:26" x14ac:dyDescent="0.25">
      <c r="A839" t="s">
        <v>88</v>
      </c>
      <c r="B839" t="s">
        <v>26</v>
      </c>
      <c r="C839" t="s">
        <v>1729</v>
      </c>
      <c r="D839">
        <v>1</v>
      </c>
      <c r="E839">
        <v>7.5564279694402501</v>
      </c>
      <c r="F839">
        <v>-8.5028284982467603E-2</v>
      </c>
      <c r="K839" t="str">
        <f t="shared" si="13"/>
        <v/>
      </c>
      <c r="L839" t="s">
        <v>42</v>
      </c>
      <c r="M839" t="s">
        <v>42</v>
      </c>
      <c r="N839">
        <v>0</v>
      </c>
      <c r="O839">
        <v>0</v>
      </c>
      <c r="P839">
        <v>0</v>
      </c>
      <c r="Q839">
        <v>0</v>
      </c>
      <c r="R839">
        <v>0</v>
      </c>
      <c r="S839">
        <v>0</v>
      </c>
      <c r="T839">
        <v>1</v>
      </c>
      <c r="U839">
        <v>0</v>
      </c>
      <c r="V839">
        <v>0</v>
      </c>
      <c r="W839">
        <v>0</v>
      </c>
      <c r="X839">
        <v>0</v>
      </c>
      <c r="Y839">
        <v>0</v>
      </c>
      <c r="Z839">
        <v>0</v>
      </c>
    </row>
    <row r="840" spans="1:26" x14ac:dyDescent="0.25">
      <c r="A840" t="s">
        <v>89</v>
      </c>
      <c r="B840" t="s">
        <v>26</v>
      </c>
      <c r="C840" t="s">
        <v>1730</v>
      </c>
      <c r="D840">
        <v>1</v>
      </c>
      <c r="E840">
        <v>7.5553819442402697</v>
      </c>
      <c r="F840">
        <v>-0.38346409231821099</v>
      </c>
      <c r="K840" t="str">
        <f t="shared" si="13"/>
        <v/>
      </c>
      <c r="L840" t="s">
        <v>27</v>
      </c>
      <c r="M840" t="s">
        <v>2178</v>
      </c>
      <c r="N840">
        <v>0</v>
      </c>
      <c r="O840">
        <v>0</v>
      </c>
      <c r="P840">
        <v>1</v>
      </c>
      <c r="Q840">
        <v>0</v>
      </c>
      <c r="R840">
        <v>0</v>
      </c>
      <c r="S840">
        <v>0</v>
      </c>
      <c r="T840">
        <v>0</v>
      </c>
      <c r="U840">
        <v>1</v>
      </c>
      <c r="V840">
        <v>0</v>
      </c>
      <c r="W840">
        <v>0</v>
      </c>
      <c r="X840">
        <v>0</v>
      </c>
      <c r="Y840">
        <v>0</v>
      </c>
      <c r="Z840">
        <v>0</v>
      </c>
    </row>
    <row r="841" spans="1:26" x14ac:dyDescent="0.25">
      <c r="A841" t="s">
        <v>123</v>
      </c>
      <c r="B841" t="s">
        <v>26</v>
      </c>
      <c r="C841" t="s">
        <v>1731</v>
      </c>
      <c r="D841">
        <v>1</v>
      </c>
      <c r="E841">
        <v>7.5109777520141003</v>
      </c>
      <c r="F841">
        <v>0.365865590338393</v>
      </c>
      <c r="K841" t="str">
        <f t="shared" si="13"/>
        <v/>
      </c>
      <c r="L841" t="s">
        <v>27</v>
      </c>
      <c r="M841" t="s">
        <v>2178</v>
      </c>
      <c r="N841">
        <v>0</v>
      </c>
      <c r="O841">
        <v>0</v>
      </c>
      <c r="P841">
        <v>1</v>
      </c>
      <c r="Q841">
        <v>0</v>
      </c>
      <c r="R841">
        <v>0</v>
      </c>
      <c r="S841">
        <v>0</v>
      </c>
      <c r="T841">
        <v>0</v>
      </c>
      <c r="U841">
        <v>1</v>
      </c>
      <c r="V841">
        <v>0</v>
      </c>
      <c r="W841">
        <v>0</v>
      </c>
      <c r="X841">
        <v>0</v>
      </c>
      <c r="Y841">
        <v>0</v>
      </c>
      <c r="Z841">
        <v>0</v>
      </c>
    </row>
    <row r="842" spans="1:26" x14ac:dyDescent="0.25">
      <c r="A842" t="s">
        <v>124</v>
      </c>
      <c r="B842" t="s">
        <v>26</v>
      </c>
      <c r="C842" t="s">
        <v>1732</v>
      </c>
      <c r="D842">
        <v>1</v>
      </c>
      <c r="E842">
        <v>7.6662219256627298</v>
      </c>
      <c r="F842">
        <v>-0.69639255494540597</v>
      </c>
      <c r="K842" t="str">
        <f t="shared" si="13"/>
        <v/>
      </c>
      <c r="L842" t="s">
        <v>125</v>
      </c>
      <c r="M842" t="s">
        <v>775</v>
      </c>
      <c r="N842">
        <v>0</v>
      </c>
      <c r="O842">
        <v>1</v>
      </c>
      <c r="P842">
        <v>0</v>
      </c>
      <c r="Q842">
        <v>0</v>
      </c>
      <c r="R842">
        <v>0</v>
      </c>
      <c r="S842">
        <v>0</v>
      </c>
      <c r="T842">
        <v>0</v>
      </c>
      <c r="U842">
        <v>0</v>
      </c>
      <c r="V842">
        <v>0</v>
      </c>
      <c r="W842">
        <v>0</v>
      </c>
      <c r="X842">
        <v>0</v>
      </c>
      <c r="Y842">
        <v>0</v>
      </c>
      <c r="Z842">
        <v>0</v>
      </c>
    </row>
    <row r="843" spans="1:26" x14ac:dyDescent="0.25">
      <c r="A843" t="s">
        <v>124</v>
      </c>
      <c r="B843" t="s">
        <v>26</v>
      </c>
      <c r="C843" t="s">
        <v>1732</v>
      </c>
      <c r="D843">
        <v>1</v>
      </c>
      <c r="E843">
        <v>7.6662219256627298</v>
      </c>
      <c r="F843">
        <v>-0.69639255494540597</v>
      </c>
      <c r="K843" t="str">
        <f t="shared" si="13"/>
        <v/>
      </c>
      <c r="L843" t="s">
        <v>125</v>
      </c>
      <c r="M843" t="s">
        <v>42</v>
      </c>
      <c r="N843">
        <v>0</v>
      </c>
      <c r="O843">
        <v>0</v>
      </c>
      <c r="P843">
        <v>0</v>
      </c>
      <c r="Q843">
        <v>0</v>
      </c>
      <c r="R843">
        <v>0</v>
      </c>
      <c r="S843">
        <v>0</v>
      </c>
      <c r="T843">
        <v>1</v>
      </c>
      <c r="U843">
        <v>0</v>
      </c>
      <c r="V843">
        <v>0</v>
      </c>
      <c r="W843">
        <v>0</v>
      </c>
      <c r="X843">
        <v>0</v>
      </c>
      <c r="Y843">
        <v>0</v>
      </c>
      <c r="Z843">
        <v>0</v>
      </c>
    </row>
    <row r="844" spans="1:26" x14ac:dyDescent="0.25">
      <c r="A844" t="s">
        <v>137</v>
      </c>
      <c r="B844" t="s">
        <v>138</v>
      </c>
      <c r="C844" t="s">
        <v>1733</v>
      </c>
      <c r="D844">
        <v>1</v>
      </c>
      <c r="E844">
        <v>7.8248456910268596</v>
      </c>
      <c r="F844">
        <v>-0.36787503740308702</v>
      </c>
      <c r="K844" t="str">
        <f t="shared" si="13"/>
        <v/>
      </c>
      <c r="L844" t="s">
        <v>117</v>
      </c>
      <c r="M844" t="s">
        <v>117</v>
      </c>
      <c r="N844">
        <v>0</v>
      </c>
      <c r="O844">
        <v>0</v>
      </c>
      <c r="P844">
        <v>0</v>
      </c>
      <c r="Q844">
        <v>0</v>
      </c>
      <c r="R844">
        <v>0</v>
      </c>
      <c r="S844">
        <v>0</v>
      </c>
      <c r="T844">
        <v>1</v>
      </c>
      <c r="U844">
        <v>0</v>
      </c>
      <c r="V844">
        <v>0</v>
      </c>
      <c r="W844">
        <v>0</v>
      </c>
      <c r="X844">
        <v>0</v>
      </c>
      <c r="Y844">
        <v>0</v>
      </c>
      <c r="Z844">
        <v>0</v>
      </c>
    </row>
    <row r="845" spans="1:26" x14ac:dyDescent="0.25">
      <c r="A845" t="s">
        <v>137</v>
      </c>
      <c r="B845" t="s">
        <v>138</v>
      </c>
      <c r="C845" t="s">
        <v>1734</v>
      </c>
      <c r="D845">
        <v>1</v>
      </c>
      <c r="E845">
        <v>7.8248456910268596</v>
      </c>
      <c r="F845">
        <v>-0.36787503740308702</v>
      </c>
      <c r="K845" t="str">
        <f t="shared" si="13"/>
        <v/>
      </c>
      <c r="L845" t="s">
        <v>1735</v>
      </c>
      <c r="M845" t="s">
        <v>209</v>
      </c>
      <c r="N845">
        <v>0</v>
      </c>
      <c r="O845">
        <v>0</v>
      </c>
      <c r="P845">
        <v>1</v>
      </c>
      <c r="Q845">
        <v>0</v>
      </c>
      <c r="R845">
        <v>0</v>
      </c>
      <c r="S845">
        <v>0</v>
      </c>
      <c r="T845">
        <v>0</v>
      </c>
      <c r="U845">
        <v>0</v>
      </c>
      <c r="V845">
        <v>0</v>
      </c>
      <c r="W845">
        <v>0</v>
      </c>
      <c r="X845">
        <v>0</v>
      </c>
      <c r="Y845">
        <v>0</v>
      </c>
      <c r="Z845">
        <v>0</v>
      </c>
    </row>
    <row r="846" spans="1:26" x14ac:dyDescent="0.25">
      <c r="A846" t="s">
        <v>137</v>
      </c>
      <c r="B846" t="s">
        <v>138</v>
      </c>
      <c r="C846" t="s">
        <v>1734</v>
      </c>
      <c r="D846">
        <v>1</v>
      </c>
      <c r="E846">
        <v>7.8248456910268596</v>
      </c>
      <c r="F846">
        <v>-0.36787503740308702</v>
      </c>
      <c r="K846" t="str">
        <f t="shared" si="13"/>
        <v/>
      </c>
      <c r="L846" t="s">
        <v>1735</v>
      </c>
      <c r="M846" t="s">
        <v>60</v>
      </c>
      <c r="N846">
        <v>0</v>
      </c>
      <c r="O846">
        <v>0</v>
      </c>
      <c r="P846">
        <v>0</v>
      </c>
      <c r="Q846">
        <v>0</v>
      </c>
      <c r="R846">
        <v>0</v>
      </c>
      <c r="S846">
        <v>0</v>
      </c>
      <c r="T846">
        <v>1</v>
      </c>
      <c r="U846">
        <v>0</v>
      </c>
      <c r="V846">
        <v>0</v>
      </c>
      <c r="W846">
        <v>0</v>
      </c>
      <c r="X846">
        <v>0</v>
      </c>
      <c r="Y846">
        <v>0</v>
      </c>
      <c r="Z846">
        <v>0</v>
      </c>
    </row>
    <row r="847" spans="1:26" x14ac:dyDescent="0.25">
      <c r="A847" t="s">
        <v>151</v>
      </c>
      <c r="B847" t="s">
        <v>152</v>
      </c>
      <c r="C847" t="s">
        <v>1736</v>
      </c>
      <c r="D847">
        <v>1</v>
      </c>
      <c r="E847">
        <v>7.7600406808803797</v>
      </c>
      <c r="F847">
        <v>0.43154014660454698</v>
      </c>
      <c r="K847" t="str">
        <f t="shared" si="13"/>
        <v/>
      </c>
      <c r="L847" t="s">
        <v>85</v>
      </c>
      <c r="M847" t="s">
        <v>85</v>
      </c>
      <c r="N847">
        <v>0</v>
      </c>
      <c r="O847">
        <v>1</v>
      </c>
      <c r="P847">
        <v>0</v>
      </c>
      <c r="Q847">
        <v>0</v>
      </c>
      <c r="R847">
        <v>0</v>
      </c>
      <c r="S847">
        <v>0</v>
      </c>
      <c r="T847">
        <v>0</v>
      </c>
      <c r="U847">
        <v>0</v>
      </c>
      <c r="V847">
        <v>0</v>
      </c>
      <c r="W847">
        <v>0</v>
      </c>
      <c r="X847">
        <v>0</v>
      </c>
      <c r="Y847">
        <v>0</v>
      </c>
      <c r="Z847">
        <v>0</v>
      </c>
    </row>
    <row r="848" spans="1:26" x14ac:dyDescent="0.25">
      <c r="A848" t="s">
        <v>153</v>
      </c>
      <c r="B848" t="s">
        <v>138</v>
      </c>
      <c r="C848" t="s">
        <v>1737</v>
      </c>
      <c r="D848">
        <v>1</v>
      </c>
      <c r="E848">
        <v>7.7052624748663296</v>
      </c>
      <c r="F848">
        <v>0.35650318922142299</v>
      </c>
      <c r="K848" t="str">
        <f t="shared" si="13"/>
        <v/>
      </c>
      <c r="L848" t="s">
        <v>27</v>
      </c>
      <c r="M848" t="s">
        <v>2178</v>
      </c>
      <c r="N848">
        <v>0</v>
      </c>
      <c r="O848">
        <v>0</v>
      </c>
      <c r="P848">
        <v>1</v>
      </c>
      <c r="Q848">
        <v>0</v>
      </c>
      <c r="R848">
        <v>0</v>
      </c>
      <c r="S848">
        <v>0</v>
      </c>
      <c r="T848">
        <v>0</v>
      </c>
      <c r="U848">
        <v>1</v>
      </c>
      <c r="V848">
        <v>0</v>
      </c>
      <c r="W848">
        <v>0</v>
      </c>
      <c r="X848">
        <v>0</v>
      </c>
      <c r="Y848">
        <v>0</v>
      </c>
      <c r="Z848">
        <v>0</v>
      </c>
    </row>
    <row r="849" spans="1:26" x14ac:dyDescent="0.25">
      <c r="A849" t="s">
        <v>158</v>
      </c>
      <c r="B849" t="s">
        <v>138</v>
      </c>
      <c r="C849" t="s">
        <v>1738</v>
      </c>
      <c r="D849">
        <v>1</v>
      </c>
      <c r="E849">
        <v>7.6333696496795804</v>
      </c>
      <c r="F849">
        <v>0.66964695352267101</v>
      </c>
      <c r="K849" t="str">
        <f t="shared" si="13"/>
        <v/>
      </c>
      <c r="L849" t="s">
        <v>209</v>
      </c>
      <c r="M849" t="s">
        <v>209</v>
      </c>
      <c r="N849">
        <v>0</v>
      </c>
      <c r="O849">
        <v>0</v>
      </c>
      <c r="P849">
        <v>1</v>
      </c>
      <c r="Q849">
        <v>0</v>
      </c>
      <c r="R849">
        <v>0</v>
      </c>
      <c r="S849">
        <v>0</v>
      </c>
      <c r="T849">
        <v>0</v>
      </c>
      <c r="U849">
        <v>0</v>
      </c>
      <c r="V849">
        <v>0</v>
      </c>
      <c r="W849">
        <v>0</v>
      </c>
      <c r="X849">
        <v>0</v>
      </c>
      <c r="Y849">
        <v>0</v>
      </c>
      <c r="Z849">
        <v>0</v>
      </c>
    </row>
    <row r="850" spans="1:26" x14ac:dyDescent="0.25">
      <c r="A850" t="s">
        <v>158</v>
      </c>
      <c r="B850" t="s">
        <v>138</v>
      </c>
      <c r="C850" t="s">
        <v>1739</v>
      </c>
      <c r="D850">
        <v>1</v>
      </c>
      <c r="E850">
        <v>7.6333696496795804</v>
      </c>
      <c r="F850">
        <v>0.66964695352267101</v>
      </c>
      <c r="K850" t="str">
        <f t="shared" si="13"/>
        <v/>
      </c>
      <c r="L850" t="s">
        <v>27</v>
      </c>
      <c r="M850" t="s">
        <v>2178</v>
      </c>
      <c r="N850">
        <v>0</v>
      </c>
      <c r="O850">
        <v>0</v>
      </c>
      <c r="P850">
        <v>1</v>
      </c>
      <c r="Q850">
        <v>0</v>
      </c>
      <c r="R850">
        <v>0</v>
      </c>
      <c r="S850">
        <v>0</v>
      </c>
      <c r="T850">
        <v>0</v>
      </c>
      <c r="U850">
        <v>1</v>
      </c>
      <c r="V850">
        <v>0</v>
      </c>
      <c r="W850">
        <v>0</v>
      </c>
      <c r="X850">
        <v>0</v>
      </c>
      <c r="Y850">
        <v>0</v>
      </c>
      <c r="Z850">
        <v>0</v>
      </c>
    </row>
    <row r="851" spans="1:26" x14ac:dyDescent="0.25">
      <c r="A851" t="s">
        <v>166</v>
      </c>
      <c r="B851" t="s">
        <v>138</v>
      </c>
      <c r="C851" t="s">
        <v>1457</v>
      </c>
      <c r="D851">
        <v>1</v>
      </c>
      <c r="E851">
        <v>7.8407064517493996</v>
      </c>
      <c r="F851">
        <v>0.22275757689405301</v>
      </c>
      <c r="K851" t="str">
        <f t="shared" si="13"/>
        <v/>
      </c>
      <c r="L851" t="s">
        <v>167</v>
      </c>
      <c r="M851" t="s">
        <v>2179</v>
      </c>
      <c r="N851">
        <v>0</v>
      </c>
      <c r="O851">
        <v>0</v>
      </c>
      <c r="P851">
        <v>1</v>
      </c>
      <c r="Q851">
        <v>0</v>
      </c>
      <c r="R851">
        <v>0</v>
      </c>
      <c r="S851">
        <v>0</v>
      </c>
      <c r="T851">
        <v>0</v>
      </c>
      <c r="U851">
        <v>0</v>
      </c>
      <c r="V851">
        <v>1</v>
      </c>
      <c r="W851">
        <v>0</v>
      </c>
      <c r="X851">
        <v>0</v>
      </c>
      <c r="Y851">
        <v>0</v>
      </c>
      <c r="Z851">
        <v>0</v>
      </c>
    </row>
    <row r="852" spans="1:26" x14ac:dyDescent="0.25">
      <c r="A852" t="s">
        <v>176</v>
      </c>
      <c r="B852" t="s">
        <v>138</v>
      </c>
      <c r="C852" t="s">
        <v>1740</v>
      </c>
      <c r="D852">
        <v>1</v>
      </c>
      <c r="E852">
        <v>7.8497137576048699</v>
      </c>
      <c r="F852">
        <v>0.16405314565916701</v>
      </c>
      <c r="K852" t="str">
        <f t="shared" si="13"/>
        <v/>
      </c>
      <c r="L852" t="s">
        <v>60</v>
      </c>
      <c r="M852" t="s">
        <v>60</v>
      </c>
      <c r="N852">
        <v>0</v>
      </c>
      <c r="O852">
        <v>0</v>
      </c>
      <c r="P852">
        <v>0</v>
      </c>
      <c r="Q852">
        <v>0</v>
      </c>
      <c r="R852">
        <v>0</v>
      </c>
      <c r="S852">
        <v>0</v>
      </c>
      <c r="T852">
        <v>1</v>
      </c>
      <c r="U852">
        <v>0</v>
      </c>
      <c r="V852">
        <v>0</v>
      </c>
      <c r="W852">
        <v>0</v>
      </c>
      <c r="X852">
        <v>0</v>
      </c>
      <c r="Y852">
        <v>0</v>
      </c>
      <c r="Z852">
        <v>0</v>
      </c>
    </row>
    <row r="853" spans="1:26" x14ac:dyDescent="0.25">
      <c r="A853" t="s">
        <v>186</v>
      </c>
      <c r="B853" t="s">
        <v>152</v>
      </c>
      <c r="C853" t="s">
        <v>1741</v>
      </c>
      <c r="D853">
        <v>1</v>
      </c>
      <c r="E853">
        <v>8.0100275284817304</v>
      </c>
      <c r="F853">
        <v>-0.33051768031885898</v>
      </c>
      <c r="K853" t="str">
        <f t="shared" si="13"/>
        <v/>
      </c>
      <c r="L853" t="s">
        <v>117</v>
      </c>
      <c r="M853" t="s">
        <v>117</v>
      </c>
      <c r="N853">
        <v>0</v>
      </c>
      <c r="O853">
        <v>0</v>
      </c>
      <c r="P853">
        <v>0</v>
      </c>
      <c r="Q853">
        <v>0</v>
      </c>
      <c r="R853">
        <v>0</v>
      </c>
      <c r="S853">
        <v>0</v>
      </c>
      <c r="T853">
        <v>1</v>
      </c>
      <c r="U853">
        <v>0</v>
      </c>
      <c r="V853">
        <v>0</v>
      </c>
      <c r="W853">
        <v>0</v>
      </c>
      <c r="X853">
        <v>0</v>
      </c>
      <c r="Y853">
        <v>0</v>
      </c>
      <c r="Z853">
        <v>0</v>
      </c>
    </row>
    <row r="854" spans="1:26" x14ac:dyDescent="0.25">
      <c r="A854" t="s">
        <v>192</v>
      </c>
      <c r="B854" t="s">
        <v>152</v>
      </c>
      <c r="C854" t="s">
        <v>1742</v>
      </c>
      <c r="D854">
        <v>1</v>
      </c>
      <c r="E854">
        <v>8.0026941622839391</v>
      </c>
      <c r="F854">
        <v>-0.27343961504671699</v>
      </c>
      <c r="K854" t="str">
        <f t="shared" si="13"/>
        <v/>
      </c>
      <c r="L854" t="s">
        <v>167</v>
      </c>
      <c r="M854" t="s">
        <v>2179</v>
      </c>
      <c r="N854">
        <v>0</v>
      </c>
      <c r="O854">
        <v>0</v>
      </c>
      <c r="P854">
        <v>1</v>
      </c>
      <c r="Q854">
        <v>0</v>
      </c>
      <c r="R854">
        <v>0</v>
      </c>
      <c r="S854">
        <v>0</v>
      </c>
      <c r="T854">
        <v>0</v>
      </c>
      <c r="U854">
        <v>0</v>
      </c>
      <c r="V854">
        <v>1</v>
      </c>
      <c r="W854">
        <v>0</v>
      </c>
      <c r="X854">
        <v>0</v>
      </c>
      <c r="Y854">
        <v>0</v>
      </c>
      <c r="Z854">
        <v>0</v>
      </c>
    </row>
    <row r="855" spans="1:26" x14ac:dyDescent="0.25">
      <c r="A855" t="s">
        <v>192</v>
      </c>
      <c r="B855" t="s">
        <v>26</v>
      </c>
      <c r="C855" t="s">
        <v>1742</v>
      </c>
      <c r="D855">
        <v>1</v>
      </c>
      <c r="E855">
        <v>8.0026941622839391</v>
      </c>
      <c r="F855">
        <v>-0.27343961504671699</v>
      </c>
      <c r="K855" t="str">
        <f t="shared" si="13"/>
        <v/>
      </c>
      <c r="L855" t="s">
        <v>437</v>
      </c>
      <c r="M855" t="s">
        <v>2178</v>
      </c>
      <c r="N855">
        <v>0</v>
      </c>
      <c r="O855">
        <v>0</v>
      </c>
      <c r="P855">
        <v>1</v>
      </c>
      <c r="Q855">
        <v>0</v>
      </c>
      <c r="R855">
        <v>0</v>
      </c>
      <c r="S855">
        <v>0</v>
      </c>
      <c r="T855">
        <v>0</v>
      </c>
      <c r="U855">
        <v>1</v>
      </c>
      <c r="V855">
        <v>0</v>
      </c>
      <c r="W855">
        <v>0</v>
      </c>
      <c r="X855">
        <v>0</v>
      </c>
      <c r="Y855">
        <v>0</v>
      </c>
      <c r="Z855">
        <v>0</v>
      </c>
    </row>
    <row r="856" spans="1:26" x14ac:dyDescent="0.25">
      <c r="A856" t="s">
        <v>192</v>
      </c>
      <c r="B856" t="s">
        <v>26</v>
      </c>
      <c r="C856" t="s">
        <v>1742</v>
      </c>
      <c r="D856">
        <v>1</v>
      </c>
      <c r="E856">
        <v>8.0026941622839391</v>
      </c>
      <c r="F856">
        <v>-0.27343961504671699</v>
      </c>
      <c r="K856" t="str">
        <f t="shared" si="13"/>
        <v/>
      </c>
      <c r="L856" t="s">
        <v>437</v>
      </c>
      <c r="M856" t="s">
        <v>2179</v>
      </c>
      <c r="N856">
        <v>0</v>
      </c>
      <c r="O856">
        <v>0</v>
      </c>
      <c r="P856">
        <v>1</v>
      </c>
      <c r="Q856">
        <v>0</v>
      </c>
      <c r="R856">
        <v>0</v>
      </c>
      <c r="S856">
        <v>0</v>
      </c>
      <c r="T856">
        <v>0</v>
      </c>
      <c r="U856">
        <v>0</v>
      </c>
      <c r="V856">
        <v>1</v>
      </c>
      <c r="W856">
        <v>0</v>
      </c>
      <c r="X856">
        <v>0</v>
      </c>
      <c r="Y856">
        <v>0</v>
      </c>
      <c r="Z856">
        <v>0</v>
      </c>
    </row>
    <row r="857" spans="1:26" x14ac:dyDescent="0.25">
      <c r="A857" t="s">
        <v>199</v>
      </c>
      <c r="B857" t="s">
        <v>138</v>
      </c>
      <c r="C857" t="s">
        <v>1743</v>
      </c>
      <c r="D857">
        <v>1</v>
      </c>
      <c r="E857">
        <v>8.01201823915906</v>
      </c>
      <c r="F857">
        <v>-3.02005563403057E-2</v>
      </c>
      <c r="K857" t="str">
        <f t="shared" si="13"/>
        <v/>
      </c>
      <c r="L857" t="s">
        <v>167</v>
      </c>
      <c r="M857" t="s">
        <v>2179</v>
      </c>
      <c r="N857">
        <v>0</v>
      </c>
      <c r="O857">
        <v>0</v>
      </c>
      <c r="P857">
        <v>1</v>
      </c>
      <c r="Q857">
        <v>0</v>
      </c>
      <c r="R857">
        <v>0</v>
      </c>
      <c r="S857">
        <v>0</v>
      </c>
      <c r="T857">
        <v>0</v>
      </c>
      <c r="U857">
        <v>0</v>
      </c>
      <c r="V857">
        <v>1</v>
      </c>
      <c r="W857">
        <v>0</v>
      </c>
      <c r="X857">
        <v>0</v>
      </c>
      <c r="Y857">
        <v>0</v>
      </c>
      <c r="Z857">
        <v>0</v>
      </c>
    </row>
    <row r="858" spans="1:26" x14ac:dyDescent="0.25">
      <c r="A858" t="s">
        <v>206</v>
      </c>
      <c r="B858" t="s">
        <v>152</v>
      </c>
      <c r="C858" t="s">
        <v>1744</v>
      </c>
      <c r="D858">
        <v>1</v>
      </c>
      <c r="E858">
        <v>7.9717761228806303</v>
      </c>
      <c r="F858">
        <v>0.173563226434997</v>
      </c>
      <c r="K858" t="str">
        <f t="shared" si="13"/>
        <v/>
      </c>
      <c r="L858" t="s">
        <v>27</v>
      </c>
      <c r="M858" t="s">
        <v>2178</v>
      </c>
      <c r="N858">
        <v>0</v>
      </c>
      <c r="O858">
        <v>0</v>
      </c>
      <c r="P858">
        <v>1</v>
      </c>
      <c r="Q858">
        <v>0</v>
      </c>
      <c r="R858">
        <v>0</v>
      </c>
      <c r="S858">
        <v>0</v>
      </c>
      <c r="T858">
        <v>0</v>
      </c>
      <c r="U858">
        <v>1</v>
      </c>
      <c r="V858">
        <v>0</v>
      </c>
      <c r="W858">
        <v>0</v>
      </c>
      <c r="X858">
        <v>0</v>
      </c>
      <c r="Y858">
        <v>0</v>
      </c>
      <c r="Z858">
        <v>0</v>
      </c>
    </row>
    <row r="859" spans="1:26" x14ac:dyDescent="0.25">
      <c r="A859" t="s">
        <v>213</v>
      </c>
      <c r="B859" t="s">
        <v>152</v>
      </c>
      <c r="C859" t="s">
        <v>1745</v>
      </c>
      <c r="D859">
        <v>1</v>
      </c>
      <c r="E859">
        <v>8.0500654229159707</v>
      </c>
      <c r="F859">
        <v>-6.5984775910725199E-2</v>
      </c>
      <c r="K859" t="str">
        <f t="shared" si="13"/>
        <v/>
      </c>
      <c r="L859" t="s">
        <v>27</v>
      </c>
      <c r="M859" t="s">
        <v>2178</v>
      </c>
      <c r="N859">
        <v>0</v>
      </c>
      <c r="O859">
        <v>0</v>
      </c>
      <c r="P859">
        <v>1</v>
      </c>
      <c r="Q859">
        <v>0</v>
      </c>
      <c r="R859">
        <v>0</v>
      </c>
      <c r="S859">
        <v>0</v>
      </c>
      <c r="T859">
        <v>0</v>
      </c>
      <c r="U859">
        <v>1</v>
      </c>
      <c r="V859">
        <v>0</v>
      </c>
      <c r="W859">
        <v>0</v>
      </c>
      <c r="X859">
        <v>0</v>
      </c>
      <c r="Y859">
        <v>0</v>
      </c>
      <c r="Z859">
        <v>0</v>
      </c>
    </row>
    <row r="860" spans="1:26" x14ac:dyDescent="0.25">
      <c r="A860" t="s">
        <v>213</v>
      </c>
      <c r="B860" t="s">
        <v>138</v>
      </c>
      <c r="C860" t="s">
        <v>1746</v>
      </c>
      <c r="D860">
        <v>1</v>
      </c>
      <c r="E860">
        <v>8.0500654229159707</v>
      </c>
      <c r="F860">
        <v>-6.5984775910725199E-2</v>
      </c>
      <c r="K860" t="str">
        <f t="shared" si="13"/>
        <v/>
      </c>
      <c r="L860" t="s">
        <v>437</v>
      </c>
      <c r="M860" t="s">
        <v>2178</v>
      </c>
      <c r="N860">
        <v>0</v>
      </c>
      <c r="O860">
        <v>0</v>
      </c>
      <c r="P860">
        <v>1</v>
      </c>
      <c r="Q860">
        <v>0</v>
      </c>
      <c r="R860">
        <v>0</v>
      </c>
      <c r="S860">
        <v>0</v>
      </c>
      <c r="T860">
        <v>0</v>
      </c>
      <c r="U860">
        <v>1</v>
      </c>
      <c r="V860">
        <v>0</v>
      </c>
      <c r="W860">
        <v>0</v>
      </c>
      <c r="X860">
        <v>0</v>
      </c>
      <c r="Y860">
        <v>0</v>
      </c>
      <c r="Z860">
        <v>0</v>
      </c>
    </row>
    <row r="861" spans="1:26" x14ac:dyDescent="0.25">
      <c r="A861" t="s">
        <v>213</v>
      </c>
      <c r="B861" t="s">
        <v>138</v>
      </c>
      <c r="C861" t="s">
        <v>1746</v>
      </c>
      <c r="D861">
        <v>1</v>
      </c>
      <c r="E861">
        <v>8.0500654229159707</v>
      </c>
      <c r="F861">
        <v>-6.5984775910725199E-2</v>
      </c>
      <c r="K861" t="str">
        <f t="shared" si="13"/>
        <v/>
      </c>
      <c r="L861" t="s">
        <v>437</v>
      </c>
      <c r="M861" t="s">
        <v>2179</v>
      </c>
      <c r="N861">
        <v>0</v>
      </c>
      <c r="O861">
        <v>0</v>
      </c>
      <c r="P861">
        <v>1</v>
      </c>
      <c r="Q861">
        <v>0</v>
      </c>
      <c r="R861">
        <v>0</v>
      </c>
      <c r="S861">
        <v>0</v>
      </c>
      <c r="T861">
        <v>0</v>
      </c>
      <c r="U861">
        <v>0</v>
      </c>
      <c r="V861">
        <v>1</v>
      </c>
      <c r="W861">
        <v>0</v>
      </c>
      <c r="X861">
        <v>0</v>
      </c>
      <c r="Y861">
        <v>0</v>
      </c>
      <c r="Z861">
        <v>0</v>
      </c>
    </row>
    <row r="862" spans="1:26" x14ac:dyDescent="0.25">
      <c r="A862" t="s">
        <v>218</v>
      </c>
      <c r="B862" t="s">
        <v>138</v>
      </c>
      <c r="C862" t="s">
        <v>1747</v>
      </c>
      <c r="D862">
        <v>1</v>
      </c>
      <c r="E862">
        <v>8.0811657777254293</v>
      </c>
      <c r="F862">
        <v>-2.1777481560476399E-2</v>
      </c>
      <c r="K862" t="str">
        <f t="shared" si="13"/>
        <v/>
      </c>
      <c r="L862" t="s">
        <v>167</v>
      </c>
      <c r="M862" t="s">
        <v>2179</v>
      </c>
      <c r="N862">
        <v>0</v>
      </c>
      <c r="O862">
        <v>0</v>
      </c>
      <c r="P862">
        <v>1</v>
      </c>
      <c r="Q862">
        <v>0</v>
      </c>
      <c r="R862">
        <v>0</v>
      </c>
      <c r="S862">
        <v>0</v>
      </c>
      <c r="T862">
        <v>0</v>
      </c>
      <c r="U862">
        <v>0</v>
      </c>
      <c r="V862">
        <v>1</v>
      </c>
      <c r="W862">
        <v>0</v>
      </c>
      <c r="X862">
        <v>0</v>
      </c>
      <c r="Y862">
        <v>0</v>
      </c>
      <c r="Z862">
        <v>0</v>
      </c>
    </row>
    <row r="863" spans="1:26" x14ac:dyDescent="0.25">
      <c r="A863" t="s">
        <v>218</v>
      </c>
      <c r="B863" t="s">
        <v>152</v>
      </c>
      <c r="C863" t="s">
        <v>1747</v>
      </c>
      <c r="D863">
        <v>1</v>
      </c>
      <c r="E863">
        <v>8.0811657777254293</v>
      </c>
      <c r="F863">
        <v>-2.1777481560476399E-2</v>
      </c>
      <c r="K863" t="str">
        <f t="shared" si="13"/>
        <v/>
      </c>
      <c r="L863" t="s">
        <v>117</v>
      </c>
      <c r="M863" t="s">
        <v>117</v>
      </c>
      <c r="N863">
        <v>0</v>
      </c>
      <c r="O863">
        <v>0</v>
      </c>
      <c r="P863">
        <v>0</v>
      </c>
      <c r="Q863">
        <v>0</v>
      </c>
      <c r="R863">
        <v>0</v>
      </c>
      <c r="S863">
        <v>0</v>
      </c>
      <c r="T863">
        <v>1</v>
      </c>
      <c r="U863">
        <v>0</v>
      </c>
      <c r="V863">
        <v>0</v>
      </c>
      <c r="W863">
        <v>0</v>
      </c>
      <c r="X863">
        <v>0</v>
      </c>
      <c r="Y863">
        <v>0</v>
      </c>
      <c r="Z863">
        <v>0</v>
      </c>
    </row>
    <row r="864" spans="1:26" x14ac:dyDescent="0.25">
      <c r="A864" t="s">
        <v>228</v>
      </c>
      <c r="B864" t="s">
        <v>152</v>
      </c>
      <c r="C864" t="s">
        <v>1748</v>
      </c>
      <c r="D864">
        <v>1</v>
      </c>
      <c r="E864">
        <v>8.1196962529572492</v>
      </c>
      <c r="F864">
        <v>-0.22682122393662299</v>
      </c>
      <c r="G864">
        <v>-2</v>
      </c>
      <c r="J864">
        <v>192.00199890137</v>
      </c>
      <c r="K864">
        <f t="shared" si="13"/>
        <v>1</v>
      </c>
      <c r="L864" t="s">
        <v>117</v>
      </c>
      <c r="M864" t="s">
        <v>117</v>
      </c>
      <c r="N864">
        <v>0</v>
      </c>
      <c r="O864">
        <v>0</v>
      </c>
      <c r="P864">
        <v>0</v>
      </c>
      <c r="Q864">
        <v>0</v>
      </c>
      <c r="R864">
        <v>0</v>
      </c>
      <c r="S864">
        <v>0</v>
      </c>
      <c r="T864">
        <v>1</v>
      </c>
      <c r="U864">
        <v>0</v>
      </c>
      <c r="V864">
        <v>0</v>
      </c>
      <c r="W864">
        <v>0</v>
      </c>
      <c r="X864">
        <v>0</v>
      </c>
      <c r="Y864">
        <v>0</v>
      </c>
      <c r="Z864">
        <v>0</v>
      </c>
    </row>
    <row r="865" spans="1:26" x14ac:dyDescent="0.25">
      <c r="A865" t="s">
        <v>235</v>
      </c>
      <c r="B865" t="s">
        <v>138</v>
      </c>
      <c r="C865" t="s">
        <v>1749</v>
      </c>
      <c r="D865">
        <v>0</v>
      </c>
      <c r="E865">
        <v>8.1044013079216093</v>
      </c>
      <c r="F865">
        <v>-0.10438005406409299</v>
      </c>
      <c r="G865">
        <v>-2</v>
      </c>
      <c r="J865">
        <v>187.48500061035</v>
      </c>
      <c r="K865">
        <f t="shared" si="13"/>
        <v>1</v>
      </c>
      <c r="L865" t="s">
        <v>209</v>
      </c>
      <c r="M865" t="s">
        <v>209</v>
      </c>
      <c r="N865">
        <v>0</v>
      </c>
      <c r="O865">
        <v>0</v>
      </c>
      <c r="P865">
        <v>1</v>
      </c>
      <c r="Q865">
        <v>0</v>
      </c>
      <c r="R865">
        <v>0</v>
      </c>
      <c r="S865">
        <v>0</v>
      </c>
      <c r="T865">
        <v>0</v>
      </c>
      <c r="U865">
        <v>0</v>
      </c>
      <c r="V865">
        <v>0</v>
      </c>
      <c r="W865">
        <v>0</v>
      </c>
      <c r="X865">
        <v>0</v>
      </c>
      <c r="Y865">
        <v>0</v>
      </c>
      <c r="Z865">
        <v>0</v>
      </c>
    </row>
    <row r="866" spans="1:26" x14ac:dyDescent="0.25">
      <c r="A866" t="s">
        <v>250</v>
      </c>
      <c r="B866" t="s">
        <v>138</v>
      </c>
      <c r="C866" t="s">
        <v>1750</v>
      </c>
      <c r="D866">
        <v>0</v>
      </c>
      <c r="E866">
        <v>8.0721553081882504</v>
      </c>
      <c r="F866">
        <v>8.7078106557812396E-2</v>
      </c>
      <c r="G866">
        <v>-2</v>
      </c>
      <c r="J866">
        <v>224.82200622559</v>
      </c>
      <c r="K866">
        <f t="shared" si="13"/>
        <v>1</v>
      </c>
      <c r="L866" t="s">
        <v>30</v>
      </c>
      <c r="M866" t="s">
        <v>30</v>
      </c>
      <c r="N866">
        <v>1</v>
      </c>
      <c r="O866">
        <v>0</v>
      </c>
      <c r="P866">
        <v>0</v>
      </c>
      <c r="Q866">
        <v>0</v>
      </c>
      <c r="R866">
        <v>0</v>
      </c>
      <c r="S866">
        <v>0</v>
      </c>
      <c r="T866">
        <v>0</v>
      </c>
      <c r="U866">
        <v>0</v>
      </c>
      <c r="V866">
        <v>0</v>
      </c>
      <c r="W866">
        <v>0</v>
      </c>
      <c r="X866">
        <v>0</v>
      </c>
      <c r="Y866">
        <v>0</v>
      </c>
      <c r="Z866">
        <v>0</v>
      </c>
    </row>
    <row r="867" spans="1:26" x14ac:dyDescent="0.25">
      <c r="A867" t="s">
        <v>260</v>
      </c>
      <c r="B867" t="s">
        <v>138</v>
      </c>
      <c r="C867" t="s">
        <v>1751</v>
      </c>
      <c r="D867">
        <v>0</v>
      </c>
      <c r="E867">
        <v>8.1582299169594901</v>
      </c>
      <c r="F867">
        <v>-0.124631225443119</v>
      </c>
      <c r="G867">
        <v>-2</v>
      </c>
      <c r="J867">
        <v>212.66700744629</v>
      </c>
      <c r="K867">
        <f t="shared" si="13"/>
        <v>1</v>
      </c>
      <c r="L867" t="s">
        <v>167</v>
      </c>
      <c r="M867" t="s">
        <v>2179</v>
      </c>
      <c r="N867">
        <v>0</v>
      </c>
      <c r="O867">
        <v>0</v>
      </c>
      <c r="P867">
        <v>1</v>
      </c>
      <c r="Q867">
        <v>0</v>
      </c>
      <c r="R867">
        <v>0</v>
      </c>
      <c r="S867">
        <v>0</v>
      </c>
      <c r="T867">
        <v>0</v>
      </c>
      <c r="U867">
        <v>0</v>
      </c>
      <c r="V867">
        <v>1</v>
      </c>
      <c r="W867">
        <v>0</v>
      </c>
      <c r="X867">
        <v>0</v>
      </c>
      <c r="Y867">
        <v>0</v>
      </c>
      <c r="Z867">
        <v>0</v>
      </c>
    </row>
    <row r="868" spans="1:26" x14ac:dyDescent="0.25">
      <c r="A868" t="s">
        <v>279</v>
      </c>
      <c r="B868" t="s">
        <v>138</v>
      </c>
      <c r="C868" t="s">
        <v>1752</v>
      </c>
      <c r="D868">
        <v>0</v>
      </c>
      <c r="E868">
        <v>8.2781742909437401</v>
      </c>
      <c r="F868">
        <v>-0.196126229314805</v>
      </c>
      <c r="G868">
        <v>3</v>
      </c>
      <c r="I868">
        <v>10.532799720764</v>
      </c>
      <c r="J868">
        <v>151.63200378418</v>
      </c>
      <c r="K868">
        <f t="shared" si="13"/>
        <v>1</v>
      </c>
      <c r="L868" t="s">
        <v>189</v>
      </c>
      <c r="M868" t="s">
        <v>2179</v>
      </c>
      <c r="N868">
        <v>0</v>
      </c>
      <c r="O868">
        <v>0</v>
      </c>
      <c r="P868">
        <v>1</v>
      </c>
      <c r="Q868">
        <v>0</v>
      </c>
      <c r="R868">
        <v>0</v>
      </c>
      <c r="S868">
        <v>0</v>
      </c>
      <c r="T868">
        <v>0</v>
      </c>
      <c r="U868">
        <v>0</v>
      </c>
      <c r="V868">
        <v>1</v>
      </c>
      <c r="W868">
        <v>0</v>
      </c>
      <c r="X868">
        <v>0</v>
      </c>
      <c r="Y868">
        <v>0</v>
      </c>
      <c r="Z868">
        <v>0</v>
      </c>
    </row>
    <row r="869" spans="1:26" x14ac:dyDescent="0.25">
      <c r="A869" t="s">
        <v>279</v>
      </c>
      <c r="B869" t="s">
        <v>138</v>
      </c>
      <c r="C869" t="s">
        <v>1752</v>
      </c>
      <c r="D869">
        <v>0</v>
      </c>
      <c r="E869">
        <v>8.2781742909437401</v>
      </c>
      <c r="F869">
        <v>-0.196126229314805</v>
      </c>
      <c r="G869">
        <v>3</v>
      </c>
      <c r="I869">
        <v>10.532799720764</v>
      </c>
      <c r="J869">
        <v>151.63200378418</v>
      </c>
      <c r="K869">
        <f t="shared" si="13"/>
        <v>1</v>
      </c>
      <c r="L869" t="s">
        <v>189</v>
      </c>
      <c r="M869" t="s">
        <v>1163</v>
      </c>
      <c r="N869">
        <v>0</v>
      </c>
      <c r="O869">
        <v>0</v>
      </c>
      <c r="P869">
        <v>0</v>
      </c>
      <c r="Q869">
        <v>0</v>
      </c>
      <c r="R869">
        <v>0</v>
      </c>
      <c r="S869">
        <v>0</v>
      </c>
      <c r="T869">
        <v>1</v>
      </c>
      <c r="U869">
        <v>0</v>
      </c>
      <c r="V869">
        <v>0</v>
      </c>
      <c r="W869">
        <v>0</v>
      </c>
      <c r="X869">
        <v>0</v>
      </c>
      <c r="Y869">
        <v>0</v>
      </c>
      <c r="Z869">
        <v>0</v>
      </c>
    </row>
    <row r="870" spans="1:26" x14ac:dyDescent="0.25">
      <c r="A870" t="s">
        <v>279</v>
      </c>
      <c r="B870" t="s">
        <v>138</v>
      </c>
      <c r="C870" t="s">
        <v>1753</v>
      </c>
      <c r="D870">
        <v>0</v>
      </c>
      <c r="E870">
        <v>8.2781742909437401</v>
      </c>
      <c r="F870">
        <v>-0.196126229314805</v>
      </c>
      <c r="G870">
        <v>3</v>
      </c>
      <c r="I870">
        <v>10.532799720764</v>
      </c>
      <c r="J870">
        <v>151.63200378418</v>
      </c>
      <c r="K870">
        <f t="shared" si="13"/>
        <v>1</v>
      </c>
      <c r="L870" t="s">
        <v>27</v>
      </c>
      <c r="M870" t="s">
        <v>2178</v>
      </c>
      <c r="N870">
        <v>0</v>
      </c>
      <c r="O870">
        <v>0</v>
      </c>
      <c r="P870">
        <v>1</v>
      </c>
      <c r="Q870">
        <v>0</v>
      </c>
      <c r="R870">
        <v>0</v>
      </c>
      <c r="S870">
        <v>0</v>
      </c>
      <c r="T870">
        <v>0</v>
      </c>
      <c r="U870">
        <v>1</v>
      </c>
      <c r="V870">
        <v>0</v>
      </c>
      <c r="W870">
        <v>0</v>
      </c>
      <c r="X870">
        <v>0</v>
      </c>
      <c r="Y870">
        <v>0</v>
      </c>
      <c r="Z870">
        <v>0</v>
      </c>
    </row>
    <row r="871" spans="1:26" x14ac:dyDescent="0.25">
      <c r="A871" t="s">
        <v>279</v>
      </c>
      <c r="B871" t="s">
        <v>138</v>
      </c>
      <c r="C871" t="s">
        <v>1752</v>
      </c>
      <c r="D871">
        <v>0</v>
      </c>
      <c r="E871">
        <v>8.2781742909437401</v>
      </c>
      <c r="F871">
        <v>-0.196126229314805</v>
      </c>
      <c r="G871">
        <v>3</v>
      </c>
      <c r="I871">
        <v>10.532799720764</v>
      </c>
      <c r="J871">
        <v>151.63200378418</v>
      </c>
      <c r="K871">
        <f t="shared" si="13"/>
        <v>1</v>
      </c>
      <c r="L871" t="s">
        <v>50</v>
      </c>
      <c r="M871" t="s">
        <v>2178</v>
      </c>
      <c r="N871">
        <v>0</v>
      </c>
      <c r="O871">
        <v>0</v>
      </c>
      <c r="P871">
        <v>1</v>
      </c>
      <c r="Q871">
        <v>0</v>
      </c>
      <c r="R871">
        <v>0</v>
      </c>
      <c r="S871">
        <v>0</v>
      </c>
      <c r="T871">
        <v>0</v>
      </c>
      <c r="U871">
        <v>1</v>
      </c>
      <c r="V871">
        <v>0</v>
      </c>
      <c r="W871">
        <v>0</v>
      </c>
      <c r="X871">
        <v>0</v>
      </c>
      <c r="Y871">
        <v>0</v>
      </c>
      <c r="Z871">
        <v>0</v>
      </c>
    </row>
    <row r="872" spans="1:26" x14ac:dyDescent="0.25">
      <c r="A872" t="s">
        <v>279</v>
      </c>
      <c r="B872" t="s">
        <v>138</v>
      </c>
      <c r="C872" t="s">
        <v>1752</v>
      </c>
      <c r="D872">
        <v>0</v>
      </c>
      <c r="E872">
        <v>8.2781742909437401</v>
      </c>
      <c r="F872">
        <v>-0.196126229314805</v>
      </c>
      <c r="G872">
        <v>3</v>
      </c>
      <c r="I872">
        <v>10.532799720764</v>
      </c>
      <c r="J872">
        <v>151.63200378418</v>
      </c>
      <c r="K872">
        <f t="shared" si="13"/>
        <v>1</v>
      </c>
      <c r="L872" t="s">
        <v>50</v>
      </c>
      <c r="M872" t="s">
        <v>57</v>
      </c>
      <c r="N872">
        <v>0</v>
      </c>
      <c r="O872">
        <v>0</v>
      </c>
      <c r="P872">
        <v>0</v>
      </c>
      <c r="Q872">
        <v>0</v>
      </c>
      <c r="R872">
        <v>1</v>
      </c>
      <c r="S872">
        <v>0</v>
      </c>
      <c r="T872">
        <v>0</v>
      </c>
      <c r="U872">
        <v>0</v>
      </c>
      <c r="V872">
        <v>0</v>
      </c>
      <c r="W872">
        <v>0</v>
      </c>
      <c r="X872">
        <v>0</v>
      </c>
      <c r="Y872">
        <v>0</v>
      </c>
      <c r="Z872">
        <v>0</v>
      </c>
    </row>
    <row r="873" spans="1:26" x14ac:dyDescent="0.25">
      <c r="A873" t="s">
        <v>295</v>
      </c>
      <c r="B873" t="s">
        <v>138</v>
      </c>
      <c r="C873" t="s">
        <v>1754</v>
      </c>
      <c r="D873">
        <v>0</v>
      </c>
      <c r="E873">
        <v>8.3742461820963001</v>
      </c>
      <c r="F873">
        <v>-0.16998535443827101</v>
      </c>
      <c r="G873">
        <v>3</v>
      </c>
      <c r="I873">
        <v>9.7746801376343004</v>
      </c>
      <c r="J873">
        <v>123.82399749756</v>
      </c>
      <c r="K873">
        <f t="shared" si="13"/>
        <v>1</v>
      </c>
      <c r="L873" t="s">
        <v>296</v>
      </c>
      <c r="M873" t="s">
        <v>173</v>
      </c>
      <c r="N873">
        <v>0</v>
      </c>
      <c r="O873">
        <v>0</v>
      </c>
      <c r="P873">
        <v>0</v>
      </c>
      <c r="Q873">
        <v>1</v>
      </c>
      <c r="R873">
        <v>0</v>
      </c>
      <c r="S873">
        <v>0</v>
      </c>
      <c r="T873">
        <v>0</v>
      </c>
      <c r="U873">
        <v>0</v>
      </c>
      <c r="V873">
        <v>0</v>
      </c>
      <c r="W873">
        <v>0</v>
      </c>
      <c r="X873">
        <v>0</v>
      </c>
      <c r="Y873">
        <v>0</v>
      </c>
      <c r="Z873">
        <v>0</v>
      </c>
    </row>
    <row r="874" spans="1:26" x14ac:dyDescent="0.25">
      <c r="A874" t="s">
        <v>295</v>
      </c>
      <c r="B874" t="s">
        <v>138</v>
      </c>
      <c r="C874" t="s">
        <v>1754</v>
      </c>
      <c r="D874">
        <v>0</v>
      </c>
      <c r="E874">
        <v>8.3742461820963001</v>
      </c>
      <c r="F874">
        <v>-0.16998535443827101</v>
      </c>
      <c r="G874">
        <v>3</v>
      </c>
      <c r="I874">
        <v>9.7746801376343004</v>
      </c>
      <c r="J874">
        <v>123.82399749756</v>
      </c>
      <c r="K874">
        <f t="shared" si="13"/>
        <v>1</v>
      </c>
      <c r="L874" t="s">
        <v>296</v>
      </c>
      <c r="M874" t="s">
        <v>209</v>
      </c>
      <c r="N874">
        <v>0</v>
      </c>
      <c r="O874">
        <v>0</v>
      </c>
      <c r="P874">
        <v>1</v>
      </c>
      <c r="Q874">
        <v>0</v>
      </c>
      <c r="R874">
        <v>0</v>
      </c>
      <c r="S874">
        <v>0</v>
      </c>
      <c r="T874">
        <v>0</v>
      </c>
      <c r="U874">
        <v>0</v>
      </c>
      <c r="V874">
        <v>0</v>
      </c>
      <c r="W874">
        <v>0</v>
      </c>
      <c r="X874">
        <v>0</v>
      </c>
      <c r="Y874">
        <v>0</v>
      </c>
      <c r="Z874">
        <v>0</v>
      </c>
    </row>
    <row r="875" spans="1:26" x14ac:dyDescent="0.25">
      <c r="A875" t="s">
        <v>295</v>
      </c>
      <c r="B875" t="s">
        <v>138</v>
      </c>
      <c r="C875" t="s">
        <v>1754</v>
      </c>
      <c r="D875">
        <v>0</v>
      </c>
      <c r="E875">
        <v>8.3742461820963001</v>
      </c>
      <c r="F875">
        <v>-0.16998535443827101</v>
      </c>
      <c r="G875">
        <v>3</v>
      </c>
      <c r="I875">
        <v>9.7746801376343004</v>
      </c>
      <c r="J875">
        <v>123.82399749756</v>
      </c>
      <c r="K875">
        <f t="shared" si="13"/>
        <v>1</v>
      </c>
      <c r="L875" t="s">
        <v>296</v>
      </c>
      <c r="M875" t="s">
        <v>117</v>
      </c>
      <c r="N875">
        <v>0</v>
      </c>
      <c r="O875">
        <v>0</v>
      </c>
      <c r="P875">
        <v>0</v>
      </c>
      <c r="Q875">
        <v>0</v>
      </c>
      <c r="R875">
        <v>0</v>
      </c>
      <c r="S875">
        <v>0</v>
      </c>
      <c r="T875">
        <v>1</v>
      </c>
      <c r="U875">
        <v>0</v>
      </c>
      <c r="V875">
        <v>0</v>
      </c>
      <c r="W875">
        <v>0</v>
      </c>
      <c r="X875">
        <v>0</v>
      </c>
      <c r="Y875">
        <v>0</v>
      </c>
      <c r="Z875">
        <v>0</v>
      </c>
    </row>
    <row r="876" spans="1:26" x14ac:dyDescent="0.25">
      <c r="A876" t="s">
        <v>322</v>
      </c>
      <c r="B876" t="s">
        <v>138</v>
      </c>
      <c r="C876" t="s">
        <v>1340</v>
      </c>
      <c r="D876">
        <v>0</v>
      </c>
      <c r="E876">
        <v>8.5197898172635007</v>
      </c>
      <c r="F876">
        <v>-0.26576501437334898</v>
      </c>
      <c r="G876">
        <v>3</v>
      </c>
      <c r="I876">
        <v>10.181400299071999</v>
      </c>
      <c r="J876">
        <v>103.97899627686</v>
      </c>
      <c r="K876">
        <f t="shared" si="13"/>
        <v>1</v>
      </c>
      <c r="L876" t="s">
        <v>27</v>
      </c>
      <c r="M876" t="s">
        <v>2178</v>
      </c>
      <c r="N876">
        <v>0</v>
      </c>
      <c r="O876">
        <v>0</v>
      </c>
      <c r="P876">
        <v>1</v>
      </c>
      <c r="Q876">
        <v>0</v>
      </c>
      <c r="R876">
        <v>0</v>
      </c>
      <c r="S876">
        <v>0</v>
      </c>
      <c r="T876">
        <v>0</v>
      </c>
      <c r="U876">
        <v>1</v>
      </c>
      <c r="V876">
        <v>0</v>
      </c>
      <c r="W876">
        <v>0</v>
      </c>
      <c r="X876">
        <v>0</v>
      </c>
      <c r="Y876">
        <v>0</v>
      </c>
      <c r="Z876">
        <v>0</v>
      </c>
    </row>
    <row r="877" spans="1:26" x14ac:dyDescent="0.25">
      <c r="A877" t="s">
        <v>322</v>
      </c>
      <c r="B877" t="s">
        <v>138</v>
      </c>
      <c r="C877" t="s">
        <v>1340</v>
      </c>
      <c r="D877">
        <v>0</v>
      </c>
      <c r="E877">
        <v>8.5197898172635007</v>
      </c>
      <c r="F877">
        <v>-0.26576501437334898</v>
      </c>
      <c r="G877">
        <v>3</v>
      </c>
      <c r="I877">
        <v>10.181400299071999</v>
      </c>
      <c r="J877">
        <v>103.97899627686</v>
      </c>
      <c r="K877">
        <f t="shared" si="13"/>
        <v>1</v>
      </c>
      <c r="L877" t="s">
        <v>117</v>
      </c>
      <c r="M877" t="s">
        <v>117</v>
      </c>
      <c r="N877">
        <v>0</v>
      </c>
      <c r="O877">
        <v>0</v>
      </c>
      <c r="P877">
        <v>0</v>
      </c>
      <c r="Q877">
        <v>0</v>
      </c>
      <c r="R877">
        <v>0</v>
      </c>
      <c r="S877">
        <v>0</v>
      </c>
      <c r="T877">
        <v>1</v>
      </c>
      <c r="U877">
        <v>0</v>
      </c>
      <c r="V877">
        <v>0</v>
      </c>
      <c r="W877">
        <v>0</v>
      </c>
      <c r="X877">
        <v>0</v>
      </c>
      <c r="Y877">
        <v>0</v>
      </c>
      <c r="Z877">
        <v>0</v>
      </c>
    </row>
    <row r="878" spans="1:26" x14ac:dyDescent="0.25">
      <c r="A878" t="s">
        <v>322</v>
      </c>
      <c r="B878" t="s">
        <v>138</v>
      </c>
      <c r="C878" t="s">
        <v>1340</v>
      </c>
      <c r="D878">
        <v>0</v>
      </c>
      <c r="E878">
        <v>8.5197898172635007</v>
      </c>
      <c r="F878">
        <v>-0.26576501437334898</v>
      </c>
      <c r="G878">
        <v>3</v>
      </c>
      <c r="I878">
        <v>10.181400299071999</v>
      </c>
      <c r="J878">
        <v>103.97899627686</v>
      </c>
      <c r="K878">
        <f t="shared" si="13"/>
        <v>1</v>
      </c>
      <c r="L878" t="s">
        <v>167</v>
      </c>
      <c r="M878" t="s">
        <v>2179</v>
      </c>
      <c r="N878">
        <v>0</v>
      </c>
      <c r="O878">
        <v>0</v>
      </c>
      <c r="P878">
        <v>1</v>
      </c>
      <c r="Q878">
        <v>0</v>
      </c>
      <c r="R878">
        <v>0</v>
      </c>
      <c r="S878">
        <v>0</v>
      </c>
      <c r="T878">
        <v>0</v>
      </c>
      <c r="U878">
        <v>0</v>
      </c>
      <c r="V878">
        <v>1</v>
      </c>
      <c r="W878">
        <v>0</v>
      </c>
      <c r="X878">
        <v>0</v>
      </c>
      <c r="Y878">
        <v>0</v>
      </c>
      <c r="Z878">
        <v>0</v>
      </c>
    </row>
    <row r="879" spans="1:26" x14ac:dyDescent="0.25">
      <c r="A879" t="s">
        <v>360</v>
      </c>
      <c r="B879" t="s">
        <v>138</v>
      </c>
      <c r="C879" t="s">
        <v>1755</v>
      </c>
      <c r="D879">
        <v>0</v>
      </c>
      <c r="E879">
        <v>8.5816692106005998</v>
      </c>
      <c r="F879">
        <v>3.23724480147633E-2</v>
      </c>
      <c r="G879">
        <v>3</v>
      </c>
      <c r="I879">
        <v>7.4486098289490004</v>
      </c>
      <c r="J879">
        <v>76.470596313477003</v>
      </c>
      <c r="K879">
        <f t="shared" si="13"/>
        <v>1</v>
      </c>
      <c r="L879" t="s">
        <v>60</v>
      </c>
      <c r="M879" t="s">
        <v>60</v>
      </c>
      <c r="N879">
        <v>0</v>
      </c>
      <c r="O879">
        <v>0</v>
      </c>
      <c r="P879">
        <v>0</v>
      </c>
      <c r="Q879">
        <v>0</v>
      </c>
      <c r="R879">
        <v>0</v>
      </c>
      <c r="S879">
        <v>0</v>
      </c>
      <c r="T879">
        <v>1</v>
      </c>
      <c r="U879">
        <v>0</v>
      </c>
      <c r="V879">
        <v>0</v>
      </c>
      <c r="W879">
        <v>0</v>
      </c>
      <c r="X879">
        <v>0</v>
      </c>
      <c r="Y879">
        <v>0</v>
      </c>
      <c r="Z879">
        <v>0</v>
      </c>
    </row>
    <row r="880" spans="1:26" x14ac:dyDescent="0.25">
      <c r="A880" t="s">
        <v>360</v>
      </c>
      <c r="B880" t="s">
        <v>138</v>
      </c>
      <c r="C880" t="s">
        <v>1755</v>
      </c>
      <c r="D880">
        <v>0</v>
      </c>
      <c r="E880">
        <v>8.5816692106005998</v>
      </c>
      <c r="F880">
        <v>3.23724480147633E-2</v>
      </c>
      <c r="G880">
        <v>3</v>
      </c>
      <c r="I880">
        <v>7.4486098289490004</v>
      </c>
      <c r="J880">
        <v>76.470596313477003</v>
      </c>
      <c r="K880">
        <f t="shared" si="13"/>
        <v>1</v>
      </c>
      <c r="L880" t="s">
        <v>167</v>
      </c>
      <c r="M880" t="s">
        <v>2179</v>
      </c>
      <c r="N880">
        <v>0</v>
      </c>
      <c r="O880">
        <v>0</v>
      </c>
      <c r="P880">
        <v>1</v>
      </c>
      <c r="Q880">
        <v>0</v>
      </c>
      <c r="R880">
        <v>0</v>
      </c>
      <c r="S880">
        <v>0</v>
      </c>
      <c r="T880">
        <v>0</v>
      </c>
      <c r="U880">
        <v>0</v>
      </c>
      <c r="V880">
        <v>1</v>
      </c>
      <c r="W880">
        <v>0</v>
      </c>
      <c r="X880">
        <v>0</v>
      </c>
      <c r="Y880">
        <v>0</v>
      </c>
      <c r="Z880">
        <v>0</v>
      </c>
    </row>
    <row r="881" spans="1:26" x14ac:dyDescent="0.25">
      <c r="A881" t="s">
        <v>391</v>
      </c>
      <c r="B881" t="s">
        <v>138</v>
      </c>
      <c r="C881" t="s">
        <v>1439</v>
      </c>
      <c r="D881">
        <v>0</v>
      </c>
      <c r="E881">
        <v>8.6602540342568908</v>
      </c>
      <c r="F881">
        <v>-2.34508732977824E-2</v>
      </c>
      <c r="G881">
        <v>3</v>
      </c>
      <c r="I881">
        <v>6.3343501091003001</v>
      </c>
      <c r="J881">
        <v>57.031299591063998</v>
      </c>
      <c r="K881">
        <f t="shared" si="13"/>
        <v>1</v>
      </c>
      <c r="L881" t="s">
        <v>30</v>
      </c>
      <c r="M881" t="s">
        <v>30</v>
      </c>
      <c r="N881">
        <v>1</v>
      </c>
      <c r="O881">
        <v>0</v>
      </c>
      <c r="P881">
        <v>0</v>
      </c>
      <c r="Q881">
        <v>0</v>
      </c>
      <c r="R881">
        <v>0</v>
      </c>
      <c r="S881">
        <v>0</v>
      </c>
      <c r="T881">
        <v>0</v>
      </c>
      <c r="U881">
        <v>0</v>
      </c>
      <c r="V881">
        <v>0</v>
      </c>
      <c r="W881">
        <v>0</v>
      </c>
      <c r="X881">
        <v>0</v>
      </c>
      <c r="Y881">
        <v>0</v>
      </c>
      <c r="Z881">
        <v>0</v>
      </c>
    </row>
    <row r="882" spans="1:26" x14ac:dyDescent="0.25">
      <c r="A882" t="s">
        <v>407</v>
      </c>
      <c r="B882" t="s">
        <v>138</v>
      </c>
      <c r="C882" t="s">
        <v>1756</v>
      </c>
      <c r="D882">
        <v>0</v>
      </c>
      <c r="E882">
        <v>8.6865983562769706</v>
      </c>
      <c r="F882">
        <v>-0.14566643832732001</v>
      </c>
      <c r="G882">
        <v>3</v>
      </c>
      <c r="I882">
        <v>7.6554999351501003</v>
      </c>
      <c r="J882">
        <v>61.65539932251</v>
      </c>
      <c r="K882">
        <f t="shared" si="13"/>
        <v>1</v>
      </c>
      <c r="L882" t="s">
        <v>167</v>
      </c>
      <c r="M882" t="s">
        <v>2179</v>
      </c>
      <c r="N882">
        <v>0</v>
      </c>
      <c r="O882">
        <v>0</v>
      </c>
      <c r="P882">
        <v>1</v>
      </c>
      <c r="Q882">
        <v>0</v>
      </c>
      <c r="R882">
        <v>0</v>
      </c>
      <c r="S882">
        <v>0</v>
      </c>
      <c r="T882">
        <v>0</v>
      </c>
      <c r="U882">
        <v>0</v>
      </c>
      <c r="V882">
        <v>1</v>
      </c>
      <c r="W882">
        <v>0</v>
      </c>
      <c r="X882">
        <v>0</v>
      </c>
      <c r="Y882">
        <v>0</v>
      </c>
      <c r="Z882">
        <v>0</v>
      </c>
    </row>
    <row r="883" spans="1:26" x14ac:dyDescent="0.25">
      <c r="A883" t="s">
        <v>440</v>
      </c>
      <c r="B883" t="s">
        <v>138</v>
      </c>
      <c r="C883" t="s">
        <v>1675</v>
      </c>
      <c r="D883">
        <v>0</v>
      </c>
      <c r="E883">
        <v>8.8357923665027407</v>
      </c>
      <c r="F883">
        <v>-0.28623154087481401</v>
      </c>
      <c r="G883">
        <v>7</v>
      </c>
      <c r="I883">
        <v>6.8026199340820002</v>
      </c>
      <c r="J883">
        <v>45.903099060058999</v>
      </c>
      <c r="K883">
        <f t="shared" si="13"/>
        <v>1</v>
      </c>
      <c r="L883" t="s">
        <v>603</v>
      </c>
      <c r="M883" t="s">
        <v>603</v>
      </c>
      <c r="N883">
        <v>0</v>
      </c>
      <c r="O883">
        <v>0</v>
      </c>
      <c r="P883">
        <v>0</v>
      </c>
      <c r="Q883">
        <v>0</v>
      </c>
      <c r="R883">
        <v>0</v>
      </c>
      <c r="S883">
        <v>1</v>
      </c>
      <c r="T883">
        <v>0</v>
      </c>
      <c r="U883">
        <v>0</v>
      </c>
      <c r="V883">
        <v>0</v>
      </c>
      <c r="W883">
        <v>1</v>
      </c>
      <c r="X883">
        <v>0</v>
      </c>
      <c r="Y883">
        <v>0</v>
      </c>
      <c r="Z883">
        <v>0</v>
      </c>
    </row>
    <row r="884" spans="1:26" x14ac:dyDescent="0.25">
      <c r="A884" t="s">
        <v>440</v>
      </c>
      <c r="B884" t="s">
        <v>138</v>
      </c>
      <c r="C884" t="s">
        <v>1675</v>
      </c>
      <c r="D884">
        <v>0</v>
      </c>
      <c r="E884">
        <v>8.8357923665027407</v>
      </c>
      <c r="F884">
        <v>-0.28623154087481401</v>
      </c>
      <c r="G884">
        <v>7</v>
      </c>
      <c r="I884">
        <v>6.8026199340820002</v>
      </c>
      <c r="J884">
        <v>45.903099060058999</v>
      </c>
      <c r="K884">
        <f t="shared" si="13"/>
        <v>1</v>
      </c>
      <c r="L884" t="s">
        <v>27</v>
      </c>
      <c r="M884" t="s">
        <v>2178</v>
      </c>
      <c r="N884">
        <v>0</v>
      </c>
      <c r="O884">
        <v>0</v>
      </c>
      <c r="P884">
        <v>1</v>
      </c>
      <c r="Q884">
        <v>0</v>
      </c>
      <c r="R884">
        <v>0</v>
      </c>
      <c r="S884">
        <v>0</v>
      </c>
      <c r="T884">
        <v>0</v>
      </c>
      <c r="U884">
        <v>1</v>
      </c>
      <c r="V884">
        <v>0</v>
      </c>
      <c r="W884">
        <v>0</v>
      </c>
      <c r="X884">
        <v>0</v>
      </c>
      <c r="Y884">
        <v>0</v>
      </c>
      <c r="Z884">
        <v>0</v>
      </c>
    </row>
    <row r="885" spans="1:26" x14ac:dyDescent="0.25">
      <c r="A885" t="s">
        <v>507</v>
      </c>
      <c r="B885" t="s">
        <v>138</v>
      </c>
      <c r="C885" t="s">
        <v>1757</v>
      </c>
      <c r="D885">
        <v>0</v>
      </c>
      <c r="E885">
        <v>8.9689055506897208</v>
      </c>
      <c r="F885">
        <v>-0.27582410592731699</v>
      </c>
      <c r="G885">
        <v>8</v>
      </c>
      <c r="I885">
        <v>7.3242301940918004</v>
      </c>
      <c r="J885">
        <v>35.676601409912003</v>
      </c>
      <c r="K885" t="str">
        <f t="shared" si="13"/>
        <v/>
      </c>
      <c r="L885" t="s">
        <v>30</v>
      </c>
      <c r="M885" t="s">
        <v>30</v>
      </c>
      <c r="N885">
        <v>1</v>
      </c>
      <c r="O885">
        <v>0</v>
      </c>
      <c r="P885">
        <v>0</v>
      </c>
      <c r="Q885">
        <v>0</v>
      </c>
      <c r="R885">
        <v>0</v>
      </c>
      <c r="S885">
        <v>0</v>
      </c>
      <c r="T885">
        <v>0</v>
      </c>
      <c r="U885">
        <v>0</v>
      </c>
      <c r="V885">
        <v>0</v>
      </c>
      <c r="W885">
        <v>0</v>
      </c>
      <c r="X885">
        <v>0</v>
      </c>
      <c r="Y885">
        <v>0</v>
      </c>
      <c r="Z885">
        <v>0</v>
      </c>
    </row>
    <row r="886" spans="1:26" x14ac:dyDescent="0.25">
      <c r="A886" t="s">
        <v>514</v>
      </c>
      <c r="B886" t="s">
        <v>138</v>
      </c>
      <c r="C886" t="s">
        <v>1758</v>
      </c>
      <c r="D886">
        <v>1</v>
      </c>
      <c r="E886">
        <v>8.9513105420975592</v>
      </c>
      <c r="F886">
        <v>0.188232956912434</v>
      </c>
      <c r="G886">
        <v>8</v>
      </c>
      <c r="I886">
        <v>8.0490102767943998</v>
      </c>
      <c r="J886">
        <v>31.614400863646999</v>
      </c>
      <c r="K886" t="str">
        <f t="shared" si="13"/>
        <v/>
      </c>
      <c r="L886" t="s">
        <v>515</v>
      </c>
      <c r="M886" t="s">
        <v>47</v>
      </c>
      <c r="N886">
        <v>0</v>
      </c>
      <c r="O886">
        <v>1</v>
      </c>
      <c r="P886">
        <v>0</v>
      </c>
      <c r="Q886">
        <v>0</v>
      </c>
      <c r="R886">
        <v>0</v>
      </c>
      <c r="S886">
        <v>0</v>
      </c>
      <c r="T886">
        <v>0</v>
      </c>
      <c r="U886">
        <v>0</v>
      </c>
      <c r="V886">
        <v>0</v>
      </c>
      <c r="W886">
        <v>0</v>
      </c>
      <c r="X886">
        <v>0</v>
      </c>
      <c r="Y886">
        <v>0</v>
      </c>
      <c r="Z886">
        <v>0</v>
      </c>
    </row>
    <row r="887" spans="1:26" x14ac:dyDescent="0.25">
      <c r="A887" t="s">
        <v>514</v>
      </c>
      <c r="B887" t="s">
        <v>138</v>
      </c>
      <c r="C887" t="s">
        <v>1758</v>
      </c>
      <c r="D887">
        <v>1</v>
      </c>
      <c r="E887">
        <v>8.9513105420975592</v>
      </c>
      <c r="F887">
        <v>0.188232956912434</v>
      </c>
      <c r="G887">
        <v>8</v>
      </c>
      <c r="I887">
        <v>8.0490102767943998</v>
      </c>
      <c r="J887">
        <v>31.614400863646999</v>
      </c>
      <c r="K887" t="str">
        <f t="shared" si="13"/>
        <v/>
      </c>
      <c r="L887" t="s">
        <v>515</v>
      </c>
      <c r="M887" t="s">
        <v>173</v>
      </c>
      <c r="N887">
        <v>0</v>
      </c>
      <c r="O887">
        <v>0</v>
      </c>
      <c r="P887">
        <v>0</v>
      </c>
      <c r="Q887">
        <v>1</v>
      </c>
      <c r="R887">
        <v>0</v>
      </c>
      <c r="S887">
        <v>0</v>
      </c>
      <c r="T887">
        <v>0</v>
      </c>
      <c r="U887">
        <v>0</v>
      </c>
      <c r="V887">
        <v>0</v>
      </c>
      <c r="W887">
        <v>0</v>
      </c>
      <c r="X887">
        <v>0</v>
      </c>
      <c r="Y887">
        <v>0</v>
      </c>
      <c r="Z887">
        <v>0</v>
      </c>
    </row>
    <row r="888" spans="1:26" x14ac:dyDescent="0.25">
      <c r="A888" t="s">
        <v>531</v>
      </c>
      <c r="B888" t="s">
        <v>138</v>
      </c>
      <c r="C888" t="s">
        <v>1346</v>
      </c>
      <c r="D888">
        <v>0</v>
      </c>
      <c r="E888">
        <v>9.0133517781388193</v>
      </c>
      <c r="F888">
        <v>0.116159399353954</v>
      </c>
      <c r="G888">
        <v>8</v>
      </c>
      <c r="I888">
        <v>24.580099105835</v>
      </c>
      <c r="J888">
        <v>27.271200180053999</v>
      </c>
      <c r="K888" t="str">
        <f t="shared" si="13"/>
        <v/>
      </c>
      <c r="L888" t="s">
        <v>104</v>
      </c>
      <c r="M888" t="s">
        <v>2179</v>
      </c>
      <c r="N888">
        <v>0</v>
      </c>
      <c r="O888">
        <v>0</v>
      </c>
      <c r="P888">
        <v>1</v>
      </c>
      <c r="Q888">
        <v>0</v>
      </c>
      <c r="R888">
        <v>0</v>
      </c>
      <c r="S888">
        <v>0</v>
      </c>
      <c r="T888">
        <v>0</v>
      </c>
      <c r="U888">
        <v>0</v>
      </c>
      <c r="V888">
        <v>1</v>
      </c>
      <c r="W888">
        <v>0</v>
      </c>
      <c r="X888">
        <v>0</v>
      </c>
      <c r="Y888">
        <v>0</v>
      </c>
      <c r="Z888">
        <v>0</v>
      </c>
    </row>
    <row r="889" spans="1:26" x14ac:dyDescent="0.25">
      <c r="A889" t="s">
        <v>531</v>
      </c>
      <c r="B889" t="s">
        <v>138</v>
      </c>
      <c r="C889" t="s">
        <v>1346</v>
      </c>
      <c r="D889">
        <v>0</v>
      </c>
      <c r="E889">
        <v>9.0133517781388193</v>
      </c>
      <c r="F889">
        <v>0.116159399353954</v>
      </c>
      <c r="G889">
        <v>8</v>
      </c>
      <c r="I889">
        <v>24.580099105835</v>
      </c>
      <c r="J889">
        <v>27.271200180053999</v>
      </c>
      <c r="K889" t="str">
        <f t="shared" si="13"/>
        <v/>
      </c>
      <c r="L889" t="s">
        <v>104</v>
      </c>
      <c r="M889" t="s">
        <v>42</v>
      </c>
      <c r="N889">
        <v>0</v>
      </c>
      <c r="O889">
        <v>0</v>
      </c>
      <c r="P889">
        <v>0</v>
      </c>
      <c r="Q889">
        <v>0</v>
      </c>
      <c r="R889">
        <v>0</v>
      </c>
      <c r="S889">
        <v>0</v>
      </c>
      <c r="T889">
        <v>1</v>
      </c>
      <c r="U889">
        <v>0</v>
      </c>
      <c r="V889">
        <v>0</v>
      </c>
      <c r="W889">
        <v>0</v>
      </c>
      <c r="X889">
        <v>0</v>
      </c>
      <c r="Y889">
        <v>0</v>
      </c>
      <c r="Z889">
        <v>0</v>
      </c>
    </row>
    <row r="890" spans="1:26" x14ac:dyDescent="0.25">
      <c r="A890" t="s">
        <v>548</v>
      </c>
      <c r="B890" t="s">
        <v>138</v>
      </c>
      <c r="C890" t="s">
        <v>1759</v>
      </c>
      <c r="D890">
        <v>1</v>
      </c>
      <c r="E890">
        <v>9.0034391962078395</v>
      </c>
      <c r="F890">
        <v>0.14403584991756799</v>
      </c>
      <c r="G890">
        <v>8</v>
      </c>
      <c r="I890">
        <v>42.277400970458999</v>
      </c>
      <c r="J890">
        <v>39.282600402832003</v>
      </c>
      <c r="K890" t="str">
        <f t="shared" si="13"/>
        <v/>
      </c>
      <c r="L890" t="s">
        <v>85</v>
      </c>
      <c r="M890" t="s">
        <v>85</v>
      </c>
      <c r="N890">
        <v>0</v>
      </c>
      <c r="O890">
        <v>1</v>
      </c>
      <c r="P890">
        <v>0</v>
      </c>
      <c r="Q890">
        <v>0</v>
      </c>
      <c r="R890">
        <v>0</v>
      </c>
      <c r="S890">
        <v>0</v>
      </c>
      <c r="T890">
        <v>0</v>
      </c>
      <c r="U890">
        <v>0</v>
      </c>
      <c r="V890">
        <v>0</v>
      </c>
      <c r="W890">
        <v>0</v>
      </c>
      <c r="X890">
        <v>0</v>
      </c>
      <c r="Y890">
        <v>0</v>
      </c>
      <c r="Z890">
        <v>0</v>
      </c>
    </row>
    <row r="891" spans="1:26" x14ac:dyDescent="0.25">
      <c r="A891" t="s">
        <v>578</v>
      </c>
      <c r="B891" t="s">
        <v>138</v>
      </c>
      <c r="C891" t="s">
        <v>1760</v>
      </c>
      <c r="D891">
        <v>1</v>
      </c>
      <c r="E891">
        <v>8.8235007279911795</v>
      </c>
      <c r="F891">
        <v>0.85953947585667301</v>
      </c>
      <c r="G891">
        <v>10</v>
      </c>
      <c r="I891">
        <v>19.505800247191999</v>
      </c>
      <c r="J891">
        <v>183.48199462891</v>
      </c>
      <c r="K891">
        <f t="shared" si="13"/>
        <v>1</v>
      </c>
      <c r="L891" t="s">
        <v>1761</v>
      </c>
      <c r="M891" t="s">
        <v>603</v>
      </c>
      <c r="N891">
        <v>0</v>
      </c>
      <c r="O891">
        <v>0</v>
      </c>
      <c r="P891">
        <v>0</v>
      </c>
      <c r="Q891">
        <v>0</v>
      </c>
      <c r="R891">
        <v>0</v>
      </c>
      <c r="S891">
        <v>1</v>
      </c>
      <c r="T891">
        <v>0</v>
      </c>
      <c r="U891">
        <v>0</v>
      </c>
      <c r="V891">
        <v>0</v>
      </c>
      <c r="W891">
        <v>1</v>
      </c>
      <c r="X891">
        <v>0</v>
      </c>
      <c r="Y891">
        <v>0</v>
      </c>
      <c r="Z891">
        <v>0</v>
      </c>
    </row>
    <row r="892" spans="1:26" x14ac:dyDescent="0.25">
      <c r="A892" t="s">
        <v>578</v>
      </c>
      <c r="B892" t="s">
        <v>138</v>
      </c>
      <c r="C892" t="s">
        <v>1760</v>
      </c>
      <c r="D892">
        <v>1</v>
      </c>
      <c r="E892">
        <v>8.8235007279911795</v>
      </c>
      <c r="F892">
        <v>0.85953947585667301</v>
      </c>
      <c r="G892">
        <v>10</v>
      </c>
      <c r="I892">
        <v>19.505800247191999</v>
      </c>
      <c r="J892">
        <v>183.48199462891</v>
      </c>
      <c r="K892">
        <f t="shared" si="13"/>
        <v>1</v>
      </c>
      <c r="L892" t="s">
        <v>1761</v>
      </c>
      <c r="M892" t="s">
        <v>2178</v>
      </c>
      <c r="N892">
        <v>0</v>
      </c>
      <c r="O892">
        <v>0</v>
      </c>
      <c r="P892">
        <v>1</v>
      </c>
      <c r="Q892">
        <v>0</v>
      </c>
      <c r="R892">
        <v>0</v>
      </c>
      <c r="S892">
        <v>0</v>
      </c>
      <c r="T892">
        <v>0</v>
      </c>
      <c r="U892">
        <v>1</v>
      </c>
      <c r="V892">
        <v>0</v>
      </c>
      <c r="W892">
        <v>0</v>
      </c>
      <c r="X892">
        <v>0</v>
      </c>
      <c r="Y892">
        <v>0</v>
      </c>
      <c r="Z892">
        <v>0</v>
      </c>
    </row>
    <row r="893" spans="1:26" x14ac:dyDescent="0.25">
      <c r="A893" t="s">
        <v>578</v>
      </c>
      <c r="B893" t="s">
        <v>138</v>
      </c>
      <c r="C893" t="s">
        <v>1760</v>
      </c>
      <c r="D893">
        <v>1</v>
      </c>
      <c r="E893">
        <v>8.8235007279911795</v>
      </c>
      <c r="F893">
        <v>0.85953947585667301</v>
      </c>
      <c r="G893">
        <v>10</v>
      </c>
      <c r="I893">
        <v>19.505800247191999</v>
      </c>
      <c r="J893">
        <v>183.48199462891</v>
      </c>
      <c r="K893">
        <f t="shared" si="13"/>
        <v>1</v>
      </c>
      <c r="L893" t="s">
        <v>1761</v>
      </c>
      <c r="M893" t="s">
        <v>85</v>
      </c>
      <c r="N893">
        <v>0</v>
      </c>
      <c r="O893">
        <v>1</v>
      </c>
      <c r="P893">
        <v>0</v>
      </c>
      <c r="Q893">
        <v>0</v>
      </c>
      <c r="R893">
        <v>0</v>
      </c>
      <c r="S893">
        <v>0</v>
      </c>
      <c r="T893">
        <v>0</v>
      </c>
      <c r="U893">
        <v>0</v>
      </c>
      <c r="V893">
        <v>0</v>
      </c>
      <c r="W893">
        <v>0</v>
      </c>
      <c r="X893">
        <v>0</v>
      </c>
      <c r="Y893">
        <v>0</v>
      </c>
      <c r="Z893">
        <v>0</v>
      </c>
    </row>
    <row r="894" spans="1:26" x14ac:dyDescent="0.25">
      <c r="A894" t="s">
        <v>578</v>
      </c>
      <c r="B894" t="s">
        <v>138</v>
      </c>
      <c r="C894" t="s">
        <v>1760</v>
      </c>
      <c r="D894">
        <v>1</v>
      </c>
      <c r="E894">
        <v>8.8235007279911795</v>
      </c>
      <c r="F894">
        <v>0.85953947585667301</v>
      </c>
      <c r="G894">
        <v>10</v>
      </c>
      <c r="I894">
        <v>19.505800247191999</v>
      </c>
      <c r="J894">
        <v>183.48199462891</v>
      </c>
      <c r="K894">
        <f t="shared" si="13"/>
        <v>1</v>
      </c>
      <c r="L894" t="s">
        <v>85</v>
      </c>
      <c r="M894" t="s">
        <v>85</v>
      </c>
      <c r="N894">
        <v>0</v>
      </c>
      <c r="O894">
        <v>1</v>
      </c>
      <c r="P894">
        <v>0</v>
      </c>
      <c r="Q894">
        <v>0</v>
      </c>
      <c r="R894">
        <v>0</v>
      </c>
      <c r="S894">
        <v>0</v>
      </c>
      <c r="T894">
        <v>0</v>
      </c>
      <c r="U894">
        <v>0</v>
      </c>
      <c r="V894">
        <v>0</v>
      </c>
      <c r="W894">
        <v>0</v>
      </c>
      <c r="X894">
        <v>0</v>
      </c>
      <c r="Y894">
        <v>0</v>
      </c>
      <c r="Z894">
        <v>0</v>
      </c>
    </row>
    <row r="895" spans="1:26" x14ac:dyDescent="0.25">
      <c r="A895" t="s">
        <v>578</v>
      </c>
      <c r="B895" t="s">
        <v>138</v>
      </c>
      <c r="C895" t="s">
        <v>1762</v>
      </c>
      <c r="D895">
        <v>1</v>
      </c>
      <c r="E895">
        <v>8.8235007279911795</v>
      </c>
      <c r="F895">
        <v>0.85953947585667301</v>
      </c>
      <c r="G895">
        <v>10</v>
      </c>
      <c r="I895">
        <v>19.505800247191999</v>
      </c>
      <c r="J895">
        <v>183.48199462891</v>
      </c>
      <c r="K895">
        <f t="shared" si="13"/>
        <v>1</v>
      </c>
      <c r="L895" t="s">
        <v>27</v>
      </c>
      <c r="M895" t="s">
        <v>2178</v>
      </c>
      <c r="N895">
        <v>0</v>
      </c>
      <c r="O895">
        <v>0</v>
      </c>
      <c r="P895">
        <v>1</v>
      </c>
      <c r="Q895">
        <v>0</v>
      </c>
      <c r="R895">
        <v>0</v>
      </c>
      <c r="S895">
        <v>0</v>
      </c>
      <c r="T895">
        <v>0</v>
      </c>
      <c r="U895">
        <v>1</v>
      </c>
      <c r="V895">
        <v>0</v>
      </c>
      <c r="W895">
        <v>0</v>
      </c>
      <c r="X895">
        <v>0</v>
      </c>
      <c r="Y895">
        <v>0</v>
      </c>
      <c r="Z895">
        <v>0</v>
      </c>
    </row>
    <row r="896" spans="1:26" x14ac:dyDescent="0.25">
      <c r="A896" t="s">
        <v>614</v>
      </c>
      <c r="B896" t="s">
        <v>138</v>
      </c>
      <c r="C896" t="s">
        <v>1763</v>
      </c>
      <c r="D896">
        <v>1</v>
      </c>
      <c r="E896">
        <v>9.01176747459618</v>
      </c>
      <c r="F896">
        <v>0.10118681241518</v>
      </c>
      <c r="G896">
        <v>10</v>
      </c>
      <c r="I896">
        <v>19.392000198363998</v>
      </c>
      <c r="J896">
        <v>187.125</v>
      </c>
      <c r="K896">
        <f t="shared" si="13"/>
        <v>1</v>
      </c>
      <c r="L896" t="s">
        <v>128</v>
      </c>
      <c r="M896" t="s">
        <v>173</v>
      </c>
      <c r="N896">
        <v>0</v>
      </c>
      <c r="O896">
        <v>0</v>
      </c>
      <c r="P896">
        <v>0</v>
      </c>
      <c r="Q896">
        <v>1</v>
      </c>
      <c r="R896">
        <v>0</v>
      </c>
      <c r="S896">
        <v>0</v>
      </c>
      <c r="T896">
        <v>0</v>
      </c>
      <c r="U896">
        <v>0</v>
      </c>
      <c r="V896">
        <v>0</v>
      </c>
      <c r="W896">
        <v>0</v>
      </c>
      <c r="X896">
        <v>0</v>
      </c>
      <c r="Y896">
        <v>0</v>
      </c>
      <c r="Z896">
        <v>0</v>
      </c>
    </row>
    <row r="897" spans="1:26" x14ac:dyDescent="0.25">
      <c r="A897" t="s">
        <v>614</v>
      </c>
      <c r="B897" t="s">
        <v>138</v>
      </c>
      <c r="C897" t="s">
        <v>1763</v>
      </c>
      <c r="D897">
        <v>1</v>
      </c>
      <c r="E897">
        <v>9.01176747459618</v>
      </c>
      <c r="F897">
        <v>0.10118681241518</v>
      </c>
      <c r="G897">
        <v>10</v>
      </c>
      <c r="I897">
        <v>19.392000198363998</v>
      </c>
      <c r="J897">
        <v>187.125</v>
      </c>
      <c r="K897">
        <f t="shared" si="13"/>
        <v>1</v>
      </c>
      <c r="L897" t="s">
        <v>128</v>
      </c>
      <c r="M897" t="s">
        <v>57</v>
      </c>
      <c r="N897">
        <v>0</v>
      </c>
      <c r="O897">
        <v>0</v>
      </c>
      <c r="P897">
        <v>0</v>
      </c>
      <c r="Q897">
        <v>0</v>
      </c>
      <c r="R897">
        <v>1</v>
      </c>
      <c r="S897">
        <v>0</v>
      </c>
      <c r="T897">
        <v>0</v>
      </c>
      <c r="U897">
        <v>0</v>
      </c>
      <c r="V897">
        <v>0</v>
      </c>
      <c r="W897">
        <v>0</v>
      </c>
      <c r="X897">
        <v>0</v>
      </c>
      <c r="Y897">
        <v>0</v>
      </c>
      <c r="Z897">
        <v>0</v>
      </c>
    </row>
    <row r="898" spans="1:26" x14ac:dyDescent="0.25">
      <c r="A898" t="s">
        <v>659</v>
      </c>
      <c r="B898" t="s">
        <v>138</v>
      </c>
      <c r="C898" t="s">
        <v>1326</v>
      </c>
      <c r="D898">
        <v>1</v>
      </c>
      <c r="E898">
        <v>9.0679700306844602</v>
      </c>
      <c r="F898">
        <v>-4.7167436744597099E-2</v>
      </c>
      <c r="G898">
        <v>10</v>
      </c>
      <c r="I898">
        <v>20.452199935913001</v>
      </c>
      <c r="J898">
        <v>184.82600402832</v>
      </c>
      <c r="K898">
        <f t="shared" ref="K898:K961" si="14">IF(J898&gt;40,1,"")</f>
        <v>1</v>
      </c>
      <c r="L898" t="s">
        <v>27</v>
      </c>
      <c r="M898" t="s">
        <v>2178</v>
      </c>
      <c r="N898">
        <v>0</v>
      </c>
      <c r="O898">
        <v>0</v>
      </c>
      <c r="P898">
        <v>1</v>
      </c>
      <c r="Q898">
        <v>0</v>
      </c>
      <c r="R898">
        <v>0</v>
      </c>
      <c r="S898">
        <v>0</v>
      </c>
      <c r="T898">
        <v>0</v>
      </c>
      <c r="U898">
        <v>1</v>
      </c>
      <c r="V898">
        <v>0</v>
      </c>
      <c r="W898">
        <v>0</v>
      </c>
      <c r="X898">
        <v>0</v>
      </c>
      <c r="Y898">
        <v>0</v>
      </c>
      <c r="Z898">
        <v>0</v>
      </c>
    </row>
    <row r="899" spans="1:26" x14ac:dyDescent="0.25">
      <c r="A899" t="s">
        <v>659</v>
      </c>
      <c r="B899" t="s">
        <v>138</v>
      </c>
      <c r="C899" t="s">
        <v>1383</v>
      </c>
      <c r="D899">
        <v>1</v>
      </c>
      <c r="E899">
        <v>9.0679700306844602</v>
      </c>
      <c r="F899">
        <v>-4.7167436744597099E-2</v>
      </c>
      <c r="G899">
        <v>10</v>
      </c>
      <c r="I899">
        <v>20.452199935913001</v>
      </c>
      <c r="J899">
        <v>184.82600402832</v>
      </c>
      <c r="K899">
        <f t="shared" si="14"/>
        <v>1</v>
      </c>
      <c r="L899" t="s">
        <v>167</v>
      </c>
      <c r="M899" t="s">
        <v>2179</v>
      </c>
      <c r="N899">
        <v>0</v>
      </c>
      <c r="O899">
        <v>0</v>
      </c>
      <c r="P899">
        <v>1</v>
      </c>
      <c r="Q899">
        <v>0</v>
      </c>
      <c r="R899">
        <v>0</v>
      </c>
      <c r="S899">
        <v>0</v>
      </c>
      <c r="T899">
        <v>0</v>
      </c>
      <c r="U899">
        <v>0</v>
      </c>
      <c r="V899">
        <v>1</v>
      </c>
      <c r="W899">
        <v>0</v>
      </c>
      <c r="X899">
        <v>0</v>
      </c>
      <c r="Y899">
        <v>0</v>
      </c>
      <c r="Z899">
        <v>0</v>
      </c>
    </row>
    <row r="900" spans="1:26" x14ac:dyDescent="0.25">
      <c r="A900" t="s">
        <v>659</v>
      </c>
      <c r="B900" t="s">
        <v>138</v>
      </c>
      <c r="C900" t="s">
        <v>1383</v>
      </c>
      <c r="D900">
        <v>1</v>
      </c>
      <c r="E900">
        <v>9.0679700306844602</v>
      </c>
      <c r="F900">
        <v>-4.7167436744597099E-2</v>
      </c>
      <c r="G900">
        <v>10</v>
      </c>
      <c r="I900">
        <v>20.452199935913001</v>
      </c>
      <c r="J900">
        <v>184.82600402832</v>
      </c>
      <c r="K900">
        <f t="shared" si="14"/>
        <v>1</v>
      </c>
      <c r="L900" t="s">
        <v>27</v>
      </c>
      <c r="M900" t="s">
        <v>2178</v>
      </c>
      <c r="N900">
        <v>0</v>
      </c>
      <c r="O900">
        <v>0</v>
      </c>
      <c r="P900">
        <v>1</v>
      </c>
      <c r="Q900">
        <v>0</v>
      </c>
      <c r="R900">
        <v>0</v>
      </c>
      <c r="S900">
        <v>0</v>
      </c>
      <c r="T900">
        <v>0</v>
      </c>
      <c r="U900">
        <v>1</v>
      </c>
      <c r="V900">
        <v>0</v>
      </c>
      <c r="W900">
        <v>0</v>
      </c>
      <c r="X900">
        <v>0</v>
      </c>
      <c r="Y900">
        <v>0</v>
      </c>
      <c r="Z900">
        <v>0</v>
      </c>
    </row>
    <row r="901" spans="1:26" x14ac:dyDescent="0.25">
      <c r="A901" t="s">
        <v>708</v>
      </c>
      <c r="B901" t="s">
        <v>138</v>
      </c>
      <c r="C901" t="s">
        <v>1582</v>
      </c>
      <c r="D901">
        <v>1</v>
      </c>
      <c r="E901">
        <v>9.20913965139966</v>
      </c>
      <c r="F901">
        <v>0.45806767719112901</v>
      </c>
      <c r="G901">
        <v>10</v>
      </c>
      <c r="I901">
        <v>20.312099456786999</v>
      </c>
      <c r="J901">
        <v>149.6840057373</v>
      </c>
      <c r="K901">
        <f t="shared" si="14"/>
        <v>1</v>
      </c>
      <c r="L901" t="s">
        <v>117</v>
      </c>
      <c r="M901" t="s">
        <v>117</v>
      </c>
      <c r="N901">
        <v>0</v>
      </c>
      <c r="O901">
        <v>0</v>
      </c>
      <c r="P901">
        <v>0</v>
      </c>
      <c r="Q901">
        <v>0</v>
      </c>
      <c r="R901">
        <v>0</v>
      </c>
      <c r="S901">
        <v>0</v>
      </c>
      <c r="T901">
        <v>1</v>
      </c>
      <c r="U901">
        <v>0</v>
      </c>
      <c r="V901">
        <v>0</v>
      </c>
      <c r="W901">
        <v>0</v>
      </c>
      <c r="X901">
        <v>0</v>
      </c>
      <c r="Y901">
        <v>0</v>
      </c>
      <c r="Z901">
        <v>0</v>
      </c>
    </row>
    <row r="902" spans="1:26" x14ac:dyDescent="0.25">
      <c r="A902" t="s">
        <v>764</v>
      </c>
      <c r="B902" t="s">
        <v>138</v>
      </c>
      <c r="C902" t="s">
        <v>1764</v>
      </c>
      <c r="D902">
        <v>0</v>
      </c>
      <c r="E902">
        <v>9.8609975009151807</v>
      </c>
      <c r="F902">
        <v>-0.35788527764397199</v>
      </c>
      <c r="G902">
        <v>10</v>
      </c>
      <c r="H902">
        <v>12</v>
      </c>
      <c r="I902">
        <v>47.778400421142997</v>
      </c>
      <c r="J902">
        <v>56.266715275618999</v>
      </c>
      <c r="K902">
        <f t="shared" si="14"/>
        <v>1</v>
      </c>
      <c r="L902" t="s">
        <v>85</v>
      </c>
      <c r="M902" t="s">
        <v>85</v>
      </c>
      <c r="N902">
        <v>0</v>
      </c>
      <c r="O902">
        <v>1</v>
      </c>
      <c r="P902">
        <v>0</v>
      </c>
      <c r="Q902">
        <v>0</v>
      </c>
      <c r="R902">
        <v>0</v>
      </c>
      <c r="S902">
        <v>0</v>
      </c>
      <c r="T902">
        <v>0</v>
      </c>
      <c r="U902">
        <v>0</v>
      </c>
      <c r="V902">
        <v>0</v>
      </c>
      <c r="W902">
        <v>0</v>
      </c>
      <c r="X902">
        <v>0</v>
      </c>
      <c r="Y902">
        <v>0</v>
      </c>
      <c r="Z902">
        <v>0</v>
      </c>
    </row>
    <row r="903" spans="1:26" x14ac:dyDescent="0.25">
      <c r="A903" t="s">
        <v>764</v>
      </c>
      <c r="B903" t="s">
        <v>138</v>
      </c>
      <c r="C903" t="s">
        <v>1765</v>
      </c>
      <c r="D903">
        <v>0</v>
      </c>
      <c r="E903">
        <v>9.8609975009151807</v>
      </c>
      <c r="F903">
        <v>-0.35788527764397199</v>
      </c>
      <c r="G903">
        <v>10</v>
      </c>
      <c r="H903">
        <v>12</v>
      </c>
      <c r="I903">
        <v>47.778400421142997</v>
      </c>
      <c r="J903">
        <v>56.266715275618999</v>
      </c>
      <c r="K903">
        <f t="shared" si="14"/>
        <v>1</v>
      </c>
      <c r="L903" t="s">
        <v>481</v>
      </c>
      <c r="M903" t="s">
        <v>76</v>
      </c>
      <c r="N903">
        <v>0</v>
      </c>
      <c r="O903">
        <v>0</v>
      </c>
      <c r="P903">
        <v>0</v>
      </c>
      <c r="Q903">
        <v>0</v>
      </c>
      <c r="R903">
        <v>0</v>
      </c>
      <c r="S903">
        <v>0</v>
      </c>
      <c r="T903">
        <v>0</v>
      </c>
      <c r="U903">
        <v>0</v>
      </c>
      <c r="V903">
        <v>0</v>
      </c>
      <c r="W903">
        <v>0</v>
      </c>
      <c r="X903">
        <v>0</v>
      </c>
      <c r="Y903">
        <v>0</v>
      </c>
      <c r="Z903">
        <v>1</v>
      </c>
    </row>
    <row r="904" spans="1:26" x14ac:dyDescent="0.25">
      <c r="A904" t="s">
        <v>764</v>
      </c>
      <c r="B904" t="s">
        <v>138</v>
      </c>
      <c r="C904" t="s">
        <v>1765</v>
      </c>
      <c r="D904">
        <v>0</v>
      </c>
      <c r="E904">
        <v>9.8609975009151807</v>
      </c>
      <c r="F904">
        <v>-0.35788527764397199</v>
      </c>
      <c r="G904">
        <v>10</v>
      </c>
      <c r="H904">
        <v>12</v>
      </c>
      <c r="I904">
        <v>47.778400421142997</v>
      </c>
      <c r="J904">
        <v>56.266715275618999</v>
      </c>
      <c r="K904">
        <f t="shared" si="14"/>
        <v>1</v>
      </c>
      <c r="L904" t="s">
        <v>481</v>
      </c>
      <c r="M904" t="s">
        <v>2179</v>
      </c>
      <c r="N904">
        <v>0</v>
      </c>
      <c r="O904">
        <v>0</v>
      </c>
      <c r="P904">
        <v>1</v>
      </c>
      <c r="Q904">
        <v>0</v>
      </c>
      <c r="R904">
        <v>0</v>
      </c>
      <c r="S904">
        <v>0</v>
      </c>
      <c r="T904">
        <v>0</v>
      </c>
      <c r="U904">
        <v>0</v>
      </c>
      <c r="V904">
        <v>1</v>
      </c>
      <c r="W904">
        <v>0</v>
      </c>
      <c r="X904">
        <v>0</v>
      </c>
      <c r="Y904">
        <v>0</v>
      </c>
      <c r="Z904">
        <v>0</v>
      </c>
    </row>
    <row r="905" spans="1:26" x14ac:dyDescent="0.25">
      <c r="A905" t="s">
        <v>764</v>
      </c>
      <c r="B905" t="s">
        <v>138</v>
      </c>
      <c r="C905" t="s">
        <v>1766</v>
      </c>
      <c r="D905">
        <v>0</v>
      </c>
      <c r="E905">
        <v>9.8609975009151807</v>
      </c>
      <c r="F905">
        <v>-0.35788527764397199</v>
      </c>
      <c r="G905">
        <v>10</v>
      </c>
      <c r="H905">
        <v>12</v>
      </c>
      <c r="I905">
        <v>47.778400421142997</v>
      </c>
      <c r="J905">
        <v>56.266715275618999</v>
      </c>
      <c r="K905">
        <f t="shared" si="14"/>
        <v>1</v>
      </c>
      <c r="L905" t="s">
        <v>1110</v>
      </c>
      <c r="M905" t="s">
        <v>173</v>
      </c>
      <c r="N905">
        <v>0</v>
      </c>
      <c r="O905">
        <v>0</v>
      </c>
      <c r="P905">
        <v>0</v>
      </c>
      <c r="Q905">
        <v>1</v>
      </c>
      <c r="R905">
        <v>0</v>
      </c>
      <c r="S905">
        <v>0</v>
      </c>
      <c r="T905">
        <v>0</v>
      </c>
      <c r="U905">
        <v>0</v>
      </c>
      <c r="V905">
        <v>0</v>
      </c>
      <c r="W905">
        <v>0</v>
      </c>
      <c r="X905">
        <v>0</v>
      </c>
      <c r="Y905">
        <v>0</v>
      </c>
      <c r="Z905">
        <v>0</v>
      </c>
    </row>
    <row r="906" spans="1:26" x14ac:dyDescent="0.25">
      <c r="A906" t="s">
        <v>764</v>
      </c>
      <c r="B906" t="s">
        <v>138</v>
      </c>
      <c r="C906" t="s">
        <v>1766</v>
      </c>
      <c r="D906">
        <v>0</v>
      </c>
      <c r="E906">
        <v>9.8609975009151807</v>
      </c>
      <c r="F906">
        <v>-0.35788527764397199</v>
      </c>
      <c r="G906">
        <v>10</v>
      </c>
      <c r="H906">
        <v>12</v>
      </c>
      <c r="I906">
        <v>47.778400421142997</v>
      </c>
      <c r="J906">
        <v>56.266715275618999</v>
      </c>
      <c r="K906">
        <f t="shared" si="14"/>
        <v>1</v>
      </c>
      <c r="L906" t="s">
        <v>1110</v>
      </c>
      <c r="M906" t="s">
        <v>775</v>
      </c>
      <c r="N906">
        <v>0</v>
      </c>
      <c r="O906">
        <v>1</v>
      </c>
      <c r="P906">
        <v>0</v>
      </c>
      <c r="Q906">
        <v>0</v>
      </c>
      <c r="R906">
        <v>0</v>
      </c>
      <c r="S906">
        <v>0</v>
      </c>
      <c r="T906">
        <v>0</v>
      </c>
      <c r="U906">
        <v>0</v>
      </c>
      <c r="V906">
        <v>0</v>
      </c>
      <c r="W906">
        <v>0</v>
      </c>
      <c r="X906">
        <v>0</v>
      </c>
      <c r="Y906">
        <v>0</v>
      </c>
      <c r="Z906">
        <v>0</v>
      </c>
    </row>
    <row r="907" spans="1:26" x14ac:dyDescent="0.25">
      <c r="A907" t="s">
        <v>848</v>
      </c>
      <c r="B907" t="s">
        <v>138</v>
      </c>
      <c r="C907" t="s">
        <v>1767</v>
      </c>
      <c r="D907">
        <v>0</v>
      </c>
      <c r="E907">
        <v>9.9695561525058292</v>
      </c>
      <c r="F907">
        <v>0.26951351893171599</v>
      </c>
      <c r="G907">
        <v>10</v>
      </c>
      <c r="H907">
        <v>12</v>
      </c>
      <c r="I907">
        <v>50.274200439452997</v>
      </c>
      <c r="J907">
        <v>41.583948530152</v>
      </c>
      <c r="K907">
        <f t="shared" si="14"/>
        <v>1</v>
      </c>
      <c r="L907" t="s">
        <v>155</v>
      </c>
      <c r="M907" t="s">
        <v>2178</v>
      </c>
      <c r="N907">
        <v>0</v>
      </c>
      <c r="O907">
        <v>0</v>
      </c>
      <c r="P907">
        <v>1</v>
      </c>
      <c r="Q907">
        <v>0</v>
      </c>
      <c r="R907">
        <v>0</v>
      </c>
      <c r="S907">
        <v>0</v>
      </c>
      <c r="T907">
        <v>0</v>
      </c>
      <c r="U907">
        <v>1</v>
      </c>
      <c r="V907">
        <v>0</v>
      </c>
      <c r="W907">
        <v>0</v>
      </c>
      <c r="X907">
        <v>0</v>
      </c>
      <c r="Y907">
        <v>0</v>
      </c>
      <c r="Z907">
        <v>0</v>
      </c>
    </row>
    <row r="908" spans="1:26" x14ac:dyDescent="0.25">
      <c r="A908" t="s">
        <v>848</v>
      </c>
      <c r="B908" t="s">
        <v>138</v>
      </c>
      <c r="C908" t="s">
        <v>1767</v>
      </c>
      <c r="D908">
        <v>0</v>
      </c>
      <c r="E908">
        <v>9.9695561525058292</v>
      </c>
      <c r="F908">
        <v>0.26951351893171599</v>
      </c>
      <c r="G908">
        <v>10</v>
      </c>
      <c r="H908">
        <v>12</v>
      </c>
      <c r="I908">
        <v>50.274200439452997</v>
      </c>
      <c r="J908">
        <v>41.583948530152</v>
      </c>
      <c r="K908">
        <f t="shared" si="14"/>
        <v>1</v>
      </c>
      <c r="L908" t="s">
        <v>155</v>
      </c>
      <c r="M908" t="s">
        <v>85</v>
      </c>
      <c r="N908">
        <v>0</v>
      </c>
      <c r="O908">
        <v>1</v>
      </c>
      <c r="P908">
        <v>0</v>
      </c>
      <c r="Q908">
        <v>0</v>
      </c>
      <c r="R908">
        <v>0</v>
      </c>
      <c r="S908">
        <v>0</v>
      </c>
      <c r="T908">
        <v>0</v>
      </c>
      <c r="U908">
        <v>0</v>
      </c>
      <c r="V908">
        <v>0</v>
      </c>
      <c r="W908">
        <v>0</v>
      </c>
      <c r="X908">
        <v>0</v>
      </c>
      <c r="Y908">
        <v>0</v>
      </c>
      <c r="Z908">
        <v>0</v>
      </c>
    </row>
    <row r="909" spans="1:26" x14ac:dyDescent="0.25">
      <c r="A909" t="s">
        <v>940</v>
      </c>
      <c r="B909" t="s">
        <v>138</v>
      </c>
      <c r="C909" t="s">
        <v>1768</v>
      </c>
      <c r="D909">
        <v>0</v>
      </c>
      <c r="E909">
        <v>10.173094754260401</v>
      </c>
      <c r="F909">
        <v>-0.25934120551315099</v>
      </c>
      <c r="G909">
        <v>10</v>
      </c>
      <c r="H909">
        <v>9</v>
      </c>
      <c r="I909">
        <v>42.748199462891002</v>
      </c>
      <c r="J909">
        <v>27.781432639946999</v>
      </c>
      <c r="K909" t="str">
        <f t="shared" si="14"/>
        <v/>
      </c>
      <c r="L909" t="s">
        <v>27</v>
      </c>
      <c r="M909" t="s">
        <v>2178</v>
      </c>
      <c r="N909">
        <v>0</v>
      </c>
      <c r="O909">
        <v>0</v>
      </c>
      <c r="P909">
        <v>1</v>
      </c>
      <c r="Q909">
        <v>0</v>
      </c>
      <c r="R909">
        <v>0</v>
      </c>
      <c r="S909">
        <v>0</v>
      </c>
      <c r="T909">
        <v>0</v>
      </c>
      <c r="U909">
        <v>1</v>
      </c>
      <c r="V909">
        <v>0</v>
      </c>
      <c r="W909">
        <v>0</v>
      </c>
      <c r="X909">
        <v>0</v>
      </c>
      <c r="Y909">
        <v>0</v>
      </c>
      <c r="Z909">
        <v>0</v>
      </c>
    </row>
    <row r="910" spans="1:26" x14ac:dyDescent="0.25">
      <c r="A910" t="s">
        <v>1034</v>
      </c>
      <c r="B910" t="s">
        <v>138</v>
      </c>
      <c r="C910" t="s">
        <v>1769</v>
      </c>
      <c r="D910">
        <v>0</v>
      </c>
      <c r="E910">
        <v>10.2138190345868</v>
      </c>
      <c r="F910">
        <v>0.103785888711119</v>
      </c>
      <c r="G910">
        <v>10</v>
      </c>
      <c r="H910">
        <v>12</v>
      </c>
      <c r="I910">
        <v>43.90230178833</v>
      </c>
      <c r="J910">
        <v>44.331058052477999</v>
      </c>
      <c r="K910">
        <f t="shared" si="14"/>
        <v>1</v>
      </c>
      <c r="L910" t="s">
        <v>76</v>
      </c>
      <c r="M910" t="s">
        <v>76</v>
      </c>
      <c r="N910">
        <v>0</v>
      </c>
      <c r="O910">
        <v>0</v>
      </c>
      <c r="P910">
        <v>0</v>
      </c>
      <c r="Q910">
        <v>0</v>
      </c>
      <c r="R910">
        <v>0</v>
      </c>
      <c r="S910">
        <v>0</v>
      </c>
      <c r="T910">
        <v>0</v>
      </c>
      <c r="U910">
        <v>0</v>
      </c>
      <c r="V910">
        <v>0</v>
      </c>
      <c r="W910">
        <v>0</v>
      </c>
      <c r="X910">
        <v>0</v>
      </c>
      <c r="Y910">
        <v>0</v>
      </c>
      <c r="Z910">
        <v>1</v>
      </c>
    </row>
    <row r="911" spans="1:26" x14ac:dyDescent="0.25">
      <c r="A911" t="s">
        <v>1133</v>
      </c>
      <c r="B911" t="s">
        <v>138</v>
      </c>
      <c r="C911" t="s">
        <v>1770</v>
      </c>
      <c r="D911">
        <v>0</v>
      </c>
      <c r="E911">
        <v>10.4972029631965</v>
      </c>
      <c r="F911">
        <v>-0.46052300557634401</v>
      </c>
      <c r="G911">
        <v>10</v>
      </c>
      <c r="H911">
        <v>11</v>
      </c>
      <c r="I911">
        <v>43.883499145507997</v>
      </c>
      <c r="J911">
        <v>42.956063563225001</v>
      </c>
      <c r="K911">
        <f t="shared" si="14"/>
        <v>1</v>
      </c>
      <c r="L911" t="s">
        <v>27</v>
      </c>
      <c r="M911" t="s">
        <v>2178</v>
      </c>
      <c r="N911">
        <v>0</v>
      </c>
      <c r="O911">
        <v>0</v>
      </c>
      <c r="P911">
        <v>1</v>
      </c>
      <c r="Q911">
        <v>0</v>
      </c>
      <c r="R911">
        <v>0</v>
      </c>
      <c r="S911">
        <v>0</v>
      </c>
      <c r="T911">
        <v>0</v>
      </c>
      <c r="U911">
        <v>1</v>
      </c>
      <c r="V911">
        <v>0</v>
      </c>
      <c r="W911">
        <v>0</v>
      </c>
      <c r="X911">
        <v>0</v>
      </c>
      <c r="Y911">
        <v>0</v>
      </c>
      <c r="Z911">
        <v>0</v>
      </c>
    </row>
    <row r="912" spans="1:26" x14ac:dyDescent="0.25">
      <c r="A912" t="s">
        <v>1133</v>
      </c>
      <c r="B912" t="s">
        <v>138</v>
      </c>
      <c r="C912" t="s">
        <v>1361</v>
      </c>
      <c r="D912">
        <v>0</v>
      </c>
      <c r="E912">
        <v>10.4972029631965</v>
      </c>
      <c r="F912">
        <v>-0.46052300557634401</v>
      </c>
      <c r="G912">
        <v>10</v>
      </c>
      <c r="H912">
        <v>11</v>
      </c>
      <c r="I912">
        <v>43.883499145507997</v>
      </c>
      <c r="J912">
        <v>42.956063563225001</v>
      </c>
      <c r="K912">
        <f t="shared" si="14"/>
        <v>1</v>
      </c>
      <c r="L912" t="s">
        <v>209</v>
      </c>
      <c r="M912" t="s">
        <v>209</v>
      </c>
      <c r="N912">
        <v>0</v>
      </c>
      <c r="O912">
        <v>0</v>
      </c>
      <c r="P912">
        <v>1</v>
      </c>
      <c r="Q912">
        <v>0</v>
      </c>
      <c r="R912">
        <v>0</v>
      </c>
      <c r="S912">
        <v>0</v>
      </c>
      <c r="T912">
        <v>0</v>
      </c>
      <c r="U912">
        <v>0</v>
      </c>
      <c r="V912">
        <v>0</v>
      </c>
      <c r="W912">
        <v>0</v>
      </c>
      <c r="X912">
        <v>0</v>
      </c>
      <c r="Y912">
        <v>0</v>
      </c>
      <c r="Z912">
        <v>0</v>
      </c>
    </row>
    <row r="913" spans="1:26" x14ac:dyDescent="0.25">
      <c r="A913" t="s">
        <v>1133</v>
      </c>
      <c r="B913" t="s">
        <v>138</v>
      </c>
      <c r="C913" t="s">
        <v>1617</v>
      </c>
      <c r="D913">
        <v>0</v>
      </c>
      <c r="E913">
        <v>10.4972029631965</v>
      </c>
      <c r="F913">
        <v>-0.46052300557634401</v>
      </c>
      <c r="G913">
        <v>10</v>
      </c>
      <c r="H913">
        <v>11</v>
      </c>
      <c r="I913">
        <v>43.883499145507997</v>
      </c>
      <c r="J913">
        <v>42.956063563225001</v>
      </c>
      <c r="K913">
        <f t="shared" si="14"/>
        <v>1</v>
      </c>
      <c r="L913" t="s">
        <v>1709</v>
      </c>
      <c r="M913" t="s">
        <v>209</v>
      </c>
      <c r="N913">
        <v>0</v>
      </c>
      <c r="O913">
        <v>0</v>
      </c>
      <c r="P913">
        <v>1</v>
      </c>
      <c r="Q913">
        <v>0</v>
      </c>
      <c r="R913">
        <v>0</v>
      </c>
      <c r="S913">
        <v>0</v>
      </c>
      <c r="T913">
        <v>0</v>
      </c>
      <c r="U913">
        <v>0</v>
      </c>
      <c r="V913">
        <v>0</v>
      </c>
      <c r="W913">
        <v>0</v>
      </c>
      <c r="X913">
        <v>0</v>
      </c>
      <c r="Y913">
        <v>0</v>
      </c>
      <c r="Z913">
        <v>0</v>
      </c>
    </row>
    <row r="914" spans="1:26" x14ac:dyDescent="0.25">
      <c r="A914" t="s">
        <v>1133</v>
      </c>
      <c r="B914" t="s">
        <v>138</v>
      </c>
      <c r="C914" t="s">
        <v>1617</v>
      </c>
      <c r="D914">
        <v>0</v>
      </c>
      <c r="E914">
        <v>10.4972029631965</v>
      </c>
      <c r="F914">
        <v>-0.46052300557634401</v>
      </c>
      <c r="G914">
        <v>10</v>
      </c>
      <c r="H914">
        <v>11</v>
      </c>
      <c r="I914">
        <v>43.883499145507997</v>
      </c>
      <c r="J914">
        <v>42.956063563225001</v>
      </c>
      <c r="K914">
        <f t="shared" si="14"/>
        <v>1</v>
      </c>
      <c r="L914" t="s">
        <v>1709</v>
      </c>
      <c r="M914" t="s">
        <v>57</v>
      </c>
      <c r="N914">
        <v>0</v>
      </c>
      <c r="O914">
        <v>0</v>
      </c>
      <c r="P914">
        <v>0</v>
      </c>
      <c r="Q914">
        <v>0</v>
      </c>
      <c r="R914">
        <v>1</v>
      </c>
      <c r="S914">
        <v>0</v>
      </c>
      <c r="T914">
        <v>0</v>
      </c>
      <c r="U914">
        <v>0</v>
      </c>
      <c r="V914">
        <v>0</v>
      </c>
      <c r="W914">
        <v>0</v>
      </c>
      <c r="X914">
        <v>0</v>
      </c>
      <c r="Y914">
        <v>0</v>
      </c>
      <c r="Z914">
        <v>0</v>
      </c>
    </row>
    <row r="915" spans="1:26" x14ac:dyDescent="0.25">
      <c r="A915" t="s">
        <v>1133</v>
      </c>
      <c r="B915" t="s">
        <v>138</v>
      </c>
      <c r="C915" t="s">
        <v>1291</v>
      </c>
      <c r="D915">
        <v>0</v>
      </c>
      <c r="E915">
        <v>10.4972029631965</v>
      </c>
      <c r="F915">
        <v>-0.46052300557634401</v>
      </c>
      <c r="G915">
        <v>10</v>
      </c>
      <c r="H915">
        <v>11</v>
      </c>
      <c r="I915">
        <v>43.883499145507997</v>
      </c>
      <c r="J915">
        <v>42.956063563225001</v>
      </c>
      <c r="K915">
        <f t="shared" si="14"/>
        <v>1</v>
      </c>
      <c r="L915" t="s">
        <v>1771</v>
      </c>
      <c r="M915" t="s">
        <v>85</v>
      </c>
      <c r="N915">
        <v>0</v>
      </c>
      <c r="O915">
        <v>1</v>
      </c>
      <c r="P915">
        <v>0</v>
      </c>
      <c r="Q915">
        <v>0</v>
      </c>
      <c r="R915">
        <v>0</v>
      </c>
      <c r="S915">
        <v>0</v>
      </c>
      <c r="T915">
        <v>0</v>
      </c>
      <c r="U915">
        <v>0</v>
      </c>
      <c r="V915">
        <v>0</v>
      </c>
      <c r="W915">
        <v>0</v>
      </c>
      <c r="X915">
        <v>0</v>
      </c>
      <c r="Y915">
        <v>0</v>
      </c>
      <c r="Z915">
        <v>0</v>
      </c>
    </row>
    <row r="916" spans="1:26" x14ac:dyDescent="0.25">
      <c r="A916" t="s">
        <v>1133</v>
      </c>
      <c r="B916" t="s">
        <v>138</v>
      </c>
      <c r="C916" t="s">
        <v>1291</v>
      </c>
      <c r="D916">
        <v>0</v>
      </c>
      <c r="E916">
        <v>10.4972029631965</v>
      </c>
      <c r="F916">
        <v>-0.46052300557634401</v>
      </c>
      <c r="G916">
        <v>10</v>
      </c>
      <c r="H916">
        <v>11</v>
      </c>
      <c r="I916">
        <v>43.883499145507997</v>
      </c>
      <c r="J916">
        <v>42.956063563225001</v>
      </c>
      <c r="K916">
        <f t="shared" si="14"/>
        <v>1</v>
      </c>
      <c r="L916" t="s">
        <v>1771</v>
      </c>
      <c r="M916" t="s">
        <v>607</v>
      </c>
      <c r="N916">
        <v>0</v>
      </c>
      <c r="O916">
        <v>0</v>
      </c>
      <c r="P916">
        <v>0</v>
      </c>
      <c r="Q916">
        <v>1</v>
      </c>
      <c r="R916">
        <v>0</v>
      </c>
      <c r="S916">
        <v>0</v>
      </c>
      <c r="T916">
        <v>0</v>
      </c>
      <c r="U916">
        <v>0</v>
      </c>
      <c r="V916">
        <v>0</v>
      </c>
      <c r="W916">
        <v>0</v>
      </c>
      <c r="X916">
        <v>1</v>
      </c>
      <c r="Y916">
        <v>0</v>
      </c>
      <c r="Z916">
        <v>0</v>
      </c>
    </row>
    <row r="917" spans="1:26" x14ac:dyDescent="0.25">
      <c r="A917" t="s">
        <v>1133</v>
      </c>
      <c r="B917" t="s">
        <v>138</v>
      </c>
      <c r="C917" t="s">
        <v>1291</v>
      </c>
      <c r="D917">
        <v>0</v>
      </c>
      <c r="E917">
        <v>10.4972029631965</v>
      </c>
      <c r="F917">
        <v>-0.46052300557634401</v>
      </c>
      <c r="G917">
        <v>10</v>
      </c>
      <c r="H917">
        <v>11</v>
      </c>
      <c r="I917">
        <v>43.883499145507997</v>
      </c>
      <c r="J917">
        <v>42.956063563225001</v>
      </c>
      <c r="K917">
        <f t="shared" si="14"/>
        <v>1</v>
      </c>
      <c r="L917" t="s">
        <v>775</v>
      </c>
      <c r="M917" t="s">
        <v>775</v>
      </c>
      <c r="N917">
        <v>0</v>
      </c>
      <c r="O917">
        <v>1</v>
      </c>
      <c r="P917">
        <v>0</v>
      </c>
      <c r="Q917">
        <v>0</v>
      </c>
      <c r="R917">
        <v>0</v>
      </c>
      <c r="S917">
        <v>0</v>
      </c>
      <c r="T917">
        <v>0</v>
      </c>
      <c r="U917">
        <v>0</v>
      </c>
      <c r="V917">
        <v>0</v>
      </c>
      <c r="W917">
        <v>0</v>
      </c>
      <c r="X917">
        <v>0</v>
      </c>
      <c r="Y917">
        <v>0</v>
      </c>
      <c r="Z917">
        <v>0</v>
      </c>
    </row>
    <row r="918" spans="1:26" x14ac:dyDescent="0.25">
      <c r="A918" t="s">
        <v>1133</v>
      </c>
      <c r="B918" t="s">
        <v>138</v>
      </c>
      <c r="C918" t="s">
        <v>1620</v>
      </c>
      <c r="D918">
        <v>0</v>
      </c>
      <c r="E918">
        <v>10.4972029631965</v>
      </c>
      <c r="F918">
        <v>-0.46052300557634401</v>
      </c>
      <c r="G918">
        <v>10</v>
      </c>
      <c r="H918">
        <v>11</v>
      </c>
      <c r="I918">
        <v>43.883499145507997</v>
      </c>
      <c r="J918">
        <v>42.956063563225001</v>
      </c>
      <c r="K918">
        <f t="shared" si="14"/>
        <v>1</v>
      </c>
      <c r="L918" t="s">
        <v>603</v>
      </c>
      <c r="M918" t="s">
        <v>603</v>
      </c>
      <c r="N918">
        <v>0</v>
      </c>
      <c r="O918">
        <v>0</v>
      </c>
      <c r="P918">
        <v>0</v>
      </c>
      <c r="Q918">
        <v>0</v>
      </c>
      <c r="R918">
        <v>0</v>
      </c>
      <c r="S918">
        <v>1</v>
      </c>
      <c r="T918">
        <v>0</v>
      </c>
      <c r="U918">
        <v>0</v>
      </c>
      <c r="V918">
        <v>0</v>
      </c>
      <c r="W918">
        <v>1</v>
      </c>
      <c r="X918">
        <v>0</v>
      </c>
      <c r="Y918">
        <v>0</v>
      </c>
      <c r="Z918">
        <v>0</v>
      </c>
    </row>
    <row r="919" spans="1:26" x14ac:dyDescent="0.25">
      <c r="A919" t="s">
        <v>1133</v>
      </c>
      <c r="B919" t="s">
        <v>138</v>
      </c>
      <c r="C919" t="s">
        <v>1291</v>
      </c>
      <c r="D919">
        <v>0</v>
      </c>
      <c r="E919">
        <v>10.4972029631965</v>
      </c>
      <c r="F919">
        <v>-0.46052300557634401</v>
      </c>
      <c r="G919">
        <v>10</v>
      </c>
      <c r="H919">
        <v>11</v>
      </c>
      <c r="I919">
        <v>43.883499145507997</v>
      </c>
      <c r="J919">
        <v>42.956063563225001</v>
      </c>
      <c r="K919">
        <f t="shared" si="14"/>
        <v>1</v>
      </c>
      <c r="L919" t="s">
        <v>27</v>
      </c>
      <c r="M919" t="s">
        <v>2178</v>
      </c>
      <c r="N919">
        <v>0</v>
      </c>
      <c r="O919">
        <v>0</v>
      </c>
      <c r="P919">
        <v>1</v>
      </c>
      <c r="Q919">
        <v>0</v>
      </c>
      <c r="R919">
        <v>0</v>
      </c>
      <c r="S919">
        <v>0</v>
      </c>
      <c r="T919">
        <v>0</v>
      </c>
      <c r="U919">
        <v>1</v>
      </c>
      <c r="V919">
        <v>0</v>
      </c>
      <c r="W919">
        <v>0</v>
      </c>
      <c r="X919">
        <v>0</v>
      </c>
      <c r="Y919">
        <v>0</v>
      </c>
      <c r="Z919">
        <v>0</v>
      </c>
    </row>
    <row r="920" spans="1:26" x14ac:dyDescent="0.25">
      <c r="A920" t="s">
        <v>1133</v>
      </c>
      <c r="B920" t="s">
        <v>138</v>
      </c>
      <c r="C920" t="s">
        <v>1291</v>
      </c>
      <c r="D920">
        <v>0</v>
      </c>
      <c r="E920">
        <v>10.4972029631965</v>
      </c>
      <c r="F920">
        <v>-0.46052300557634401</v>
      </c>
      <c r="G920">
        <v>10</v>
      </c>
      <c r="H920">
        <v>11</v>
      </c>
      <c r="I920">
        <v>43.883499145507997</v>
      </c>
      <c r="J920">
        <v>42.956063563225001</v>
      </c>
      <c r="K920">
        <f t="shared" si="14"/>
        <v>1</v>
      </c>
      <c r="L920" t="s">
        <v>85</v>
      </c>
      <c r="M920" t="s">
        <v>85</v>
      </c>
      <c r="N920">
        <v>0</v>
      </c>
      <c r="O920">
        <v>1</v>
      </c>
      <c r="P920">
        <v>0</v>
      </c>
      <c r="Q920">
        <v>0</v>
      </c>
      <c r="R920">
        <v>0</v>
      </c>
      <c r="S920">
        <v>0</v>
      </c>
      <c r="T920">
        <v>0</v>
      </c>
      <c r="U920">
        <v>0</v>
      </c>
      <c r="V920">
        <v>0</v>
      </c>
      <c r="W920">
        <v>0</v>
      </c>
      <c r="X920">
        <v>0</v>
      </c>
      <c r="Y920">
        <v>0</v>
      </c>
      <c r="Z920">
        <v>0</v>
      </c>
    </row>
    <row r="921" spans="1:26" x14ac:dyDescent="0.25">
      <c r="A921" t="s">
        <v>1133</v>
      </c>
      <c r="B921" t="s">
        <v>138</v>
      </c>
      <c r="C921" t="s">
        <v>1591</v>
      </c>
      <c r="D921">
        <v>0</v>
      </c>
      <c r="E921">
        <v>10.4972029631965</v>
      </c>
      <c r="F921">
        <v>-0.46052300557634401</v>
      </c>
      <c r="G921">
        <v>10</v>
      </c>
      <c r="H921">
        <v>11</v>
      </c>
      <c r="I921">
        <v>43.883499145507997</v>
      </c>
      <c r="J921">
        <v>42.956063563225001</v>
      </c>
      <c r="K921">
        <f t="shared" si="14"/>
        <v>1</v>
      </c>
      <c r="L921" t="s">
        <v>167</v>
      </c>
      <c r="M921" t="s">
        <v>2179</v>
      </c>
      <c r="N921">
        <v>0</v>
      </c>
      <c r="O921">
        <v>0</v>
      </c>
      <c r="P921">
        <v>1</v>
      </c>
      <c r="Q921">
        <v>0</v>
      </c>
      <c r="R921">
        <v>0</v>
      </c>
      <c r="S921">
        <v>0</v>
      </c>
      <c r="T921">
        <v>0</v>
      </c>
      <c r="U921">
        <v>0</v>
      </c>
      <c r="V921">
        <v>1</v>
      </c>
      <c r="W921">
        <v>0</v>
      </c>
      <c r="X921">
        <v>0</v>
      </c>
      <c r="Y921">
        <v>0</v>
      </c>
      <c r="Z921">
        <v>0</v>
      </c>
    </row>
    <row r="922" spans="1:26" x14ac:dyDescent="0.25">
      <c r="A922" t="s">
        <v>1253</v>
      </c>
      <c r="B922" t="s">
        <v>138</v>
      </c>
      <c r="C922" t="s">
        <v>1772</v>
      </c>
      <c r="D922">
        <v>1</v>
      </c>
      <c r="E922">
        <v>10.468375134400601</v>
      </c>
      <c r="F922">
        <v>4.4046090899569498E-2</v>
      </c>
      <c r="G922">
        <v>10</v>
      </c>
      <c r="H922">
        <v>13</v>
      </c>
      <c r="I922">
        <v>41.701358778242998</v>
      </c>
      <c r="J922">
        <v>84.754915219264007</v>
      </c>
      <c r="K922">
        <f t="shared" si="14"/>
        <v>1</v>
      </c>
      <c r="L922" t="s">
        <v>87</v>
      </c>
      <c r="M922" t="s">
        <v>87</v>
      </c>
      <c r="N922">
        <v>0</v>
      </c>
      <c r="O922">
        <v>0</v>
      </c>
      <c r="P922">
        <v>0</v>
      </c>
      <c r="Q922">
        <v>0</v>
      </c>
      <c r="R922">
        <v>1</v>
      </c>
      <c r="S922">
        <v>0</v>
      </c>
      <c r="T922">
        <v>0</v>
      </c>
      <c r="U922">
        <v>0</v>
      </c>
      <c r="V922">
        <v>0</v>
      </c>
      <c r="W922">
        <v>0</v>
      </c>
      <c r="X922">
        <v>0</v>
      </c>
      <c r="Y922">
        <v>0</v>
      </c>
      <c r="Z922">
        <v>0</v>
      </c>
    </row>
    <row r="923" spans="1:26" x14ac:dyDescent="0.25">
      <c r="A923" t="s">
        <v>941</v>
      </c>
      <c r="B923" t="s">
        <v>942</v>
      </c>
      <c r="C923" t="s">
        <v>1513</v>
      </c>
      <c r="D923">
        <v>0</v>
      </c>
      <c r="E923">
        <v>9.4042610646134897</v>
      </c>
      <c r="G923">
        <v>3</v>
      </c>
      <c r="H923">
        <v>14</v>
      </c>
      <c r="K923" t="str">
        <f t="shared" si="14"/>
        <v/>
      </c>
      <c r="L923" t="s">
        <v>57</v>
      </c>
      <c r="M923" t="s">
        <v>57</v>
      </c>
      <c r="N923">
        <v>0</v>
      </c>
      <c r="O923">
        <v>0</v>
      </c>
      <c r="P923">
        <v>0</v>
      </c>
      <c r="Q923">
        <v>0</v>
      </c>
      <c r="R923">
        <v>1</v>
      </c>
      <c r="S923">
        <v>0</v>
      </c>
      <c r="T923">
        <v>0</v>
      </c>
      <c r="U923">
        <v>0</v>
      </c>
      <c r="V923">
        <v>0</v>
      </c>
      <c r="W923">
        <v>0</v>
      </c>
      <c r="X923">
        <v>0</v>
      </c>
      <c r="Y923">
        <v>0</v>
      </c>
      <c r="Z923">
        <v>0</v>
      </c>
    </row>
    <row r="924" spans="1:26" x14ac:dyDescent="0.25">
      <c r="A924" t="s">
        <v>816</v>
      </c>
      <c r="B924" t="s">
        <v>817</v>
      </c>
      <c r="C924" t="s">
        <v>1773</v>
      </c>
      <c r="D924">
        <v>0</v>
      </c>
      <c r="E924">
        <v>7.5065917800708402</v>
      </c>
      <c r="F924">
        <v>-0.54083927990451597</v>
      </c>
      <c r="G924">
        <v>-7</v>
      </c>
      <c r="H924">
        <v>14</v>
      </c>
      <c r="I924">
        <v>4.7645321300573</v>
      </c>
      <c r="J924">
        <v>8.5787640890687999</v>
      </c>
      <c r="K924" t="str">
        <f t="shared" si="14"/>
        <v/>
      </c>
      <c r="L924" t="s">
        <v>603</v>
      </c>
      <c r="M924" t="s">
        <v>603</v>
      </c>
      <c r="N924">
        <v>0</v>
      </c>
      <c r="O924">
        <v>0</v>
      </c>
      <c r="P924">
        <v>0</v>
      </c>
      <c r="Q924">
        <v>0</v>
      </c>
      <c r="R924">
        <v>0</v>
      </c>
      <c r="S924">
        <v>1</v>
      </c>
      <c r="T924">
        <v>0</v>
      </c>
      <c r="U924">
        <v>0</v>
      </c>
      <c r="V924">
        <v>0</v>
      </c>
      <c r="W924">
        <v>1</v>
      </c>
      <c r="X924">
        <v>0</v>
      </c>
      <c r="Y924">
        <v>0</v>
      </c>
      <c r="Z924">
        <v>0</v>
      </c>
    </row>
    <row r="925" spans="1:26" x14ac:dyDescent="0.25">
      <c r="A925" t="s">
        <v>922</v>
      </c>
      <c r="B925" t="s">
        <v>817</v>
      </c>
      <c r="C925" t="s">
        <v>1395</v>
      </c>
      <c r="D925">
        <v>1</v>
      </c>
      <c r="E925">
        <v>7.4295208427864603</v>
      </c>
      <c r="F925">
        <v>0.53690319344251303</v>
      </c>
      <c r="G925">
        <v>-7</v>
      </c>
      <c r="H925">
        <v>14</v>
      </c>
      <c r="I925">
        <v>7.0963661674841996</v>
      </c>
      <c r="J925">
        <v>24.146819315117</v>
      </c>
      <c r="K925" t="str">
        <f t="shared" si="14"/>
        <v/>
      </c>
      <c r="L925" t="s">
        <v>923</v>
      </c>
      <c r="M925" t="s">
        <v>603</v>
      </c>
      <c r="N925">
        <v>0</v>
      </c>
      <c r="O925">
        <v>0</v>
      </c>
      <c r="P925">
        <v>0</v>
      </c>
      <c r="Q925">
        <v>0</v>
      </c>
      <c r="R925">
        <v>0</v>
      </c>
      <c r="S925">
        <v>1</v>
      </c>
      <c r="T925">
        <v>0</v>
      </c>
      <c r="U925">
        <v>0</v>
      </c>
      <c r="V925">
        <v>0</v>
      </c>
      <c r="W925">
        <v>1</v>
      </c>
      <c r="X925">
        <v>0</v>
      </c>
      <c r="Y925">
        <v>0</v>
      </c>
      <c r="Z925">
        <v>0</v>
      </c>
    </row>
    <row r="926" spans="1:26" x14ac:dyDescent="0.25">
      <c r="A926" t="s">
        <v>922</v>
      </c>
      <c r="B926" t="s">
        <v>817</v>
      </c>
      <c r="C926" t="s">
        <v>1395</v>
      </c>
      <c r="D926">
        <v>1</v>
      </c>
      <c r="E926">
        <v>7.4295208427864603</v>
      </c>
      <c r="F926">
        <v>0.53690319344251303</v>
      </c>
      <c r="G926">
        <v>-7</v>
      </c>
      <c r="H926">
        <v>14</v>
      </c>
      <c r="I926">
        <v>7.0963661674841996</v>
      </c>
      <c r="J926">
        <v>24.146819315117</v>
      </c>
      <c r="K926" t="str">
        <f t="shared" si="14"/>
        <v/>
      </c>
      <c r="L926" t="s">
        <v>923</v>
      </c>
      <c r="M926" t="s">
        <v>607</v>
      </c>
      <c r="N926">
        <v>0</v>
      </c>
      <c r="O926">
        <v>0</v>
      </c>
      <c r="P926">
        <v>0</v>
      </c>
      <c r="Q926">
        <v>1</v>
      </c>
      <c r="R926">
        <v>0</v>
      </c>
      <c r="S926">
        <v>0</v>
      </c>
      <c r="T926">
        <v>0</v>
      </c>
      <c r="U926">
        <v>0</v>
      </c>
      <c r="V926">
        <v>0</v>
      </c>
      <c r="W926">
        <v>0</v>
      </c>
      <c r="X926">
        <v>1</v>
      </c>
      <c r="Y926">
        <v>0</v>
      </c>
      <c r="Z926">
        <v>0</v>
      </c>
    </row>
    <row r="927" spans="1:26" x14ac:dyDescent="0.25">
      <c r="A927" t="s">
        <v>922</v>
      </c>
      <c r="B927" t="s">
        <v>817</v>
      </c>
      <c r="C927" t="s">
        <v>1395</v>
      </c>
      <c r="D927">
        <v>1</v>
      </c>
      <c r="E927">
        <v>7.4295208427864603</v>
      </c>
      <c r="F927">
        <v>0.53690319344251303</v>
      </c>
      <c r="G927">
        <v>-7</v>
      </c>
      <c r="H927">
        <v>14</v>
      </c>
      <c r="I927">
        <v>7.0963661674841996</v>
      </c>
      <c r="J927">
        <v>24.146819315117</v>
      </c>
      <c r="K927" t="str">
        <f t="shared" si="14"/>
        <v/>
      </c>
      <c r="L927" t="s">
        <v>923</v>
      </c>
      <c r="M927" t="s">
        <v>57</v>
      </c>
      <c r="N927">
        <v>0</v>
      </c>
      <c r="O927">
        <v>0</v>
      </c>
      <c r="P927">
        <v>0</v>
      </c>
      <c r="Q927">
        <v>0</v>
      </c>
      <c r="R927">
        <v>1</v>
      </c>
      <c r="S927">
        <v>0</v>
      </c>
      <c r="T927">
        <v>0</v>
      </c>
      <c r="U927">
        <v>0</v>
      </c>
      <c r="V927">
        <v>0</v>
      </c>
      <c r="W927">
        <v>0</v>
      </c>
      <c r="X927">
        <v>0</v>
      </c>
      <c r="Y927">
        <v>0</v>
      </c>
      <c r="Z927">
        <v>0</v>
      </c>
    </row>
    <row r="928" spans="1:26" x14ac:dyDescent="0.25">
      <c r="A928" t="s">
        <v>855</v>
      </c>
      <c r="B928" t="s">
        <v>856</v>
      </c>
      <c r="C928" t="s">
        <v>1305</v>
      </c>
      <c r="D928">
        <v>0</v>
      </c>
      <c r="E928">
        <v>6.7141705299094703</v>
      </c>
      <c r="F928">
        <v>3.60995172957225E-2</v>
      </c>
      <c r="G928">
        <v>-7</v>
      </c>
      <c r="H928">
        <v>15</v>
      </c>
      <c r="K928" t="str">
        <f t="shared" si="14"/>
        <v/>
      </c>
      <c r="L928" t="s">
        <v>458</v>
      </c>
      <c r="M928" t="s">
        <v>47</v>
      </c>
      <c r="N928">
        <v>0</v>
      </c>
      <c r="O928">
        <v>1</v>
      </c>
      <c r="P928">
        <v>0</v>
      </c>
      <c r="Q928">
        <v>0</v>
      </c>
      <c r="R928">
        <v>0</v>
      </c>
      <c r="S928">
        <v>0</v>
      </c>
      <c r="T928">
        <v>0</v>
      </c>
      <c r="U928">
        <v>0</v>
      </c>
      <c r="V928">
        <v>0</v>
      </c>
      <c r="W928">
        <v>0</v>
      </c>
      <c r="X928">
        <v>0</v>
      </c>
      <c r="Y928">
        <v>0</v>
      </c>
      <c r="Z928">
        <v>0</v>
      </c>
    </row>
    <row r="929" spans="1:26" x14ac:dyDescent="0.25">
      <c r="A929" t="s">
        <v>855</v>
      </c>
      <c r="B929" t="s">
        <v>856</v>
      </c>
      <c r="C929" t="s">
        <v>1305</v>
      </c>
      <c r="D929">
        <v>0</v>
      </c>
      <c r="E929">
        <v>6.7141705299094703</v>
      </c>
      <c r="F929">
        <v>3.60995172957225E-2</v>
      </c>
      <c r="G929">
        <v>-7</v>
      </c>
      <c r="H929">
        <v>15</v>
      </c>
      <c r="K929" t="str">
        <f t="shared" si="14"/>
        <v/>
      </c>
      <c r="L929" t="s">
        <v>458</v>
      </c>
      <c r="M929" t="s">
        <v>173</v>
      </c>
      <c r="N929">
        <v>0</v>
      </c>
      <c r="O929">
        <v>0</v>
      </c>
      <c r="P929">
        <v>0</v>
      </c>
      <c r="Q929">
        <v>1</v>
      </c>
      <c r="R929">
        <v>0</v>
      </c>
      <c r="S929">
        <v>0</v>
      </c>
      <c r="T929">
        <v>0</v>
      </c>
      <c r="U929">
        <v>0</v>
      </c>
      <c r="V929">
        <v>0</v>
      </c>
      <c r="W929">
        <v>0</v>
      </c>
      <c r="X929">
        <v>0</v>
      </c>
      <c r="Y929">
        <v>0</v>
      </c>
      <c r="Z929">
        <v>0</v>
      </c>
    </row>
    <row r="930" spans="1:26" x14ac:dyDescent="0.25">
      <c r="A930" t="s">
        <v>855</v>
      </c>
      <c r="B930" t="s">
        <v>856</v>
      </c>
      <c r="C930" t="s">
        <v>1305</v>
      </c>
      <c r="D930">
        <v>0</v>
      </c>
      <c r="E930">
        <v>6.7141705299094703</v>
      </c>
      <c r="F930">
        <v>3.60995172957225E-2</v>
      </c>
      <c r="G930">
        <v>-7</v>
      </c>
      <c r="H930">
        <v>15</v>
      </c>
      <c r="K930" t="str">
        <f t="shared" si="14"/>
        <v/>
      </c>
      <c r="L930" t="s">
        <v>458</v>
      </c>
      <c r="M930" t="s">
        <v>57</v>
      </c>
      <c r="N930">
        <v>0</v>
      </c>
      <c r="O930">
        <v>0</v>
      </c>
      <c r="P930">
        <v>0</v>
      </c>
      <c r="Q930">
        <v>0</v>
      </c>
      <c r="R930">
        <v>1</v>
      </c>
      <c r="S930">
        <v>0</v>
      </c>
      <c r="T930">
        <v>0</v>
      </c>
      <c r="U930">
        <v>0</v>
      </c>
      <c r="V930">
        <v>0</v>
      </c>
      <c r="W930">
        <v>0</v>
      </c>
      <c r="X930">
        <v>0</v>
      </c>
      <c r="Y930">
        <v>0</v>
      </c>
      <c r="Z930">
        <v>0</v>
      </c>
    </row>
    <row r="931" spans="1:26" x14ac:dyDescent="0.25">
      <c r="A931" t="s">
        <v>984</v>
      </c>
      <c r="B931" t="s">
        <v>856</v>
      </c>
      <c r="C931" t="s">
        <v>1530</v>
      </c>
      <c r="D931">
        <v>0</v>
      </c>
      <c r="E931">
        <v>6.7253058740159499</v>
      </c>
      <c r="F931">
        <v>0.49603191107929201</v>
      </c>
      <c r="G931">
        <v>-5</v>
      </c>
      <c r="H931">
        <v>8</v>
      </c>
      <c r="I931">
        <v>13.296156772313999</v>
      </c>
      <c r="J931">
        <v>68.912009168940997</v>
      </c>
      <c r="K931">
        <f t="shared" si="14"/>
        <v>1</v>
      </c>
      <c r="L931" t="s">
        <v>791</v>
      </c>
      <c r="M931" t="s">
        <v>607</v>
      </c>
      <c r="N931">
        <v>0</v>
      </c>
      <c r="O931">
        <v>0</v>
      </c>
      <c r="P931">
        <v>0</v>
      </c>
      <c r="Q931">
        <v>1</v>
      </c>
      <c r="R931">
        <v>0</v>
      </c>
      <c r="S931">
        <v>0</v>
      </c>
      <c r="T931">
        <v>0</v>
      </c>
      <c r="U931">
        <v>0</v>
      </c>
      <c r="V931">
        <v>0</v>
      </c>
      <c r="W931">
        <v>0</v>
      </c>
      <c r="X931">
        <v>1</v>
      </c>
      <c r="Y931">
        <v>0</v>
      </c>
      <c r="Z931">
        <v>0</v>
      </c>
    </row>
    <row r="932" spans="1:26" x14ac:dyDescent="0.25">
      <c r="A932" t="s">
        <v>984</v>
      </c>
      <c r="B932" t="s">
        <v>856</v>
      </c>
      <c r="C932" t="s">
        <v>1530</v>
      </c>
      <c r="D932">
        <v>0</v>
      </c>
      <c r="E932">
        <v>6.7253058740159499</v>
      </c>
      <c r="F932">
        <v>0.49603191107929201</v>
      </c>
      <c r="G932">
        <v>-5</v>
      </c>
      <c r="H932">
        <v>8</v>
      </c>
      <c r="I932">
        <v>13.296156772313999</v>
      </c>
      <c r="J932">
        <v>68.912009168940997</v>
      </c>
      <c r="K932">
        <f t="shared" si="14"/>
        <v>1</v>
      </c>
      <c r="L932" t="s">
        <v>791</v>
      </c>
      <c r="M932" t="s">
        <v>57</v>
      </c>
      <c r="N932">
        <v>0</v>
      </c>
      <c r="O932">
        <v>0</v>
      </c>
      <c r="P932">
        <v>0</v>
      </c>
      <c r="Q932">
        <v>0</v>
      </c>
      <c r="R932">
        <v>1</v>
      </c>
      <c r="S932">
        <v>0</v>
      </c>
      <c r="T932">
        <v>0</v>
      </c>
      <c r="U932">
        <v>0</v>
      </c>
      <c r="V932">
        <v>0</v>
      </c>
      <c r="W932">
        <v>0</v>
      </c>
      <c r="X932">
        <v>0</v>
      </c>
      <c r="Y932">
        <v>0</v>
      </c>
      <c r="Z932">
        <v>0</v>
      </c>
    </row>
    <row r="933" spans="1:26" x14ac:dyDescent="0.25">
      <c r="A933" t="s">
        <v>1035</v>
      </c>
      <c r="B933" t="s">
        <v>1036</v>
      </c>
      <c r="C933" t="s">
        <v>1407</v>
      </c>
      <c r="D933">
        <v>0</v>
      </c>
      <c r="E933">
        <v>7.1584571863770901</v>
      </c>
      <c r="F933">
        <v>0.12951390920793601</v>
      </c>
      <c r="G933">
        <v>2</v>
      </c>
      <c r="H933">
        <v>15</v>
      </c>
      <c r="I933">
        <v>8.1367604459255993</v>
      </c>
      <c r="J933">
        <v>103.33062892938</v>
      </c>
      <c r="K933">
        <f t="shared" si="14"/>
        <v>1</v>
      </c>
      <c r="L933" t="s">
        <v>30</v>
      </c>
      <c r="M933" t="s">
        <v>30</v>
      </c>
      <c r="N933">
        <v>1</v>
      </c>
      <c r="O933">
        <v>0</v>
      </c>
      <c r="P933">
        <v>0</v>
      </c>
      <c r="Q933">
        <v>0</v>
      </c>
      <c r="R933">
        <v>0</v>
      </c>
      <c r="S933">
        <v>0</v>
      </c>
      <c r="T933">
        <v>0</v>
      </c>
      <c r="U933">
        <v>0</v>
      </c>
      <c r="V933">
        <v>0</v>
      </c>
      <c r="W933">
        <v>0</v>
      </c>
      <c r="X933">
        <v>0</v>
      </c>
      <c r="Y933">
        <v>0</v>
      </c>
      <c r="Z933">
        <v>0</v>
      </c>
    </row>
    <row r="934" spans="1:26" x14ac:dyDescent="0.25">
      <c r="A934" t="s">
        <v>1258</v>
      </c>
      <c r="B934" t="s">
        <v>1036</v>
      </c>
      <c r="C934" t="s">
        <v>1774</v>
      </c>
      <c r="D934">
        <v>0</v>
      </c>
      <c r="E934">
        <v>7.2283884515735997</v>
      </c>
      <c r="F934">
        <v>-5.4109880339698799E-4</v>
      </c>
      <c r="G934">
        <v>6</v>
      </c>
      <c r="H934">
        <v>1</v>
      </c>
      <c r="I934">
        <v>22.959052390354</v>
      </c>
      <c r="J934">
        <v>58.442837677036998</v>
      </c>
      <c r="K934">
        <f t="shared" si="14"/>
        <v>1</v>
      </c>
      <c r="L934" t="s">
        <v>27</v>
      </c>
      <c r="M934" t="s">
        <v>2178</v>
      </c>
      <c r="N934">
        <v>0</v>
      </c>
      <c r="O934">
        <v>0</v>
      </c>
      <c r="P934">
        <v>1</v>
      </c>
      <c r="Q934">
        <v>0</v>
      </c>
      <c r="R934">
        <v>0</v>
      </c>
      <c r="S934">
        <v>0</v>
      </c>
      <c r="T934">
        <v>0</v>
      </c>
      <c r="U934">
        <v>1</v>
      </c>
      <c r="V934">
        <v>0</v>
      </c>
      <c r="W934">
        <v>0</v>
      </c>
      <c r="X934">
        <v>0</v>
      </c>
      <c r="Y934">
        <v>0</v>
      </c>
      <c r="Z934">
        <v>0</v>
      </c>
    </row>
    <row r="935" spans="1:26" x14ac:dyDescent="0.25">
      <c r="A935" t="s">
        <v>831</v>
      </c>
      <c r="B935" t="s">
        <v>832</v>
      </c>
      <c r="C935" t="s">
        <v>1512</v>
      </c>
      <c r="D935">
        <v>0</v>
      </c>
      <c r="E935">
        <v>7.8371596500016798</v>
      </c>
      <c r="F935">
        <v>-0.18106391510630501</v>
      </c>
      <c r="G935">
        <v>-7</v>
      </c>
      <c r="H935">
        <v>8</v>
      </c>
      <c r="K935" t="str">
        <f t="shared" si="14"/>
        <v/>
      </c>
      <c r="L935" t="s">
        <v>57</v>
      </c>
      <c r="M935" t="s">
        <v>57</v>
      </c>
      <c r="N935">
        <v>0</v>
      </c>
      <c r="O935">
        <v>0</v>
      </c>
      <c r="P935">
        <v>0</v>
      </c>
      <c r="Q935">
        <v>0</v>
      </c>
      <c r="R935">
        <v>1</v>
      </c>
      <c r="S935">
        <v>0</v>
      </c>
      <c r="T935">
        <v>0</v>
      </c>
      <c r="U935">
        <v>0</v>
      </c>
      <c r="V935">
        <v>0</v>
      </c>
      <c r="W935">
        <v>0</v>
      </c>
      <c r="X935">
        <v>0</v>
      </c>
      <c r="Y935">
        <v>0</v>
      </c>
      <c r="Z935">
        <v>0</v>
      </c>
    </row>
    <row r="936" spans="1:26" x14ac:dyDescent="0.25">
      <c r="A936" t="s">
        <v>532</v>
      </c>
      <c r="B936" t="s">
        <v>533</v>
      </c>
      <c r="C936" t="s">
        <v>1297</v>
      </c>
      <c r="D936">
        <v>1</v>
      </c>
      <c r="E936">
        <v>7.53689712956617</v>
      </c>
      <c r="F936">
        <v>0.14933057305434499</v>
      </c>
      <c r="G936">
        <v>10</v>
      </c>
      <c r="K936" t="str">
        <f t="shared" si="14"/>
        <v/>
      </c>
      <c r="L936" t="s">
        <v>534</v>
      </c>
      <c r="M936" t="s">
        <v>60</v>
      </c>
      <c r="N936">
        <v>0</v>
      </c>
      <c r="O936">
        <v>0</v>
      </c>
      <c r="P936">
        <v>0</v>
      </c>
      <c r="Q936">
        <v>0</v>
      </c>
      <c r="R936">
        <v>0</v>
      </c>
      <c r="S936">
        <v>0</v>
      </c>
      <c r="T936">
        <v>1</v>
      </c>
      <c r="U936">
        <v>0</v>
      </c>
      <c r="V936">
        <v>0</v>
      </c>
      <c r="W936">
        <v>0</v>
      </c>
      <c r="X936">
        <v>0</v>
      </c>
      <c r="Y936">
        <v>0</v>
      </c>
      <c r="Z936">
        <v>0</v>
      </c>
    </row>
    <row r="937" spans="1:26" x14ac:dyDescent="0.25">
      <c r="A937" t="s">
        <v>532</v>
      </c>
      <c r="B937" t="s">
        <v>533</v>
      </c>
      <c r="C937" t="s">
        <v>1297</v>
      </c>
      <c r="D937">
        <v>1</v>
      </c>
      <c r="E937">
        <v>7.53689712956617</v>
      </c>
      <c r="F937">
        <v>0.14933057305434499</v>
      </c>
      <c r="G937">
        <v>10</v>
      </c>
      <c r="K937" t="str">
        <f t="shared" si="14"/>
        <v/>
      </c>
      <c r="L937" t="s">
        <v>534</v>
      </c>
      <c r="M937" t="s">
        <v>117</v>
      </c>
      <c r="N937">
        <v>0</v>
      </c>
      <c r="O937">
        <v>0</v>
      </c>
      <c r="P937">
        <v>0</v>
      </c>
      <c r="Q937">
        <v>0</v>
      </c>
      <c r="R937">
        <v>0</v>
      </c>
      <c r="S937">
        <v>0</v>
      </c>
      <c r="T937">
        <v>1</v>
      </c>
      <c r="U937">
        <v>0</v>
      </c>
      <c r="V937">
        <v>0</v>
      </c>
      <c r="W937">
        <v>0</v>
      </c>
      <c r="X937">
        <v>0</v>
      </c>
      <c r="Y937">
        <v>0</v>
      </c>
      <c r="Z937">
        <v>0</v>
      </c>
    </row>
    <row r="938" spans="1:26" x14ac:dyDescent="0.25">
      <c r="A938" t="s">
        <v>588</v>
      </c>
      <c r="B938" t="s">
        <v>533</v>
      </c>
      <c r="C938" t="s">
        <v>1775</v>
      </c>
      <c r="D938">
        <v>1</v>
      </c>
      <c r="E938">
        <v>8.0484687436688809</v>
      </c>
      <c r="F938">
        <v>0.18878594533162099</v>
      </c>
      <c r="G938">
        <v>-2</v>
      </c>
      <c r="K938" t="str">
        <f t="shared" si="14"/>
        <v/>
      </c>
      <c r="L938" t="s">
        <v>167</v>
      </c>
      <c r="M938" t="s">
        <v>2179</v>
      </c>
      <c r="N938">
        <v>0</v>
      </c>
      <c r="O938">
        <v>0</v>
      </c>
      <c r="P938">
        <v>1</v>
      </c>
      <c r="Q938">
        <v>0</v>
      </c>
      <c r="R938">
        <v>0</v>
      </c>
      <c r="S938">
        <v>0</v>
      </c>
      <c r="T938">
        <v>0</v>
      </c>
      <c r="U938">
        <v>0</v>
      </c>
      <c r="V938">
        <v>1</v>
      </c>
      <c r="W938">
        <v>0</v>
      </c>
      <c r="X938">
        <v>0</v>
      </c>
      <c r="Y938">
        <v>0</v>
      </c>
      <c r="Z938">
        <v>0</v>
      </c>
    </row>
    <row r="939" spans="1:26" x14ac:dyDescent="0.25">
      <c r="A939" t="s">
        <v>660</v>
      </c>
      <c r="B939" t="s">
        <v>533</v>
      </c>
      <c r="C939" t="s">
        <v>1776</v>
      </c>
      <c r="D939">
        <v>0</v>
      </c>
      <c r="E939">
        <v>8.1884113080790293</v>
      </c>
      <c r="F939">
        <v>-0.55182269299837905</v>
      </c>
      <c r="G939">
        <v>10</v>
      </c>
      <c r="I939">
        <v>30.420499801636002</v>
      </c>
      <c r="J939">
        <v>105.922996521</v>
      </c>
      <c r="K939">
        <f t="shared" si="14"/>
        <v>1</v>
      </c>
      <c r="L939" t="s">
        <v>37</v>
      </c>
      <c r="M939" t="s">
        <v>47</v>
      </c>
      <c r="N939">
        <v>0</v>
      </c>
      <c r="O939">
        <v>1</v>
      </c>
      <c r="P939">
        <v>0</v>
      </c>
      <c r="Q939">
        <v>0</v>
      </c>
      <c r="R939">
        <v>0</v>
      </c>
      <c r="S939">
        <v>0</v>
      </c>
      <c r="T939">
        <v>0</v>
      </c>
      <c r="U939">
        <v>0</v>
      </c>
      <c r="V939">
        <v>0</v>
      </c>
      <c r="W939">
        <v>0</v>
      </c>
      <c r="X939">
        <v>0</v>
      </c>
      <c r="Y939">
        <v>0</v>
      </c>
      <c r="Z939">
        <v>0</v>
      </c>
    </row>
    <row r="940" spans="1:26" x14ac:dyDescent="0.25">
      <c r="A940" t="s">
        <v>660</v>
      </c>
      <c r="B940" t="s">
        <v>533</v>
      </c>
      <c r="C940" t="s">
        <v>1776</v>
      </c>
      <c r="D940">
        <v>0</v>
      </c>
      <c r="E940">
        <v>8.1884113080790293</v>
      </c>
      <c r="F940">
        <v>-0.55182269299837905</v>
      </c>
      <c r="G940">
        <v>10</v>
      </c>
      <c r="I940">
        <v>30.420499801636002</v>
      </c>
      <c r="J940">
        <v>105.922996521</v>
      </c>
      <c r="K940">
        <f t="shared" si="14"/>
        <v>1</v>
      </c>
      <c r="L940" t="s">
        <v>37</v>
      </c>
      <c r="M940" t="s">
        <v>85</v>
      </c>
      <c r="N940">
        <v>0</v>
      </c>
      <c r="O940">
        <v>1</v>
      </c>
      <c r="P940">
        <v>0</v>
      </c>
      <c r="Q940">
        <v>0</v>
      </c>
      <c r="R940">
        <v>0</v>
      </c>
      <c r="S940">
        <v>0</v>
      </c>
      <c r="T940">
        <v>0</v>
      </c>
      <c r="U940">
        <v>0</v>
      </c>
      <c r="V940">
        <v>0</v>
      </c>
      <c r="W940">
        <v>0</v>
      </c>
      <c r="X940">
        <v>0</v>
      </c>
      <c r="Y940">
        <v>0</v>
      </c>
      <c r="Z940">
        <v>0</v>
      </c>
    </row>
    <row r="941" spans="1:26" x14ac:dyDescent="0.25">
      <c r="A941" t="s">
        <v>660</v>
      </c>
      <c r="B941" t="s">
        <v>533</v>
      </c>
      <c r="C941" t="s">
        <v>1470</v>
      </c>
      <c r="D941">
        <v>0</v>
      </c>
      <c r="E941">
        <v>8.1884113080790293</v>
      </c>
      <c r="F941">
        <v>-0.55182269299837905</v>
      </c>
      <c r="G941">
        <v>10</v>
      </c>
      <c r="I941">
        <v>30.420499801636002</v>
      </c>
      <c r="J941">
        <v>105.922996521</v>
      </c>
      <c r="K941">
        <f t="shared" si="14"/>
        <v>1</v>
      </c>
      <c r="L941" t="s">
        <v>167</v>
      </c>
      <c r="M941" t="s">
        <v>2179</v>
      </c>
      <c r="N941">
        <v>0</v>
      </c>
      <c r="O941">
        <v>0</v>
      </c>
      <c r="P941">
        <v>1</v>
      </c>
      <c r="Q941">
        <v>0</v>
      </c>
      <c r="R941">
        <v>0</v>
      </c>
      <c r="S941">
        <v>0</v>
      </c>
      <c r="T941">
        <v>0</v>
      </c>
      <c r="U941">
        <v>0</v>
      </c>
      <c r="V941">
        <v>1</v>
      </c>
      <c r="W941">
        <v>0</v>
      </c>
      <c r="X941">
        <v>0</v>
      </c>
      <c r="Y941">
        <v>0</v>
      </c>
      <c r="Z941">
        <v>0</v>
      </c>
    </row>
    <row r="942" spans="1:26" x14ac:dyDescent="0.25">
      <c r="A942" t="s">
        <v>660</v>
      </c>
      <c r="B942" t="s">
        <v>533</v>
      </c>
      <c r="C942" t="s">
        <v>1470</v>
      </c>
      <c r="D942">
        <v>0</v>
      </c>
      <c r="E942">
        <v>8.1884113080790293</v>
      </c>
      <c r="F942">
        <v>-0.55182269299837905</v>
      </c>
      <c r="G942">
        <v>10</v>
      </c>
      <c r="I942">
        <v>30.420499801636002</v>
      </c>
      <c r="J942">
        <v>105.922996521</v>
      </c>
      <c r="K942">
        <f t="shared" si="14"/>
        <v>1</v>
      </c>
      <c r="L942" t="s">
        <v>167</v>
      </c>
      <c r="M942" t="s">
        <v>2179</v>
      </c>
      <c r="N942">
        <v>0</v>
      </c>
      <c r="O942">
        <v>0</v>
      </c>
      <c r="P942">
        <v>1</v>
      </c>
      <c r="Q942">
        <v>0</v>
      </c>
      <c r="R942">
        <v>0</v>
      </c>
      <c r="S942">
        <v>0</v>
      </c>
      <c r="T942">
        <v>0</v>
      </c>
      <c r="U942">
        <v>0</v>
      </c>
      <c r="V942">
        <v>1</v>
      </c>
      <c r="W942">
        <v>0</v>
      </c>
      <c r="X942">
        <v>0</v>
      </c>
      <c r="Y942">
        <v>0</v>
      </c>
      <c r="Z942">
        <v>0</v>
      </c>
    </row>
    <row r="943" spans="1:26" x14ac:dyDescent="0.25">
      <c r="A943" t="s">
        <v>660</v>
      </c>
      <c r="B943" t="s">
        <v>533</v>
      </c>
      <c r="C943" t="s">
        <v>1777</v>
      </c>
      <c r="D943">
        <v>0</v>
      </c>
      <c r="E943">
        <v>8.1884113080790293</v>
      </c>
      <c r="F943">
        <v>-0.55182269299837905</v>
      </c>
      <c r="G943">
        <v>10</v>
      </c>
      <c r="I943">
        <v>30.420499801636002</v>
      </c>
      <c r="J943">
        <v>105.922996521</v>
      </c>
      <c r="K943">
        <f t="shared" si="14"/>
        <v>1</v>
      </c>
      <c r="L943" t="s">
        <v>27</v>
      </c>
      <c r="M943" t="s">
        <v>2178</v>
      </c>
      <c r="N943">
        <v>0</v>
      </c>
      <c r="O943">
        <v>0</v>
      </c>
      <c r="P943">
        <v>1</v>
      </c>
      <c r="Q943">
        <v>0</v>
      </c>
      <c r="R943">
        <v>0</v>
      </c>
      <c r="S943">
        <v>0</v>
      </c>
      <c r="T943">
        <v>0</v>
      </c>
      <c r="U943">
        <v>1</v>
      </c>
      <c r="V943">
        <v>0</v>
      </c>
      <c r="W943">
        <v>0</v>
      </c>
      <c r="X943">
        <v>0</v>
      </c>
      <c r="Y943">
        <v>0</v>
      </c>
      <c r="Z943">
        <v>0</v>
      </c>
    </row>
    <row r="944" spans="1:26" x14ac:dyDescent="0.25">
      <c r="A944" t="s">
        <v>895</v>
      </c>
      <c r="B944" t="s">
        <v>533</v>
      </c>
      <c r="C944" t="s">
        <v>1394</v>
      </c>
      <c r="D944">
        <v>1</v>
      </c>
      <c r="E944">
        <v>9.6120651604686191</v>
      </c>
      <c r="F944">
        <v>0.15202610630282101</v>
      </c>
      <c r="G944">
        <v>10</v>
      </c>
      <c r="H944">
        <v>8</v>
      </c>
      <c r="I944">
        <v>33.636632075972997</v>
      </c>
      <c r="J944">
        <v>57.554344584355</v>
      </c>
      <c r="K944">
        <f t="shared" si="14"/>
        <v>1</v>
      </c>
      <c r="L944" t="s">
        <v>30</v>
      </c>
      <c r="M944" t="s">
        <v>30</v>
      </c>
      <c r="N944">
        <v>1</v>
      </c>
      <c r="O944">
        <v>0</v>
      </c>
      <c r="P944">
        <v>0</v>
      </c>
      <c r="Q944">
        <v>0</v>
      </c>
      <c r="R944">
        <v>0</v>
      </c>
      <c r="S944">
        <v>0</v>
      </c>
      <c r="T944">
        <v>0</v>
      </c>
      <c r="U944">
        <v>0</v>
      </c>
      <c r="V944">
        <v>0</v>
      </c>
      <c r="W944">
        <v>0</v>
      </c>
      <c r="X944">
        <v>0</v>
      </c>
      <c r="Y944">
        <v>0</v>
      </c>
      <c r="Z944">
        <v>0</v>
      </c>
    </row>
    <row r="945" spans="1:26" x14ac:dyDescent="0.25">
      <c r="A945" t="s">
        <v>943</v>
      </c>
      <c r="B945" t="s">
        <v>533</v>
      </c>
      <c r="C945" t="s">
        <v>1778</v>
      </c>
      <c r="D945">
        <v>0</v>
      </c>
      <c r="E945">
        <v>9.6780914661686204</v>
      </c>
      <c r="F945">
        <v>-5.9280603456274297E-2</v>
      </c>
      <c r="G945">
        <v>10</v>
      </c>
      <c r="H945">
        <v>4</v>
      </c>
      <c r="I945">
        <v>35.001092705895999</v>
      </c>
      <c r="J945">
        <v>75.317780919968996</v>
      </c>
      <c r="K945">
        <f t="shared" si="14"/>
        <v>1</v>
      </c>
      <c r="L945" t="s">
        <v>30</v>
      </c>
      <c r="M945" t="s">
        <v>30</v>
      </c>
      <c r="N945">
        <v>1</v>
      </c>
      <c r="O945">
        <v>0</v>
      </c>
      <c r="P945">
        <v>0</v>
      </c>
      <c r="Q945">
        <v>0</v>
      </c>
      <c r="R945">
        <v>0</v>
      </c>
      <c r="S945">
        <v>0</v>
      </c>
      <c r="T945">
        <v>0</v>
      </c>
      <c r="U945">
        <v>0</v>
      </c>
      <c r="V945">
        <v>0</v>
      </c>
      <c r="W945">
        <v>0</v>
      </c>
      <c r="X945">
        <v>0</v>
      </c>
      <c r="Y945">
        <v>0</v>
      </c>
      <c r="Z945">
        <v>0</v>
      </c>
    </row>
    <row r="946" spans="1:26" x14ac:dyDescent="0.25">
      <c r="A946" t="s">
        <v>1164</v>
      </c>
      <c r="B946" t="s">
        <v>533</v>
      </c>
      <c r="C946" t="s">
        <v>1359</v>
      </c>
      <c r="D946">
        <v>0</v>
      </c>
      <c r="E946">
        <v>10.268926030293599</v>
      </c>
      <c r="F946">
        <v>-1.0736974560635499</v>
      </c>
      <c r="G946">
        <v>10</v>
      </c>
      <c r="H946">
        <v>1</v>
      </c>
      <c r="I946">
        <v>51.278193608614998</v>
      </c>
      <c r="J946">
        <v>110.34682514545</v>
      </c>
      <c r="K946">
        <f t="shared" si="14"/>
        <v>1</v>
      </c>
      <c r="L946" t="s">
        <v>1771</v>
      </c>
      <c r="M946" t="s">
        <v>607</v>
      </c>
      <c r="N946">
        <v>0</v>
      </c>
      <c r="O946">
        <v>0</v>
      </c>
      <c r="P946">
        <v>0</v>
      </c>
      <c r="Q946">
        <v>1</v>
      </c>
      <c r="R946">
        <v>0</v>
      </c>
      <c r="S946">
        <v>0</v>
      </c>
      <c r="T946">
        <v>0</v>
      </c>
      <c r="U946">
        <v>0</v>
      </c>
      <c r="V946">
        <v>0</v>
      </c>
      <c r="W946">
        <v>0</v>
      </c>
      <c r="X946">
        <v>1</v>
      </c>
      <c r="Y946">
        <v>0</v>
      </c>
      <c r="Z946">
        <v>0</v>
      </c>
    </row>
    <row r="947" spans="1:26" x14ac:dyDescent="0.25">
      <c r="A947" t="s">
        <v>1164</v>
      </c>
      <c r="B947" t="s">
        <v>533</v>
      </c>
      <c r="C947" t="s">
        <v>1359</v>
      </c>
      <c r="D947">
        <v>0</v>
      </c>
      <c r="E947">
        <v>10.268926030293599</v>
      </c>
      <c r="F947">
        <v>-1.0736974560635499</v>
      </c>
      <c r="G947">
        <v>10</v>
      </c>
      <c r="H947">
        <v>1</v>
      </c>
      <c r="I947">
        <v>51.278193608614998</v>
      </c>
      <c r="J947">
        <v>110.34682514545</v>
      </c>
      <c r="K947">
        <f t="shared" si="14"/>
        <v>1</v>
      </c>
      <c r="L947" t="s">
        <v>1771</v>
      </c>
      <c r="M947" t="s">
        <v>85</v>
      </c>
      <c r="N947">
        <v>0</v>
      </c>
      <c r="O947">
        <v>1</v>
      </c>
      <c r="P947">
        <v>0</v>
      </c>
      <c r="Q947">
        <v>0</v>
      </c>
      <c r="R947">
        <v>0</v>
      </c>
      <c r="S947">
        <v>0</v>
      </c>
      <c r="T947">
        <v>0</v>
      </c>
      <c r="U947">
        <v>0</v>
      </c>
      <c r="V947">
        <v>0</v>
      </c>
      <c r="W947">
        <v>0</v>
      </c>
      <c r="X947">
        <v>0</v>
      </c>
      <c r="Y947">
        <v>0</v>
      </c>
      <c r="Z947">
        <v>0</v>
      </c>
    </row>
    <row r="948" spans="1:26" x14ac:dyDescent="0.25">
      <c r="A948" t="s">
        <v>1164</v>
      </c>
      <c r="B948" t="s">
        <v>533</v>
      </c>
      <c r="C948" t="s">
        <v>1509</v>
      </c>
      <c r="D948">
        <v>0</v>
      </c>
      <c r="E948">
        <v>10.268926030293599</v>
      </c>
      <c r="F948">
        <v>-1.0736974560635499</v>
      </c>
      <c r="G948">
        <v>10</v>
      </c>
      <c r="H948">
        <v>1</v>
      </c>
      <c r="I948">
        <v>51.278193608614998</v>
      </c>
      <c r="J948">
        <v>110.34682514545</v>
      </c>
      <c r="K948">
        <f t="shared" si="14"/>
        <v>1</v>
      </c>
      <c r="L948" t="s">
        <v>1178</v>
      </c>
      <c r="M948" t="s">
        <v>607</v>
      </c>
      <c r="N948">
        <v>0</v>
      </c>
      <c r="O948">
        <v>0</v>
      </c>
      <c r="P948">
        <v>0</v>
      </c>
      <c r="Q948">
        <v>1</v>
      </c>
      <c r="R948">
        <v>0</v>
      </c>
      <c r="S948">
        <v>0</v>
      </c>
      <c r="T948">
        <v>0</v>
      </c>
      <c r="U948">
        <v>0</v>
      </c>
      <c r="V948">
        <v>0</v>
      </c>
      <c r="W948">
        <v>0</v>
      </c>
      <c r="X948">
        <v>1</v>
      </c>
      <c r="Y948">
        <v>0</v>
      </c>
      <c r="Z948">
        <v>0</v>
      </c>
    </row>
    <row r="949" spans="1:26" x14ac:dyDescent="0.25">
      <c r="A949" t="s">
        <v>1164</v>
      </c>
      <c r="B949" t="s">
        <v>533</v>
      </c>
      <c r="C949" t="s">
        <v>1509</v>
      </c>
      <c r="D949">
        <v>0</v>
      </c>
      <c r="E949">
        <v>10.268926030293599</v>
      </c>
      <c r="F949">
        <v>-1.0736974560635499</v>
      </c>
      <c r="G949">
        <v>10</v>
      </c>
      <c r="H949">
        <v>1</v>
      </c>
      <c r="I949">
        <v>51.278193608614998</v>
      </c>
      <c r="J949">
        <v>110.34682514545</v>
      </c>
      <c r="K949">
        <f t="shared" si="14"/>
        <v>1</v>
      </c>
      <c r="L949" t="s">
        <v>1178</v>
      </c>
      <c r="M949" t="s">
        <v>2179</v>
      </c>
      <c r="N949">
        <v>0</v>
      </c>
      <c r="O949">
        <v>0</v>
      </c>
      <c r="P949">
        <v>1</v>
      </c>
      <c r="Q949">
        <v>0</v>
      </c>
      <c r="R949">
        <v>0</v>
      </c>
      <c r="S949">
        <v>0</v>
      </c>
      <c r="T949">
        <v>0</v>
      </c>
      <c r="U949">
        <v>0</v>
      </c>
      <c r="V949">
        <v>1</v>
      </c>
      <c r="W949">
        <v>0</v>
      </c>
      <c r="X949">
        <v>0</v>
      </c>
      <c r="Y949">
        <v>0</v>
      </c>
      <c r="Z949">
        <v>0</v>
      </c>
    </row>
    <row r="950" spans="1:26" x14ac:dyDescent="0.25">
      <c r="A950" t="s">
        <v>1164</v>
      </c>
      <c r="B950" t="s">
        <v>533</v>
      </c>
      <c r="C950" t="s">
        <v>1509</v>
      </c>
      <c r="D950">
        <v>0</v>
      </c>
      <c r="E950">
        <v>10.268926030293599</v>
      </c>
      <c r="F950">
        <v>-1.0736974560635499</v>
      </c>
      <c r="G950">
        <v>10</v>
      </c>
      <c r="H950">
        <v>1</v>
      </c>
      <c r="I950">
        <v>51.278193608614998</v>
      </c>
      <c r="J950">
        <v>110.34682514545</v>
      </c>
      <c r="K950">
        <f t="shared" si="14"/>
        <v>1</v>
      </c>
      <c r="L950" t="s">
        <v>1178</v>
      </c>
      <c r="M950" t="s">
        <v>85</v>
      </c>
      <c r="N950">
        <v>0</v>
      </c>
      <c r="O950">
        <v>1</v>
      </c>
      <c r="P950">
        <v>0</v>
      </c>
      <c r="Q950">
        <v>0</v>
      </c>
      <c r="R950">
        <v>0</v>
      </c>
      <c r="S950">
        <v>0</v>
      </c>
      <c r="T950">
        <v>0</v>
      </c>
      <c r="U950">
        <v>0</v>
      </c>
      <c r="V950">
        <v>0</v>
      </c>
      <c r="W950">
        <v>0</v>
      </c>
      <c r="X950">
        <v>0</v>
      </c>
      <c r="Y950">
        <v>0</v>
      </c>
      <c r="Z950">
        <v>0</v>
      </c>
    </row>
    <row r="951" spans="1:26" x14ac:dyDescent="0.25">
      <c r="A951" t="s">
        <v>1228</v>
      </c>
      <c r="B951" t="s">
        <v>533</v>
      </c>
      <c r="C951" t="s">
        <v>1541</v>
      </c>
      <c r="D951">
        <v>0</v>
      </c>
      <c r="E951">
        <v>10.234225432688699</v>
      </c>
      <c r="F951">
        <v>-1.3035834683617999</v>
      </c>
      <c r="G951">
        <v>10</v>
      </c>
      <c r="H951">
        <v>1</v>
      </c>
      <c r="I951">
        <v>52.957291499348997</v>
      </c>
      <c r="J951">
        <v>147.49424425763999</v>
      </c>
      <c r="K951">
        <f t="shared" si="14"/>
        <v>1</v>
      </c>
      <c r="L951" t="s">
        <v>173</v>
      </c>
      <c r="M951" t="s">
        <v>173</v>
      </c>
      <c r="N951">
        <v>0</v>
      </c>
      <c r="O951">
        <v>0</v>
      </c>
      <c r="P951">
        <v>0</v>
      </c>
      <c r="Q951">
        <v>1</v>
      </c>
      <c r="R951">
        <v>0</v>
      </c>
      <c r="S951">
        <v>0</v>
      </c>
      <c r="T951">
        <v>0</v>
      </c>
      <c r="U951">
        <v>0</v>
      </c>
      <c r="V951">
        <v>0</v>
      </c>
      <c r="W951">
        <v>0</v>
      </c>
      <c r="X951">
        <v>0</v>
      </c>
      <c r="Y951">
        <v>0</v>
      </c>
      <c r="Z951">
        <v>0</v>
      </c>
    </row>
    <row r="952" spans="1:26" x14ac:dyDescent="0.25">
      <c r="A952" t="s">
        <v>1241</v>
      </c>
      <c r="B952" t="s">
        <v>533</v>
      </c>
      <c r="C952" t="s">
        <v>1779</v>
      </c>
      <c r="D952">
        <v>0</v>
      </c>
      <c r="E952">
        <v>10.1855588552668</v>
      </c>
      <c r="F952">
        <v>-1.1630681035705099</v>
      </c>
      <c r="G952">
        <v>10</v>
      </c>
      <c r="H952">
        <v>1</v>
      </c>
      <c r="I952">
        <v>55.120310071418999</v>
      </c>
      <c r="J952">
        <v>184.00096040604001</v>
      </c>
      <c r="K952">
        <f t="shared" si="14"/>
        <v>1</v>
      </c>
      <c r="L952" t="s">
        <v>173</v>
      </c>
      <c r="M952" t="s">
        <v>173</v>
      </c>
      <c r="N952">
        <v>0</v>
      </c>
      <c r="O952">
        <v>0</v>
      </c>
      <c r="P952">
        <v>0</v>
      </c>
      <c r="Q952">
        <v>1</v>
      </c>
      <c r="R952">
        <v>0</v>
      </c>
      <c r="S952">
        <v>0</v>
      </c>
      <c r="T952">
        <v>0</v>
      </c>
      <c r="U952">
        <v>0</v>
      </c>
      <c r="V952">
        <v>0</v>
      </c>
      <c r="W952">
        <v>0</v>
      </c>
      <c r="X952">
        <v>0</v>
      </c>
      <c r="Y952">
        <v>0</v>
      </c>
      <c r="Z952">
        <v>0</v>
      </c>
    </row>
    <row r="953" spans="1:26" x14ac:dyDescent="0.25">
      <c r="A953" t="s">
        <v>1249</v>
      </c>
      <c r="B953" t="s">
        <v>533</v>
      </c>
      <c r="C953" t="s">
        <v>1780</v>
      </c>
      <c r="D953">
        <v>1</v>
      </c>
      <c r="E953">
        <v>10.100246059905601</v>
      </c>
      <c r="F953">
        <v>-0.72373155157591096</v>
      </c>
      <c r="G953">
        <v>10</v>
      </c>
      <c r="H953">
        <v>1</v>
      </c>
      <c r="I953">
        <v>53.700213928156003</v>
      </c>
      <c r="J953">
        <v>162.12007053556999</v>
      </c>
      <c r="K953">
        <f t="shared" si="14"/>
        <v>1</v>
      </c>
      <c r="L953" t="s">
        <v>607</v>
      </c>
      <c r="M953" t="s">
        <v>607</v>
      </c>
      <c r="N953">
        <v>0</v>
      </c>
      <c r="O953">
        <v>0</v>
      </c>
      <c r="P953">
        <v>0</v>
      </c>
      <c r="Q953">
        <v>1</v>
      </c>
      <c r="R953">
        <v>0</v>
      </c>
      <c r="S953">
        <v>0</v>
      </c>
      <c r="T953">
        <v>0</v>
      </c>
      <c r="U953">
        <v>0</v>
      </c>
      <c r="V953">
        <v>0</v>
      </c>
      <c r="W953">
        <v>0</v>
      </c>
      <c r="X953">
        <v>1</v>
      </c>
      <c r="Y953">
        <v>0</v>
      </c>
      <c r="Z953">
        <v>0</v>
      </c>
    </row>
    <row r="954" spans="1:26" x14ac:dyDescent="0.25">
      <c r="A954" t="s">
        <v>1270</v>
      </c>
      <c r="B954" t="s">
        <v>533</v>
      </c>
      <c r="C954" t="s">
        <v>1433</v>
      </c>
      <c r="D954">
        <v>1</v>
      </c>
      <c r="E954">
        <v>10.014313107625</v>
      </c>
      <c r="G954">
        <v>10</v>
      </c>
      <c r="H954">
        <v>1</v>
      </c>
      <c r="I954">
        <v>51.161485295035</v>
      </c>
      <c r="J954">
        <v>179.09960395271</v>
      </c>
      <c r="K954">
        <f t="shared" si="14"/>
        <v>1</v>
      </c>
      <c r="L954" t="s">
        <v>194</v>
      </c>
      <c r="M954" t="s">
        <v>173</v>
      </c>
      <c r="N954">
        <v>0</v>
      </c>
      <c r="O954">
        <v>0</v>
      </c>
      <c r="P954">
        <v>0</v>
      </c>
      <c r="Q954">
        <v>1</v>
      </c>
      <c r="R954">
        <v>0</v>
      </c>
      <c r="S954">
        <v>0</v>
      </c>
      <c r="T954">
        <v>0</v>
      </c>
      <c r="U954">
        <v>0</v>
      </c>
      <c r="V954">
        <v>0</v>
      </c>
      <c r="W954">
        <v>0</v>
      </c>
      <c r="X954">
        <v>0</v>
      </c>
      <c r="Y954">
        <v>0</v>
      </c>
      <c r="Z954">
        <v>0</v>
      </c>
    </row>
    <row r="955" spans="1:26" x14ac:dyDescent="0.25">
      <c r="A955" t="s">
        <v>1270</v>
      </c>
      <c r="B955" t="s">
        <v>533</v>
      </c>
      <c r="C955" t="s">
        <v>1433</v>
      </c>
      <c r="D955">
        <v>1</v>
      </c>
      <c r="E955">
        <v>10.014313107625</v>
      </c>
      <c r="G955">
        <v>10</v>
      </c>
      <c r="H955">
        <v>1</v>
      </c>
      <c r="I955">
        <v>51.161485295035</v>
      </c>
      <c r="J955">
        <v>179.09960395271</v>
      </c>
      <c r="K955">
        <f t="shared" si="14"/>
        <v>1</v>
      </c>
      <c r="L955" t="s">
        <v>194</v>
      </c>
      <c r="M955" t="s">
        <v>87</v>
      </c>
      <c r="N955">
        <v>0</v>
      </c>
      <c r="O955">
        <v>0</v>
      </c>
      <c r="P955">
        <v>0</v>
      </c>
      <c r="Q955">
        <v>0</v>
      </c>
      <c r="R955">
        <v>1</v>
      </c>
      <c r="S955">
        <v>0</v>
      </c>
      <c r="T955">
        <v>0</v>
      </c>
      <c r="U955">
        <v>0</v>
      </c>
      <c r="V955">
        <v>0</v>
      </c>
      <c r="W955">
        <v>0</v>
      </c>
      <c r="X955">
        <v>0</v>
      </c>
      <c r="Y955">
        <v>0</v>
      </c>
      <c r="Z955">
        <v>0</v>
      </c>
    </row>
    <row r="956" spans="1:26" x14ac:dyDescent="0.25">
      <c r="A956" t="s">
        <v>1270</v>
      </c>
      <c r="B956" t="s">
        <v>533</v>
      </c>
      <c r="C956" t="s">
        <v>1781</v>
      </c>
      <c r="D956">
        <v>1</v>
      </c>
      <c r="E956">
        <v>10.014313107625</v>
      </c>
      <c r="G956">
        <v>10</v>
      </c>
      <c r="H956">
        <v>1</v>
      </c>
      <c r="I956">
        <v>51.161485295035</v>
      </c>
      <c r="J956">
        <v>179.09960395271</v>
      </c>
      <c r="K956">
        <f t="shared" si="14"/>
        <v>1</v>
      </c>
      <c r="L956" t="s">
        <v>167</v>
      </c>
      <c r="M956" t="s">
        <v>2179</v>
      </c>
      <c r="N956">
        <v>0</v>
      </c>
      <c r="O956">
        <v>0</v>
      </c>
      <c r="P956">
        <v>1</v>
      </c>
      <c r="Q956">
        <v>0</v>
      </c>
      <c r="R956">
        <v>0</v>
      </c>
      <c r="S956">
        <v>0</v>
      </c>
      <c r="T956">
        <v>0</v>
      </c>
      <c r="U956">
        <v>0</v>
      </c>
      <c r="V956">
        <v>1</v>
      </c>
      <c r="W956">
        <v>0</v>
      </c>
      <c r="X956">
        <v>0</v>
      </c>
      <c r="Y956">
        <v>0</v>
      </c>
      <c r="Z956">
        <v>0</v>
      </c>
    </row>
    <row r="957" spans="1:26" x14ac:dyDescent="0.25">
      <c r="A957" t="s">
        <v>944</v>
      </c>
      <c r="B957" t="s">
        <v>945</v>
      </c>
      <c r="C957" t="s">
        <v>1513</v>
      </c>
      <c r="D957">
        <v>0</v>
      </c>
      <c r="E957">
        <v>8.5496603815537409</v>
      </c>
      <c r="F957">
        <v>0.23407766970680199</v>
      </c>
      <c r="G957">
        <v>3</v>
      </c>
      <c r="H957">
        <v>7</v>
      </c>
      <c r="K957" t="str">
        <f t="shared" si="14"/>
        <v/>
      </c>
      <c r="L957" t="s">
        <v>57</v>
      </c>
      <c r="M957" t="s">
        <v>57</v>
      </c>
      <c r="N957">
        <v>0</v>
      </c>
      <c r="O957">
        <v>0</v>
      </c>
      <c r="P957">
        <v>0</v>
      </c>
      <c r="Q957">
        <v>0</v>
      </c>
      <c r="R957">
        <v>1</v>
      </c>
      <c r="S957">
        <v>0</v>
      </c>
      <c r="T957">
        <v>0</v>
      </c>
      <c r="U957">
        <v>0</v>
      </c>
      <c r="V957">
        <v>0</v>
      </c>
      <c r="W957">
        <v>0</v>
      </c>
      <c r="X957">
        <v>0</v>
      </c>
      <c r="Y957">
        <v>0</v>
      </c>
      <c r="Z957">
        <v>0</v>
      </c>
    </row>
    <row r="958" spans="1:26" x14ac:dyDescent="0.25">
      <c r="A958" t="s">
        <v>1111</v>
      </c>
      <c r="B958" t="s">
        <v>945</v>
      </c>
      <c r="C958" t="s">
        <v>1782</v>
      </c>
      <c r="D958">
        <v>0</v>
      </c>
      <c r="E958">
        <v>8.6759512808120505</v>
      </c>
      <c r="F958">
        <v>2.7499679517069799E-2</v>
      </c>
      <c r="G958">
        <v>8</v>
      </c>
      <c r="H958">
        <v>7</v>
      </c>
      <c r="I958">
        <v>13.760389769905</v>
      </c>
      <c r="J958">
        <v>21.100405000056998</v>
      </c>
      <c r="K958" t="str">
        <f t="shared" si="14"/>
        <v/>
      </c>
      <c r="L958" t="s">
        <v>802</v>
      </c>
      <c r="M958" t="s">
        <v>603</v>
      </c>
      <c r="N958">
        <v>0</v>
      </c>
      <c r="O958">
        <v>0</v>
      </c>
      <c r="P958">
        <v>0</v>
      </c>
      <c r="Q958">
        <v>0</v>
      </c>
      <c r="R958">
        <v>0</v>
      </c>
      <c r="S958">
        <v>1</v>
      </c>
      <c r="T958">
        <v>0</v>
      </c>
      <c r="U958">
        <v>0</v>
      </c>
      <c r="V958">
        <v>0</v>
      </c>
      <c r="W958">
        <v>1</v>
      </c>
      <c r="X958">
        <v>0</v>
      </c>
      <c r="Y958">
        <v>0</v>
      </c>
      <c r="Z958">
        <v>0</v>
      </c>
    </row>
    <row r="959" spans="1:26" x14ac:dyDescent="0.25">
      <c r="A959" t="s">
        <v>1111</v>
      </c>
      <c r="B959" t="s">
        <v>945</v>
      </c>
      <c r="C959" t="s">
        <v>1782</v>
      </c>
      <c r="D959">
        <v>0</v>
      </c>
      <c r="E959">
        <v>8.6759512808120505</v>
      </c>
      <c r="F959">
        <v>2.7499679517069799E-2</v>
      </c>
      <c r="G959">
        <v>8</v>
      </c>
      <c r="H959">
        <v>7</v>
      </c>
      <c r="I959">
        <v>13.760389769905</v>
      </c>
      <c r="J959">
        <v>21.100405000056998</v>
      </c>
      <c r="K959" t="str">
        <f t="shared" si="14"/>
        <v/>
      </c>
      <c r="L959" t="s">
        <v>802</v>
      </c>
      <c r="M959" t="s">
        <v>607</v>
      </c>
      <c r="N959">
        <v>0</v>
      </c>
      <c r="O959">
        <v>0</v>
      </c>
      <c r="P959">
        <v>0</v>
      </c>
      <c r="Q959">
        <v>1</v>
      </c>
      <c r="R959">
        <v>0</v>
      </c>
      <c r="S959">
        <v>0</v>
      </c>
      <c r="T959">
        <v>0</v>
      </c>
      <c r="U959">
        <v>0</v>
      </c>
      <c r="V959">
        <v>0</v>
      </c>
      <c r="W959">
        <v>0</v>
      </c>
      <c r="X959">
        <v>1</v>
      </c>
      <c r="Y959">
        <v>0</v>
      </c>
      <c r="Z959">
        <v>0</v>
      </c>
    </row>
    <row r="960" spans="1:26" x14ac:dyDescent="0.25">
      <c r="A960" t="s">
        <v>1111</v>
      </c>
      <c r="B960" t="s">
        <v>945</v>
      </c>
      <c r="C960" t="s">
        <v>1782</v>
      </c>
      <c r="D960">
        <v>0</v>
      </c>
      <c r="E960">
        <v>8.6759512808120505</v>
      </c>
      <c r="F960">
        <v>2.7499679517069799E-2</v>
      </c>
      <c r="G960">
        <v>8</v>
      </c>
      <c r="H960">
        <v>7</v>
      </c>
      <c r="I960">
        <v>13.760389769905</v>
      </c>
      <c r="J960">
        <v>21.100405000056998</v>
      </c>
      <c r="K960" t="str">
        <f t="shared" si="14"/>
        <v/>
      </c>
      <c r="L960" t="s">
        <v>802</v>
      </c>
      <c r="M960" t="s">
        <v>2179</v>
      </c>
      <c r="N960">
        <v>0</v>
      </c>
      <c r="O960">
        <v>0</v>
      </c>
      <c r="P960">
        <v>1</v>
      </c>
      <c r="Q960">
        <v>0</v>
      </c>
      <c r="R960">
        <v>0</v>
      </c>
      <c r="S960">
        <v>0</v>
      </c>
      <c r="T960">
        <v>0</v>
      </c>
      <c r="U960">
        <v>0</v>
      </c>
      <c r="V960">
        <v>1</v>
      </c>
      <c r="W960">
        <v>0</v>
      </c>
      <c r="X960">
        <v>0</v>
      </c>
      <c r="Y960">
        <v>0</v>
      </c>
      <c r="Z960">
        <v>0</v>
      </c>
    </row>
    <row r="961" spans="1:26" x14ac:dyDescent="0.25">
      <c r="A961" t="s">
        <v>1132</v>
      </c>
      <c r="B961" t="s">
        <v>945</v>
      </c>
      <c r="C961" t="s">
        <v>1783</v>
      </c>
      <c r="D961">
        <v>0</v>
      </c>
      <c r="E961">
        <v>8.7210287044649508</v>
      </c>
      <c r="F961">
        <v>0.12169089961072201</v>
      </c>
      <c r="G961">
        <v>8</v>
      </c>
      <c r="H961">
        <v>7</v>
      </c>
      <c r="I961">
        <v>14.167284671181999</v>
      </c>
      <c r="J961">
        <v>21.114119920814002</v>
      </c>
      <c r="K961" t="str">
        <f t="shared" si="14"/>
        <v/>
      </c>
      <c r="L961" t="s">
        <v>97</v>
      </c>
      <c r="M961" t="s">
        <v>47</v>
      </c>
      <c r="N961">
        <v>0</v>
      </c>
      <c r="O961">
        <v>1</v>
      </c>
      <c r="P961">
        <v>0</v>
      </c>
      <c r="Q961">
        <v>0</v>
      </c>
      <c r="R961">
        <v>0</v>
      </c>
      <c r="S961">
        <v>0</v>
      </c>
      <c r="T961">
        <v>0</v>
      </c>
      <c r="U961">
        <v>0</v>
      </c>
      <c r="V961">
        <v>0</v>
      </c>
      <c r="W961">
        <v>0</v>
      </c>
      <c r="X961">
        <v>0</v>
      </c>
      <c r="Y961">
        <v>0</v>
      </c>
      <c r="Z961">
        <v>0</v>
      </c>
    </row>
    <row r="962" spans="1:26" x14ac:dyDescent="0.25">
      <c r="A962" t="s">
        <v>1132</v>
      </c>
      <c r="B962" t="s">
        <v>945</v>
      </c>
      <c r="C962" t="s">
        <v>1783</v>
      </c>
      <c r="D962">
        <v>0</v>
      </c>
      <c r="E962">
        <v>8.7210287044649508</v>
      </c>
      <c r="F962">
        <v>0.12169089961072201</v>
      </c>
      <c r="G962">
        <v>8</v>
      </c>
      <c r="H962">
        <v>7</v>
      </c>
      <c r="I962">
        <v>14.167284671181999</v>
      </c>
      <c r="J962">
        <v>21.114119920814002</v>
      </c>
      <c r="K962" t="str">
        <f t="shared" ref="K962:K1025" si="15">IF(J962&gt;40,1,"")</f>
        <v/>
      </c>
      <c r="L962" t="s">
        <v>97</v>
      </c>
      <c r="M962" t="s">
        <v>57</v>
      </c>
      <c r="N962">
        <v>0</v>
      </c>
      <c r="O962">
        <v>0</v>
      </c>
      <c r="P962">
        <v>0</v>
      </c>
      <c r="Q962">
        <v>0</v>
      </c>
      <c r="R962">
        <v>1</v>
      </c>
      <c r="S962">
        <v>0</v>
      </c>
      <c r="T962">
        <v>0</v>
      </c>
      <c r="U962">
        <v>0</v>
      </c>
      <c r="V962">
        <v>0</v>
      </c>
      <c r="W962">
        <v>0</v>
      </c>
      <c r="X962">
        <v>0</v>
      </c>
      <c r="Y962">
        <v>0</v>
      </c>
      <c r="Z962">
        <v>0</v>
      </c>
    </row>
    <row r="963" spans="1:26" x14ac:dyDescent="0.25">
      <c r="A963" t="s">
        <v>1216</v>
      </c>
      <c r="B963" t="s">
        <v>945</v>
      </c>
      <c r="C963" t="s">
        <v>1617</v>
      </c>
      <c r="D963">
        <v>1</v>
      </c>
      <c r="E963">
        <v>8.7955341310160602</v>
      </c>
      <c r="F963">
        <v>-0.181782918695375</v>
      </c>
      <c r="G963">
        <v>8</v>
      </c>
      <c r="H963">
        <v>7</v>
      </c>
      <c r="I963">
        <v>14.100238971628</v>
      </c>
      <c r="J963">
        <v>23.15116592139</v>
      </c>
      <c r="K963" t="str">
        <f t="shared" si="15"/>
        <v/>
      </c>
      <c r="L963" t="s">
        <v>1217</v>
      </c>
      <c r="M963" t="s">
        <v>2178</v>
      </c>
      <c r="N963">
        <v>0</v>
      </c>
      <c r="O963">
        <v>0</v>
      </c>
      <c r="P963">
        <v>1</v>
      </c>
      <c r="Q963">
        <v>0</v>
      </c>
      <c r="R963">
        <v>0</v>
      </c>
      <c r="S963">
        <v>0</v>
      </c>
      <c r="T963">
        <v>0</v>
      </c>
      <c r="U963">
        <v>1</v>
      </c>
      <c r="V963">
        <v>0</v>
      </c>
      <c r="W963">
        <v>0</v>
      </c>
      <c r="X963">
        <v>0</v>
      </c>
      <c r="Y963">
        <v>0</v>
      </c>
      <c r="Z963">
        <v>0</v>
      </c>
    </row>
    <row r="964" spans="1:26" x14ac:dyDescent="0.25">
      <c r="A964" t="s">
        <v>1216</v>
      </c>
      <c r="B964" t="s">
        <v>945</v>
      </c>
      <c r="C964" t="s">
        <v>1617</v>
      </c>
      <c r="D964">
        <v>1</v>
      </c>
      <c r="E964">
        <v>8.7955341310160602</v>
      </c>
      <c r="F964">
        <v>-0.181782918695375</v>
      </c>
      <c r="G964">
        <v>8</v>
      </c>
      <c r="H964">
        <v>7</v>
      </c>
      <c r="I964">
        <v>14.100238971628</v>
      </c>
      <c r="J964">
        <v>23.15116592139</v>
      </c>
      <c r="K964" t="str">
        <f t="shared" si="15"/>
        <v/>
      </c>
      <c r="L964" t="s">
        <v>1217</v>
      </c>
      <c r="M964" t="s">
        <v>76</v>
      </c>
      <c r="N964">
        <v>0</v>
      </c>
      <c r="O964">
        <v>0</v>
      </c>
      <c r="P964">
        <v>0</v>
      </c>
      <c r="Q964">
        <v>0</v>
      </c>
      <c r="R964">
        <v>0</v>
      </c>
      <c r="S964">
        <v>0</v>
      </c>
      <c r="T964">
        <v>0</v>
      </c>
      <c r="U964">
        <v>0</v>
      </c>
      <c r="V964">
        <v>0</v>
      </c>
      <c r="W964">
        <v>0</v>
      </c>
      <c r="X964">
        <v>0</v>
      </c>
      <c r="Y964">
        <v>0</v>
      </c>
      <c r="Z964">
        <v>1</v>
      </c>
    </row>
    <row r="965" spans="1:26" x14ac:dyDescent="0.25">
      <c r="A965" t="s">
        <v>985</v>
      </c>
      <c r="B965" t="s">
        <v>986</v>
      </c>
      <c r="C965" t="s">
        <v>1530</v>
      </c>
      <c r="D965">
        <v>0</v>
      </c>
      <c r="K965" t="str">
        <f t="shared" si="15"/>
        <v/>
      </c>
      <c r="L965" t="s">
        <v>30</v>
      </c>
      <c r="M965" t="s">
        <v>30</v>
      </c>
      <c r="N965">
        <v>1</v>
      </c>
      <c r="O965">
        <v>0</v>
      </c>
      <c r="P965">
        <v>0</v>
      </c>
      <c r="Q965">
        <v>0</v>
      </c>
      <c r="R965">
        <v>0</v>
      </c>
      <c r="S965">
        <v>0</v>
      </c>
      <c r="T965">
        <v>0</v>
      </c>
      <c r="U965">
        <v>0</v>
      </c>
      <c r="V965">
        <v>0</v>
      </c>
      <c r="W965">
        <v>0</v>
      </c>
      <c r="X965">
        <v>0</v>
      </c>
      <c r="Y965">
        <v>0</v>
      </c>
      <c r="Z965">
        <v>0</v>
      </c>
    </row>
    <row r="966" spans="1:26" x14ac:dyDescent="0.25">
      <c r="A966" t="s">
        <v>1218</v>
      </c>
      <c r="B966" t="s">
        <v>986</v>
      </c>
      <c r="C966" t="s">
        <v>1617</v>
      </c>
      <c r="D966">
        <v>1</v>
      </c>
      <c r="I966">
        <v>25.607662151235001</v>
      </c>
      <c r="J966">
        <v>51.691457514412001</v>
      </c>
      <c r="K966">
        <f t="shared" si="15"/>
        <v>1</v>
      </c>
      <c r="L966" t="s">
        <v>1219</v>
      </c>
      <c r="M966" t="s">
        <v>222</v>
      </c>
      <c r="N966">
        <v>0</v>
      </c>
      <c r="O966">
        <v>1</v>
      </c>
      <c r="P966">
        <v>0</v>
      </c>
      <c r="Q966">
        <v>0</v>
      </c>
      <c r="R966">
        <v>0</v>
      </c>
      <c r="S966">
        <v>0</v>
      </c>
      <c r="T966">
        <v>0</v>
      </c>
      <c r="U966">
        <v>0</v>
      </c>
      <c r="V966">
        <v>0</v>
      </c>
      <c r="W966">
        <v>0</v>
      </c>
      <c r="X966">
        <v>0</v>
      </c>
      <c r="Y966">
        <v>1</v>
      </c>
      <c r="Z966">
        <v>0</v>
      </c>
    </row>
    <row r="967" spans="1:26" x14ac:dyDescent="0.25">
      <c r="A967" t="s">
        <v>1218</v>
      </c>
      <c r="B967" t="s">
        <v>986</v>
      </c>
      <c r="C967" t="s">
        <v>1617</v>
      </c>
      <c r="D967">
        <v>1</v>
      </c>
      <c r="I967">
        <v>25.607662151235001</v>
      </c>
      <c r="J967">
        <v>51.691457514412001</v>
      </c>
      <c r="K967">
        <f t="shared" si="15"/>
        <v>1</v>
      </c>
      <c r="L967" t="s">
        <v>1219</v>
      </c>
      <c r="M967" t="s">
        <v>57</v>
      </c>
      <c r="N967">
        <v>0</v>
      </c>
      <c r="O967">
        <v>0</v>
      </c>
      <c r="P967">
        <v>0</v>
      </c>
      <c r="Q967">
        <v>0</v>
      </c>
      <c r="R967">
        <v>1</v>
      </c>
      <c r="S967">
        <v>0</v>
      </c>
      <c r="T967">
        <v>0</v>
      </c>
      <c r="U967">
        <v>0</v>
      </c>
      <c r="V967">
        <v>0</v>
      </c>
      <c r="W967">
        <v>0</v>
      </c>
      <c r="X967">
        <v>0</v>
      </c>
      <c r="Y967">
        <v>0</v>
      </c>
      <c r="Z967">
        <v>0</v>
      </c>
    </row>
    <row r="968" spans="1:26" x14ac:dyDescent="0.25">
      <c r="A968" t="s">
        <v>453</v>
      </c>
      <c r="B968" t="s">
        <v>454</v>
      </c>
      <c r="C968" t="s">
        <v>1784</v>
      </c>
      <c r="D968">
        <v>0</v>
      </c>
      <c r="K968" t="str">
        <f t="shared" si="15"/>
        <v/>
      </c>
      <c r="L968" t="s">
        <v>27</v>
      </c>
      <c r="M968" t="s">
        <v>2178</v>
      </c>
      <c r="N968">
        <v>0</v>
      </c>
      <c r="O968">
        <v>0</v>
      </c>
      <c r="P968">
        <v>1</v>
      </c>
      <c r="Q968">
        <v>0</v>
      </c>
      <c r="R968">
        <v>0</v>
      </c>
      <c r="S968">
        <v>0</v>
      </c>
      <c r="T968">
        <v>0</v>
      </c>
      <c r="U968">
        <v>1</v>
      </c>
      <c r="V968">
        <v>0</v>
      </c>
      <c r="W968">
        <v>0</v>
      </c>
      <c r="X968">
        <v>0</v>
      </c>
      <c r="Y968">
        <v>0</v>
      </c>
      <c r="Z968">
        <v>0</v>
      </c>
    </row>
    <row r="969" spans="1:26" x14ac:dyDescent="0.25">
      <c r="A969" t="s">
        <v>738</v>
      </c>
      <c r="B969" t="s">
        <v>454</v>
      </c>
      <c r="C969" t="s">
        <v>1785</v>
      </c>
      <c r="D969">
        <v>1</v>
      </c>
      <c r="E969">
        <v>8.5346401050199603</v>
      </c>
      <c r="K969" t="str">
        <f t="shared" si="15"/>
        <v/>
      </c>
      <c r="L969" t="s">
        <v>76</v>
      </c>
      <c r="M969" t="s">
        <v>76</v>
      </c>
      <c r="N969">
        <v>0</v>
      </c>
      <c r="O969">
        <v>0</v>
      </c>
      <c r="P969">
        <v>0</v>
      </c>
      <c r="Q969">
        <v>0</v>
      </c>
      <c r="R969">
        <v>0</v>
      </c>
      <c r="S969">
        <v>0</v>
      </c>
      <c r="T969">
        <v>0</v>
      </c>
      <c r="U969">
        <v>0</v>
      </c>
      <c r="V969">
        <v>0</v>
      </c>
      <c r="W969">
        <v>0</v>
      </c>
      <c r="X969">
        <v>0</v>
      </c>
      <c r="Y969">
        <v>0</v>
      </c>
      <c r="Z969">
        <v>1</v>
      </c>
    </row>
    <row r="970" spans="1:26" x14ac:dyDescent="0.25">
      <c r="A970" t="s">
        <v>741</v>
      </c>
      <c r="B970" t="s">
        <v>454</v>
      </c>
      <c r="C970" t="s">
        <v>1786</v>
      </c>
      <c r="D970">
        <v>0</v>
      </c>
      <c r="E970">
        <v>8.8044751838466802</v>
      </c>
      <c r="K970" t="str">
        <f t="shared" si="15"/>
        <v/>
      </c>
      <c r="L970" t="s">
        <v>742</v>
      </c>
      <c r="M970" t="s">
        <v>47</v>
      </c>
      <c r="N970">
        <v>0</v>
      </c>
      <c r="O970">
        <v>1</v>
      </c>
      <c r="P970">
        <v>0</v>
      </c>
      <c r="Q970">
        <v>0</v>
      </c>
      <c r="R970">
        <v>0</v>
      </c>
      <c r="S970">
        <v>0</v>
      </c>
      <c r="T970">
        <v>0</v>
      </c>
      <c r="U970">
        <v>0</v>
      </c>
      <c r="V970">
        <v>0</v>
      </c>
      <c r="W970">
        <v>0</v>
      </c>
      <c r="X970">
        <v>0</v>
      </c>
      <c r="Y970">
        <v>0</v>
      </c>
      <c r="Z970">
        <v>0</v>
      </c>
    </row>
    <row r="971" spans="1:26" x14ac:dyDescent="0.25">
      <c r="A971" t="s">
        <v>741</v>
      </c>
      <c r="B971" t="s">
        <v>454</v>
      </c>
      <c r="C971" t="s">
        <v>1786</v>
      </c>
      <c r="D971">
        <v>0</v>
      </c>
      <c r="E971">
        <v>8.8044751838466802</v>
      </c>
      <c r="K971" t="str">
        <f t="shared" si="15"/>
        <v/>
      </c>
      <c r="L971" t="s">
        <v>742</v>
      </c>
      <c r="M971" t="s">
        <v>2179</v>
      </c>
      <c r="N971">
        <v>0</v>
      </c>
      <c r="O971">
        <v>0</v>
      </c>
      <c r="P971">
        <v>1</v>
      </c>
      <c r="Q971">
        <v>0</v>
      </c>
      <c r="R971">
        <v>0</v>
      </c>
      <c r="S971">
        <v>0</v>
      </c>
      <c r="T971">
        <v>0</v>
      </c>
      <c r="U971">
        <v>0</v>
      </c>
      <c r="V971">
        <v>1</v>
      </c>
      <c r="W971">
        <v>0</v>
      </c>
      <c r="X971">
        <v>0</v>
      </c>
      <c r="Y971">
        <v>0</v>
      </c>
      <c r="Z971">
        <v>0</v>
      </c>
    </row>
    <row r="972" spans="1:26" x14ac:dyDescent="0.25">
      <c r="A972" t="s">
        <v>741</v>
      </c>
      <c r="B972" t="s">
        <v>454</v>
      </c>
      <c r="C972" t="s">
        <v>1786</v>
      </c>
      <c r="D972">
        <v>0</v>
      </c>
      <c r="E972">
        <v>8.8044751838466802</v>
      </c>
      <c r="K972" t="str">
        <f t="shared" si="15"/>
        <v/>
      </c>
      <c r="L972" t="s">
        <v>742</v>
      </c>
      <c r="M972" t="s">
        <v>57</v>
      </c>
      <c r="N972">
        <v>0</v>
      </c>
      <c r="O972">
        <v>0</v>
      </c>
      <c r="P972">
        <v>0</v>
      </c>
      <c r="Q972">
        <v>0</v>
      </c>
      <c r="R972">
        <v>1</v>
      </c>
      <c r="S972">
        <v>0</v>
      </c>
      <c r="T972">
        <v>0</v>
      </c>
      <c r="U972">
        <v>0</v>
      </c>
      <c r="V972">
        <v>0</v>
      </c>
      <c r="W972">
        <v>0</v>
      </c>
      <c r="X972">
        <v>0</v>
      </c>
      <c r="Y972">
        <v>0</v>
      </c>
      <c r="Z972">
        <v>0</v>
      </c>
    </row>
    <row r="973" spans="1:26" x14ac:dyDescent="0.25">
      <c r="A973" t="s">
        <v>741</v>
      </c>
      <c r="B973" t="s">
        <v>454</v>
      </c>
      <c r="C973" t="s">
        <v>1786</v>
      </c>
      <c r="D973">
        <v>0</v>
      </c>
      <c r="E973">
        <v>8.8044751838466802</v>
      </c>
      <c r="K973" t="str">
        <f t="shared" si="15"/>
        <v/>
      </c>
      <c r="L973" t="s">
        <v>742</v>
      </c>
      <c r="M973" t="s">
        <v>117</v>
      </c>
      <c r="N973">
        <v>0</v>
      </c>
      <c r="O973">
        <v>0</v>
      </c>
      <c r="P973">
        <v>0</v>
      </c>
      <c r="Q973">
        <v>0</v>
      </c>
      <c r="R973">
        <v>0</v>
      </c>
      <c r="S973">
        <v>0</v>
      </c>
      <c r="T973">
        <v>1</v>
      </c>
      <c r="U973">
        <v>0</v>
      </c>
      <c r="V973">
        <v>0</v>
      </c>
      <c r="W973">
        <v>0</v>
      </c>
      <c r="X973">
        <v>0</v>
      </c>
      <c r="Y973">
        <v>0</v>
      </c>
      <c r="Z973">
        <v>0</v>
      </c>
    </row>
    <row r="974" spans="1:26" x14ac:dyDescent="0.25">
      <c r="A974" t="s">
        <v>818</v>
      </c>
      <c r="B974" t="s">
        <v>454</v>
      </c>
      <c r="C974" t="s">
        <v>1787</v>
      </c>
      <c r="D974">
        <v>0</v>
      </c>
      <c r="E974">
        <v>9.8147109821452805</v>
      </c>
      <c r="F974">
        <v>-0.404916004078409</v>
      </c>
      <c r="K974" t="str">
        <f t="shared" si="15"/>
        <v/>
      </c>
      <c r="L974" t="s">
        <v>622</v>
      </c>
      <c r="M974" t="s">
        <v>173</v>
      </c>
      <c r="N974">
        <v>0</v>
      </c>
      <c r="O974">
        <v>0</v>
      </c>
      <c r="P974">
        <v>0</v>
      </c>
      <c r="Q974">
        <v>1</v>
      </c>
      <c r="R974">
        <v>0</v>
      </c>
      <c r="S974">
        <v>0</v>
      </c>
      <c r="T974">
        <v>0</v>
      </c>
      <c r="U974">
        <v>0</v>
      </c>
      <c r="V974">
        <v>0</v>
      </c>
      <c r="W974">
        <v>0</v>
      </c>
      <c r="X974">
        <v>0</v>
      </c>
      <c r="Y974">
        <v>0</v>
      </c>
      <c r="Z974">
        <v>0</v>
      </c>
    </row>
    <row r="975" spans="1:26" x14ac:dyDescent="0.25">
      <c r="A975" t="s">
        <v>818</v>
      </c>
      <c r="B975" t="s">
        <v>454</v>
      </c>
      <c r="C975" t="s">
        <v>1787</v>
      </c>
      <c r="D975">
        <v>0</v>
      </c>
      <c r="E975">
        <v>9.8147109821452805</v>
      </c>
      <c r="F975">
        <v>-0.404916004078409</v>
      </c>
      <c r="K975" t="str">
        <f t="shared" si="15"/>
        <v/>
      </c>
      <c r="L975" t="s">
        <v>622</v>
      </c>
      <c r="M975" t="s">
        <v>2178</v>
      </c>
      <c r="N975">
        <v>0</v>
      </c>
      <c r="O975">
        <v>0</v>
      </c>
      <c r="P975">
        <v>1</v>
      </c>
      <c r="Q975">
        <v>0</v>
      </c>
      <c r="R975">
        <v>0</v>
      </c>
      <c r="S975">
        <v>0</v>
      </c>
      <c r="T975">
        <v>0</v>
      </c>
      <c r="U975">
        <v>1</v>
      </c>
      <c r="V975">
        <v>0</v>
      </c>
      <c r="W975">
        <v>0</v>
      </c>
      <c r="X975">
        <v>0</v>
      </c>
      <c r="Y975">
        <v>0</v>
      </c>
      <c r="Z975">
        <v>0</v>
      </c>
    </row>
    <row r="976" spans="1:26" x14ac:dyDescent="0.25">
      <c r="A976" t="s">
        <v>833</v>
      </c>
      <c r="B976" t="s">
        <v>454</v>
      </c>
      <c r="C976" t="s">
        <v>1788</v>
      </c>
      <c r="D976">
        <v>1</v>
      </c>
      <c r="E976">
        <v>9.8269844065500092</v>
      </c>
      <c r="F976">
        <v>-0.106526169954595</v>
      </c>
      <c r="K976" t="str">
        <f t="shared" si="15"/>
        <v/>
      </c>
      <c r="L976" t="s">
        <v>85</v>
      </c>
      <c r="M976" t="s">
        <v>85</v>
      </c>
      <c r="N976">
        <v>0</v>
      </c>
      <c r="O976">
        <v>1</v>
      </c>
      <c r="P976">
        <v>0</v>
      </c>
      <c r="Q976">
        <v>0</v>
      </c>
      <c r="R976">
        <v>0</v>
      </c>
      <c r="S976">
        <v>0</v>
      </c>
      <c r="T976">
        <v>0</v>
      </c>
      <c r="U976">
        <v>0</v>
      </c>
      <c r="V976">
        <v>0</v>
      </c>
      <c r="W976">
        <v>0</v>
      </c>
      <c r="X976">
        <v>0</v>
      </c>
      <c r="Y976">
        <v>0</v>
      </c>
      <c r="Z976">
        <v>0</v>
      </c>
    </row>
    <row r="977" spans="1:26" x14ac:dyDescent="0.25">
      <c r="A977" t="s">
        <v>946</v>
      </c>
      <c r="B977" t="s">
        <v>454</v>
      </c>
      <c r="C977" t="s">
        <v>1768</v>
      </c>
      <c r="D977">
        <v>0</v>
      </c>
      <c r="E977">
        <v>10.2385301963477</v>
      </c>
      <c r="F977">
        <v>-0.46814497197536498</v>
      </c>
      <c r="K977" t="str">
        <f t="shared" si="15"/>
        <v/>
      </c>
      <c r="L977" t="s">
        <v>57</v>
      </c>
      <c r="M977" t="s">
        <v>57</v>
      </c>
      <c r="N977">
        <v>0</v>
      </c>
      <c r="O977">
        <v>0</v>
      </c>
      <c r="P977">
        <v>0</v>
      </c>
      <c r="Q977">
        <v>0</v>
      </c>
      <c r="R977">
        <v>1</v>
      </c>
      <c r="S977">
        <v>0</v>
      </c>
      <c r="T977">
        <v>0</v>
      </c>
      <c r="U977">
        <v>0</v>
      </c>
      <c r="V977">
        <v>0</v>
      </c>
      <c r="W977">
        <v>0</v>
      </c>
      <c r="X977">
        <v>0</v>
      </c>
      <c r="Y977">
        <v>0</v>
      </c>
      <c r="Z977">
        <v>0</v>
      </c>
    </row>
    <row r="978" spans="1:26" x14ac:dyDescent="0.25">
      <c r="A978" t="s">
        <v>1084</v>
      </c>
      <c r="B978" t="s">
        <v>454</v>
      </c>
      <c r="C978" t="s">
        <v>1789</v>
      </c>
      <c r="D978">
        <v>0</v>
      </c>
      <c r="E978">
        <v>10.4158865199476</v>
      </c>
      <c r="F978">
        <v>-0.82122809340326997</v>
      </c>
      <c r="K978" t="str">
        <f t="shared" si="15"/>
        <v/>
      </c>
      <c r="L978" t="s">
        <v>607</v>
      </c>
      <c r="M978" t="s">
        <v>607</v>
      </c>
      <c r="N978">
        <v>0</v>
      </c>
      <c r="O978">
        <v>0</v>
      </c>
      <c r="P978">
        <v>0</v>
      </c>
      <c r="Q978">
        <v>1</v>
      </c>
      <c r="R978">
        <v>0</v>
      </c>
      <c r="S978">
        <v>0</v>
      </c>
      <c r="T978">
        <v>0</v>
      </c>
      <c r="U978">
        <v>0</v>
      </c>
      <c r="V978">
        <v>0</v>
      </c>
      <c r="W978">
        <v>0</v>
      </c>
      <c r="X978">
        <v>1</v>
      </c>
      <c r="Y978">
        <v>0</v>
      </c>
      <c r="Z978">
        <v>0</v>
      </c>
    </row>
    <row r="979" spans="1:26" x14ac:dyDescent="0.25">
      <c r="A979" t="s">
        <v>1165</v>
      </c>
      <c r="B979" t="s">
        <v>454</v>
      </c>
      <c r="C979" t="s">
        <v>1291</v>
      </c>
      <c r="D979">
        <v>1</v>
      </c>
      <c r="E979">
        <v>10.6509071351574</v>
      </c>
      <c r="F979">
        <v>-0.22711344094027999</v>
      </c>
      <c r="K979" t="str">
        <f t="shared" si="15"/>
        <v/>
      </c>
      <c r="L979" t="s">
        <v>729</v>
      </c>
      <c r="M979" t="s">
        <v>729</v>
      </c>
      <c r="N979">
        <v>0</v>
      </c>
      <c r="O979">
        <v>0</v>
      </c>
      <c r="P979">
        <v>0</v>
      </c>
      <c r="Q979">
        <v>0</v>
      </c>
      <c r="R979">
        <v>0</v>
      </c>
      <c r="S979">
        <v>0</v>
      </c>
      <c r="T979">
        <v>0</v>
      </c>
      <c r="U979">
        <v>0</v>
      </c>
      <c r="V979">
        <v>0</v>
      </c>
      <c r="W979">
        <v>0</v>
      </c>
      <c r="X979">
        <v>0</v>
      </c>
      <c r="Y979">
        <v>0</v>
      </c>
      <c r="Z979">
        <v>1</v>
      </c>
    </row>
    <row r="980" spans="1:26" x14ac:dyDescent="0.25">
      <c r="A980" t="s">
        <v>1165</v>
      </c>
      <c r="B980" t="s">
        <v>454</v>
      </c>
      <c r="C980" t="s">
        <v>1390</v>
      </c>
      <c r="D980">
        <v>1</v>
      </c>
      <c r="E980">
        <v>10.6509071351574</v>
      </c>
      <c r="F980">
        <v>-0.22711344094027999</v>
      </c>
      <c r="K980" t="str">
        <f t="shared" si="15"/>
        <v/>
      </c>
      <c r="L980" t="s">
        <v>167</v>
      </c>
      <c r="M980" t="s">
        <v>2179</v>
      </c>
      <c r="N980">
        <v>0</v>
      </c>
      <c r="O980">
        <v>0</v>
      </c>
      <c r="P980">
        <v>1</v>
      </c>
      <c r="Q980">
        <v>0</v>
      </c>
      <c r="R980">
        <v>0</v>
      </c>
      <c r="S980">
        <v>0</v>
      </c>
      <c r="T980">
        <v>0</v>
      </c>
      <c r="U980">
        <v>0</v>
      </c>
      <c r="V980">
        <v>1</v>
      </c>
      <c r="W980">
        <v>0</v>
      </c>
      <c r="X980">
        <v>0</v>
      </c>
      <c r="Y980">
        <v>0</v>
      </c>
      <c r="Z980">
        <v>0</v>
      </c>
    </row>
    <row r="981" spans="1:26" x14ac:dyDescent="0.25">
      <c r="A981" t="s">
        <v>1098</v>
      </c>
      <c r="B981" t="s">
        <v>1099</v>
      </c>
      <c r="C981" t="s">
        <v>1790</v>
      </c>
      <c r="D981">
        <v>0</v>
      </c>
      <c r="E981">
        <v>8.1116000851166508</v>
      </c>
      <c r="F981">
        <v>-6.1928967565564298E-2</v>
      </c>
      <c r="G981">
        <v>7</v>
      </c>
      <c r="H981">
        <v>7</v>
      </c>
      <c r="I981">
        <v>23.320527797246999</v>
      </c>
      <c r="J981">
        <v>75.758277955853004</v>
      </c>
      <c r="K981">
        <f t="shared" si="15"/>
        <v>1</v>
      </c>
      <c r="L981" t="s">
        <v>291</v>
      </c>
      <c r="M981" t="s">
        <v>2178</v>
      </c>
      <c r="N981">
        <v>0</v>
      </c>
      <c r="O981">
        <v>0</v>
      </c>
      <c r="P981">
        <v>1</v>
      </c>
      <c r="Q981">
        <v>0</v>
      </c>
      <c r="R981">
        <v>0</v>
      </c>
      <c r="S981">
        <v>0</v>
      </c>
      <c r="T981">
        <v>0</v>
      </c>
      <c r="U981">
        <v>1</v>
      </c>
      <c r="V981">
        <v>0</v>
      </c>
      <c r="W981">
        <v>0</v>
      </c>
      <c r="X981">
        <v>0</v>
      </c>
      <c r="Y981">
        <v>0</v>
      </c>
      <c r="Z981">
        <v>0</v>
      </c>
    </row>
    <row r="982" spans="1:26" x14ac:dyDescent="0.25">
      <c r="A982" t="s">
        <v>1098</v>
      </c>
      <c r="B982" t="s">
        <v>1099</v>
      </c>
      <c r="C982" t="s">
        <v>1790</v>
      </c>
      <c r="D982">
        <v>0</v>
      </c>
      <c r="E982">
        <v>8.1116000851166508</v>
      </c>
      <c r="F982">
        <v>-6.1928967565564298E-2</v>
      </c>
      <c r="G982">
        <v>7</v>
      </c>
      <c r="H982">
        <v>7</v>
      </c>
      <c r="I982">
        <v>23.320527797246999</v>
      </c>
      <c r="J982">
        <v>75.758277955853004</v>
      </c>
      <c r="K982">
        <f t="shared" si="15"/>
        <v>1</v>
      </c>
      <c r="L982" t="s">
        <v>291</v>
      </c>
      <c r="M982" t="s">
        <v>47</v>
      </c>
      <c r="N982">
        <v>0</v>
      </c>
      <c r="O982">
        <v>1</v>
      </c>
      <c r="P982">
        <v>0</v>
      </c>
      <c r="Q982">
        <v>0</v>
      </c>
      <c r="R982">
        <v>0</v>
      </c>
      <c r="S982">
        <v>0</v>
      </c>
      <c r="T982">
        <v>0</v>
      </c>
      <c r="U982">
        <v>0</v>
      </c>
      <c r="V982">
        <v>0</v>
      </c>
      <c r="W982">
        <v>0</v>
      </c>
      <c r="X982">
        <v>0</v>
      </c>
      <c r="Y982">
        <v>0</v>
      </c>
      <c r="Z982">
        <v>0</v>
      </c>
    </row>
    <row r="983" spans="1:26" x14ac:dyDescent="0.25">
      <c r="A983" t="s">
        <v>1098</v>
      </c>
      <c r="B983" t="s">
        <v>1099</v>
      </c>
      <c r="C983" t="s">
        <v>1790</v>
      </c>
      <c r="D983">
        <v>0</v>
      </c>
      <c r="E983">
        <v>8.1116000851166508</v>
      </c>
      <c r="F983">
        <v>-6.1928967565564298E-2</v>
      </c>
      <c r="G983">
        <v>7</v>
      </c>
      <c r="H983">
        <v>7</v>
      </c>
      <c r="I983">
        <v>23.320527797246999</v>
      </c>
      <c r="J983">
        <v>75.758277955853004</v>
      </c>
      <c r="K983">
        <f t="shared" si="15"/>
        <v>1</v>
      </c>
      <c r="L983" t="s">
        <v>291</v>
      </c>
      <c r="M983" t="s">
        <v>85</v>
      </c>
      <c r="N983">
        <v>0</v>
      </c>
      <c r="O983">
        <v>1</v>
      </c>
      <c r="P983">
        <v>0</v>
      </c>
      <c r="Q983">
        <v>0</v>
      </c>
      <c r="R983">
        <v>0</v>
      </c>
      <c r="S983">
        <v>0</v>
      </c>
      <c r="T983">
        <v>0</v>
      </c>
      <c r="U983">
        <v>0</v>
      </c>
      <c r="V983">
        <v>0</v>
      </c>
      <c r="W983">
        <v>0</v>
      </c>
      <c r="X983">
        <v>0</v>
      </c>
      <c r="Y983">
        <v>0</v>
      </c>
      <c r="Z983">
        <v>0</v>
      </c>
    </row>
    <row r="984" spans="1:26" x14ac:dyDescent="0.25">
      <c r="A984" t="s">
        <v>1115</v>
      </c>
      <c r="B984" t="s">
        <v>1099</v>
      </c>
      <c r="C984" t="s">
        <v>1791</v>
      </c>
      <c r="D984">
        <v>0</v>
      </c>
      <c r="E984">
        <v>8.1212524818808003</v>
      </c>
      <c r="F984">
        <v>0.35744597426624902</v>
      </c>
      <c r="G984">
        <v>7</v>
      </c>
      <c r="H984">
        <v>7</v>
      </c>
      <c r="I984">
        <v>26.808755200751001</v>
      </c>
      <c r="J984">
        <v>64.247954291197999</v>
      </c>
      <c r="K984">
        <f t="shared" si="15"/>
        <v>1</v>
      </c>
      <c r="L984" t="s">
        <v>128</v>
      </c>
      <c r="M984" t="s">
        <v>173</v>
      </c>
      <c r="N984">
        <v>0</v>
      </c>
      <c r="O984">
        <v>0</v>
      </c>
      <c r="P984">
        <v>0</v>
      </c>
      <c r="Q984">
        <v>1</v>
      </c>
      <c r="R984">
        <v>0</v>
      </c>
      <c r="S984">
        <v>0</v>
      </c>
      <c r="T984">
        <v>0</v>
      </c>
      <c r="U984">
        <v>0</v>
      </c>
      <c r="V984">
        <v>0</v>
      </c>
      <c r="W984">
        <v>0</v>
      </c>
      <c r="X984">
        <v>0</v>
      </c>
      <c r="Y984">
        <v>0</v>
      </c>
      <c r="Z984">
        <v>0</v>
      </c>
    </row>
    <row r="985" spans="1:26" x14ac:dyDescent="0.25">
      <c r="A985" t="s">
        <v>1115</v>
      </c>
      <c r="B985" t="s">
        <v>1099</v>
      </c>
      <c r="C985" t="s">
        <v>1791</v>
      </c>
      <c r="D985">
        <v>0</v>
      </c>
      <c r="E985">
        <v>8.1212524818808003</v>
      </c>
      <c r="F985">
        <v>0.35744597426624902</v>
      </c>
      <c r="G985">
        <v>7</v>
      </c>
      <c r="H985">
        <v>7</v>
      </c>
      <c r="I985">
        <v>26.808755200751001</v>
      </c>
      <c r="J985">
        <v>64.247954291197999</v>
      </c>
      <c r="K985">
        <f t="shared" si="15"/>
        <v>1</v>
      </c>
      <c r="L985" t="s">
        <v>128</v>
      </c>
      <c r="M985" t="s">
        <v>57</v>
      </c>
      <c r="N985">
        <v>0</v>
      </c>
      <c r="O985">
        <v>0</v>
      </c>
      <c r="P985">
        <v>0</v>
      </c>
      <c r="Q985">
        <v>0</v>
      </c>
      <c r="R985">
        <v>1</v>
      </c>
      <c r="S985">
        <v>0</v>
      </c>
      <c r="T985">
        <v>0</v>
      </c>
      <c r="U985">
        <v>0</v>
      </c>
      <c r="V985">
        <v>0</v>
      </c>
      <c r="W985">
        <v>0</v>
      </c>
      <c r="X985">
        <v>0</v>
      </c>
      <c r="Y985">
        <v>0</v>
      </c>
      <c r="Z985">
        <v>0</v>
      </c>
    </row>
    <row r="986" spans="1:26" x14ac:dyDescent="0.25">
      <c r="A986" t="s">
        <v>1220</v>
      </c>
      <c r="B986" t="s">
        <v>1099</v>
      </c>
      <c r="C986" t="s">
        <v>1540</v>
      </c>
      <c r="D986">
        <v>1</v>
      </c>
      <c r="E986">
        <v>8.3799435575495806</v>
      </c>
      <c r="F986">
        <v>-0.26668104454943398</v>
      </c>
      <c r="G986">
        <v>7</v>
      </c>
      <c r="H986">
        <v>2</v>
      </c>
      <c r="I986">
        <v>28.351642243638</v>
      </c>
      <c r="J986">
        <v>20.472011495754</v>
      </c>
      <c r="K986" t="str">
        <f t="shared" si="15"/>
        <v/>
      </c>
      <c r="L986" t="s">
        <v>1221</v>
      </c>
      <c r="M986" t="s">
        <v>1163</v>
      </c>
      <c r="N986">
        <v>0</v>
      </c>
      <c r="O986">
        <v>0</v>
      </c>
      <c r="P986">
        <v>0</v>
      </c>
      <c r="Q986">
        <v>0</v>
      </c>
      <c r="R986">
        <v>0</v>
      </c>
      <c r="S986">
        <v>0</v>
      </c>
      <c r="T986">
        <v>1</v>
      </c>
      <c r="U986">
        <v>0</v>
      </c>
      <c r="V986">
        <v>0</v>
      </c>
      <c r="W986">
        <v>0</v>
      </c>
      <c r="X986">
        <v>0</v>
      </c>
      <c r="Y986">
        <v>0</v>
      </c>
      <c r="Z986">
        <v>0</v>
      </c>
    </row>
    <row r="987" spans="1:26" x14ac:dyDescent="0.25">
      <c r="A987" t="s">
        <v>1220</v>
      </c>
      <c r="B987" t="s">
        <v>1099</v>
      </c>
      <c r="C987" t="s">
        <v>1540</v>
      </c>
      <c r="D987">
        <v>1</v>
      </c>
      <c r="E987">
        <v>8.3799435575495806</v>
      </c>
      <c r="F987">
        <v>-0.26668104454943398</v>
      </c>
      <c r="G987">
        <v>7</v>
      </c>
      <c r="H987">
        <v>2</v>
      </c>
      <c r="I987">
        <v>28.351642243638</v>
      </c>
      <c r="J987">
        <v>20.472011495754</v>
      </c>
      <c r="K987" t="str">
        <f t="shared" si="15"/>
        <v/>
      </c>
      <c r="L987" t="s">
        <v>1221</v>
      </c>
      <c r="M987" t="s">
        <v>85</v>
      </c>
      <c r="N987">
        <v>0</v>
      </c>
      <c r="O987">
        <v>1</v>
      </c>
      <c r="P987">
        <v>0</v>
      </c>
      <c r="Q987">
        <v>0</v>
      </c>
      <c r="R987">
        <v>0</v>
      </c>
      <c r="S987">
        <v>0</v>
      </c>
      <c r="T987">
        <v>0</v>
      </c>
      <c r="U987">
        <v>0</v>
      </c>
      <c r="V987">
        <v>0</v>
      </c>
      <c r="W987">
        <v>0</v>
      </c>
      <c r="X987">
        <v>0</v>
      </c>
      <c r="Y987">
        <v>0</v>
      </c>
      <c r="Z987">
        <v>0</v>
      </c>
    </row>
    <row r="988" spans="1:26" x14ac:dyDescent="0.25">
      <c r="A988" t="s">
        <v>947</v>
      </c>
      <c r="B988" t="s">
        <v>948</v>
      </c>
      <c r="C988" t="s">
        <v>1513</v>
      </c>
      <c r="D988">
        <v>1</v>
      </c>
      <c r="E988">
        <v>9.4686966150461291</v>
      </c>
      <c r="F988">
        <v>-1.4618959037874799</v>
      </c>
      <c r="G988">
        <v>-3</v>
      </c>
      <c r="H988">
        <v>15</v>
      </c>
      <c r="K988" t="str">
        <f t="shared" si="15"/>
        <v/>
      </c>
      <c r="L988" t="s">
        <v>219</v>
      </c>
      <c r="M988" t="s">
        <v>2179</v>
      </c>
      <c r="N988">
        <v>0</v>
      </c>
      <c r="O988">
        <v>0</v>
      </c>
      <c r="P988">
        <v>1</v>
      </c>
      <c r="Q988">
        <v>0</v>
      </c>
      <c r="R988">
        <v>0</v>
      </c>
      <c r="S988">
        <v>0</v>
      </c>
      <c r="T988">
        <v>0</v>
      </c>
      <c r="U988">
        <v>0</v>
      </c>
      <c r="V988">
        <v>1</v>
      </c>
      <c r="W988">
        <v>0</v>
      </c>
      <c r="X988">
        <v>0</v>
      </c>
      <c r="Y988">
        <v>0</v>
      </c>
      <c r="Z988">
        <v>0</v>
      </c>
    </row>
    <row r="989" spans="1:26" x14ac:dyDescent="0.25">
      <c r="A989" t="s">
        <v>947</v>
      </c>
      <c r="B989" t="s">
        <v>948</v>
      </c>
      <c r="C989" t="s">
        <v>1513</v>
      </c>
      <c r="D989">
        <v>1</v>
      </c>
      <c r="E989">
        <v>9.4686966150461291</v>
      </c>
      <c r="F989">
        <v>-1.4618959037874799</v>
      </c>
      <c r="G989">
        <v>-3</v>
      </c>
      <c r="H989">
        <v>15</v>
      </c>
      <c r="K989" t="str">
        <f t="shared" si="15"/>
        <v/>
      </c>
      <c r="L989" t="s">
        <v>219</v>
      </c>
      <c r="M989" t="s">
        <v>117</v>
      </c>
      <c r="N989">
        <v>0</v>
      </c>
      <c r="O989">
        <v>0</v>
      </c>
      <c r="P989">
        <v>0</v>
      </c>
      <c r="Q989">
        <v>0</v>
      </c>
      <c r="R989">
        <v>0</v>
      </c>
      <c r="S989">
        <v>0</v>
      </c>
      <c r="T989">
        <v>1</v>
      </c>
      <c r="U989">
        <v>0</v>
      </c>
      <c r="V989">
        <v>0</v>
      </c>
      <c r="W989">
        <v>0</v>
      </c>
      <c r="X989">
        <v>0</v>
      </c>
      <c r="Y989">
        <v>0</v>
      </c>
      <c r="Z989">
        <v>0</v>
      </c>
    </row>
    <row r="990" spans="1:26" x14ac:dyDescent="0.25">
      <c r="A990" t="s">
        <v>1059</v>
      </c>
      <c r="B990" t="s">
        <v>948</v>
      </c>
      <c r="C990" t="s">
        <v>1401</v>
      </c>
      <c r="D990">
        <v>1</v>
      </c>
      <c r="E990">
        <v>9.2282049951038605</v>
      </c>
      <c r="F990">
        <v>1.3434271913059701</v>
      </c>
      <c r="G990">
        <v>-5</v>
      </c>
      <c r="H990">
        <v>8</v>
      </c>
      <c r="I990">
        <v>44.945773484707999</v>
      </c>
      <c r="K990" t="str">
        <f t="shared" si="15"/>
        <v/>
      </c>
      <c r="L990" t="s">
        <v>791</v>
      </c>
      <c r="M990" t="s">
        <v>607</v>
      </c>
      <c r="N990">
        <v>0</v>
      </c>
      <c r="O990">
        <v>0</v>
      </c>
      <c r="P990">
        <v>0</v>
      </c>
      <c r="Q990">
        <v>1</v>
      </c>
      <c r="R990">
        <v>0</v>
      </c>
      <c r="S990">
        <v>0</v>
      </c>
      <c r="T990">
        <v>0</v>
      </c>
      <c r="U990">
        <v>0</v>
      </c>
      <c r="V990">
        <v>0</v>
      </c>
      <c r="W990">
        <v>0</v>
      </c>
      <c r="X990">
        <v>1</v>
      </c>
      <c r="Y990">
        <v>0</v>
      </c>
      <c r="Z990">
        <v>0</v>
      </c>
    </row>
    <row r="991" spans="1:26" x14ac:dyDescent="0.25">
      <c r="A991" t="s">
        <v>1059</v>
      </c>
      <c r="B991" t="s">
        <v>948</v>
      </c>
      <c r="C991" t="s">
        <v>1401</v>
      </c>
      <c r="D991">
        <v>1</v>
      </c>
      <c r="E991">
        <v>9.2282049951038605</v>
      </c>
      <c r="F991">
        <v>1.3434271913059701</v>
      </c>
      <c r="G991">
        <v>-5</v>
      </c>
      <c r="H991">
        <v>8</v>
      </c>
      <c r="I991">
        <v>44.945773484707999</v>
      </c>
      <c r="K991" t="str">
        <f t="shared" si="15"/>
        <v/>
      </c>
      <c r="L991" t="s">
        <v>791</v>
      </c>
      <c r="M991" t="s">
        <v>57</v>
      </c>
      <c r="N991">
        <v>0</v>
      </c>
      <c r="O991">
        <v>0</v>
      </c>
      <c r="P991">
        <v>0</v>
      </c>
      <c r="Q991">
        <v>0</v>
      </c>
      <c r="R991">
        <v>1</v>
      </c>
      <c r="S991">
        <v>0</v>
      </c>
      <c r="T991">
        <v>0</v>
      </c>
      <c r="U991">
        <v>0</v>
      </c>
      <c r="V991">
        <v>0</v>
      </c>
      <c r="W991">
        <v>0</v>
      </c>
      <c r="X991">
        <v>0</v>
      </c>
      <c r="Y991">
        <v>0</v>
      </c>
      <c r="Z991">
        <v>0</v>
      </c>
    </row>
    <row r="992" spans="1:26" x14ac:dyDescent="0.25">
      <c r="A992" t="s">
        <v>1085</v>
      </c>
      <c r="B992" t="s">
        <v>948</v>
      </c>
      <c r="C992" t="s">
        <v>1792</v>
      </c>
      <c r="D992">
        <v>0</v>
      </c>
      <c r="E992">
        <v>9.39246133365228</v>
      </c>
      <c r="F992">
        <v>0.72784367506177405</v>
      </c>
      <c r="G992">
        <v>-5</v>
      </c>
      <c r="H992">
        <v>8</v>
      </c>
      <c r="I992">
        <v>49.023505169129997</v>
      </c>
      <c r="J992">
        <v>21.801924959042999</v>
      </c>
      <c r="K992" t="str">
        <f t="shared" si="15"/>
        <v/>
      </c>
      <c r="L992" t="s">
        <v>1086</v>
      </c>
      <c r="M992" t="s">
        <v>173</v>
      </c>
      <c r="N992">
        <v>0</v>
      </c>
      <c r="O992">
        <v>0</v>
      </c>
      <c r="P992">
        <v>0</v>
      </c>
      <c r="Q992">
        <v>1</v>
      </c>
      <c r="R992">
        <v>0</v>
      </c>
      <c r="S992">
        <v>0</v>
      </c>
      <c r="T992">
        <v>0</v>
      </c>
      <c r="U992">
        <v>0</v>
      </c>
      <c r="V992">
        <v>0</v>
      </c>
      <c r="W992">
        <v>0</v>
      </c>
      <c r="X992">
        <v>0</v>
      </c>
      <c r="Y992">
        <v>0</v>
      </c>
      <c r="Z992">
        <v>0</v>
      </c>
    </row>
    <row r="993" spans="1:26" x14ac:dyDescent="0.25">
      <c r="A993" t="s">
        <v>1085</v>
      </c>
      <c r="B993" t="s">
        <v>948</v>
      </c>
      <c r="C993" t="s">
        <v>1792</v>
      </c>
      <c r="D993">
        <v>0</v>
      </c>
      <c r="E993">
        <v>9.39246133365228</v>
      </c>
      <c r="F993">
        <v>0.72784367506177405</v>
      </c>
      <c r="G993">
        <v>-5</v>
      </c>
      <c r="H993">
        <v>8</v>
      </c>
      <c r="I993">
        <v>49.023505169129997</v>
      </c>
      <c r="J993">
        <v>21.801924959042999</v>
      </c>
      <c r="K993" t="str">
        <f t="shared" si="15"/>
        <v/>
      </c>
      <c r="L993" t="s">
        <v>1086</v>
      </c>
      <c r="M993" t="s">
        <v>2179</v>
      </c>
      <c r="N993">
        <v>0</v>
      </c>
      <c r="O993">
        <v>0</v>
      </c>
      <c r="P993">
        <v>1</v>
      </c>
      <c r="Q993">
        <v>0</v>
      </c>
      <c r="R993">
        <v>0</v>
      </c>
      <c r="S993">
        <v>0</v>
      </c>
      <c r="T993">
        <v>0</v>
      </c>
      <c r="U993">
        <v>0</v>
      </c>
      <c r="V993">
        <v>1</v>
      </c>
      <c r="W993">
        <v>0</v>
      </c>
      <c r="X993">
        <v>0</v>
      </c>
      <c r="Y993">
        <v>0</v>
      </c>
      <c r="Z993">
        <v>0</v>
      </c>
    </row>
    <row r="994" spans="1:26" x14ac:dyDescent="0.25">
      <c r="A994" t="s">
        <v>1116</v>
      </c>
      <c r="B994" t="s">
        <v>948</v>
      </c>
      <c r="C994" t="s">
        <v>1793</v>
      </c>
      <c r="D994">
        <v>1</v>
      </c>
      <c r="E994">
        <v>9.5337042684779707</v>
      </c>
      <c r="F994">
        <v>1.0737012050412</v>
      </c>
      <c r="G994">
        <v>8</v>
      </c>
      <c r="H994">
        <v>4</v>
      </c>
      <c r="I994">
        <v>50.239063826992002</v>
      </c>
      <c r="J994">
        <v>36.446277501723998</v>
      </c>
      <c r="K994" t="str">
        <f t="shared" si="15"/>
        <v/>
      </c>
      <c r="L994" t="s">
        <v>27</v>
      </c>
      <c r="M994" t="s">
        <v>2178</v>
      </c>
      <c r="N994">
        <v>0</v>
      </c>
      <c r="O994">
        <v>0</v>
      </c>
      <c r="P994">
        <v>1</v>
      </c>
      <c r="Q994">
        <v>0</v>
      </c>
      <c r="R994">
        <v>0</v>
      </c>
      <c r="S994">
        <v>0</v>
      </c>
      <c r="T994">
        <v>0</v>
      </c>
      <c r="U994">
        <v>1</v>
      </c>
      <c r="V994">
        <v>0</v>
      </c>
      <c r="W994">
        <v>0</v>
      </c>
      <c r="X994">
        <v>0</v>
      </c>
      <c r="Y994">
        <v>0</v>
      </c>
      <c r="Z994">
        <v>0</v>
      </c>
    </row>
    <row r="995" spans="1:26" x14ac:dyDescent="0.25">
      <c r="A995" t="s">
        <v>1222</v>
      </c>
      <c r="B995" t="s">
        <v>948</v>
      </c>
      <c r="C995" t="s">
        <v>1794</v>
      </c>
      <c r="D995">
        <v>1</v>
      </c>
      <c r="E995">
        <v>9.9387251368226401</v>
      </c>
      <c r="F995">
        <v>-1.25243641835313</v>
      </c>
      <c r="G995">
        <v>9</v>
      </c>
      <c r="H995">
        <v>4</v>
      </c>
      <c r="I995">
        <v>48.500337498312</v>
      </c>
      <c r="J995">
        <v>48.291868540656999</v>
      </c>
      <c r="K995">
        <f t="shared" si="15"/>
        <v>1</v>
      </c>
      <c r="L995" t="s">
        <v>173</v>
      </c>
      <c r="M995" t="s">
        <v>173</v>
      </c>
      <c r="N995">
        <v>0</v>
      </c>
      <c r="O995">
        <v>0</v>
      </c>
      <c r="P995">
        <v>0</v>
      </c>
      <c r="Q995">
        <v>1</v>
      </c>
      <c r="R995">
        <v>0</v>
      </c>
      <c r="S995">
        <v>0</v>
      </c>
      <c r="T995">
        <v>0</v>
      </c>
      <c r="U995">
        <v>0</v>
      </c>
      <c r="V995">
        <v>0</v>
      </c>
      <c r="W995">
        <v>0</v>
      </c>
      <c r="X995">
        <v>0</v>
      </c>
      <c r="Y995">
        <v>0</v>
      </c>
      <c r="Z995">
        <v>0</v>
      </c>
    </row>
    <row r="996" spans="1:26" x14ac:dyDescent="0.25">
      <c r="A996" t="s">
        <v>1250</v>
      </c>
      <c r="B996" t="s">
        <v>948</v>
      </c>
      <c r="C996" t="s">
        <v>1795</v>
      </c>
      <c r="D996">
        <v>1</v>
      </c>
      <c r="E996">
        <v>9.8940935668942593</v>
      </c>
      <c r="F996">
        <v>-0.67882937045099201</v>
      </c>
      <c r="G996">
        <v>9</v>
      </c>
      <c r="H996">
        <v>4</v>
      </c>
      <c r="I996">
        <v>48.354866957767001</v>
      </c>
      <c r="J996">
        <v>69.385522111938997</v>
      </c>
      <c r="K996">
        <f t="shared" si="15"/>
        <v>1</v>
      </c>
      <c r="L996" t="s">
        <v>173</v>
      </c>
      <c r="M996" t="s">
        <v>173</v>
      </c>
      <c r="N996">
        <v>0</v>
      </c>
      <c r="O996">
        <v>0</v>
      </c>
      <c r="P996">
        <v>0</v>
      </c>
      <c r="Q996">
        <v>1</v>
      </c>
      <c r="R996">
        <v>0</v>
      </c>
      <c r="S996">
        <v>0</v>
      </c>
      <c r="T996">
        <v>0</v>
      </c>
      <c r="U996">
        <v>0</v>
      </c>
      <c r="V996">
        <v>0</v>
      </c>
      <c r="W996">
        <v>0</v>
      </c>
      <c r="X996">
        <v>0</v>
      </c>
      <c r="Y996">
        <v>0</v>
      </c>
      <c r="Z996">
        <v>0</v>
      </c>
    </row>
    <row r="997" spans="1:26" x14ac:dyDescent="0.25">
      <c r="A997" t="s">
        <v>1013</v>
      </c>
      <c r="B997" t="s">
        <v>1014</v>
      </c>
      <c r="C997" t="s">
        <v>1290</v>
      </c>
      <c r="D997">
        <v>0</v>
      </c>
      <c r="E997">
        <v>7.2746048454504599</v>
      </c>
      <c r="F997">
        <v>9.8770791310214406E-2</v>
      </c>
      <c r="G997">
        <v>6</v>
      </c>
      <c r="H997">
        <v>14</v>
      </c>
      <c r="J997">
        <v>35.304601135284997</v>
      </c>
      <c r="K997" t="str">
        <f t="shared" si="15"/>
        <v/>
      </c>
      <c r="L997" t="s">
        <v>30</v>
      </c>
      <c r="M997" t="s">
        <v>30</v>
      </c>
      <c r="N997">
        <v>1</v>
      </c>
      <c r="O997">
        <v>0</v>
      </c>
      <c r="P997">
        <v>0</v>
      </c>
      <c r="Q997">
        <v>0</v>
      </c>
      <c r="R997">
        <v>0</v>
      </c>
      <c r="S997">
        <v>0</v>
      </c>
      <c r="T997">
        <v>0</v>
      </c>
      <c r="U997">
        <v>0</v>
      </c>
      <c r="V997">
        <v>0</v>
      </c>
      <c r="W997">
        <v>0</v>
      </c>
      <c r="X997">
        <v>0</v>
      </c>
      <c r="Y997">
        <v>0</v>
      </c>
      <c r="Z997">
        <v>0</v>
      </c>
    </row>
    <row r="998" spans="1:26" x14ac:dyDescent="0.25">
      <c r="A998" t="s">
        <v>661</v>
      </c>
      <c r="B998" t="s">
        <v>371</v>
      </c>
      <c r="C998" t="s">
        <v>1383</v>
      </c>
      <c r="D998">
        <v>0</v>
      </c>
      <c r="E998">
        <v>8.2511421390907493</v>
      </c>
      <c r="G998">
        <v>-1</v>
      </c>
      <c r="I998">
        <v>2.4565401077271001</v>
      </c>
      <c r="J998">
        <v>24.057399749756001</v>
      </c>
      <c r="K998" t="str">
        <f t="shared" si="15"/>
        <v/>
      </c>
      <c r="L998" t="s">
        <v>424</v>
      </c>
      <c r="M998" t="s">
        <v>42</v>
      </c>
      <c r="N998">
        <v>0</v>
      </c>
      <c r="O998">
        <v>0</v>
      </c>
      <c r="P998">
        <v>0</v>
      </c>
      <c r="Q998">
        <v>0</v>
      </c>
      <c r="R998">
        <v>0</v>
      </c>
      <c r="S998">
        <v>0</v>
      </c>
      <c r="T998">
        <v>1</v>
      </c>
      <c r="U998">
        <v>0</v>
      </c>
      <c r="V998">
        <v>0</v>
      </c>
      <c r="W998">
        <v>0</v>
      </c>
      <c r="X998">
        <v>0</v>
      </c>
      <c r="Y998">
        <v>0</v>
      </c>
      <c r="Z998">
        <v>0</v>
      </c>
    </row>
    <row r="999" spans="1:26" x14ac:dyDescent="0.25">
      <c r="A999" t="s">
        <v>661</v>
      </c>
      <c r="B999" t="s">
        <v>371</v>
      </c>
      <c r="C999" t="s">
        <v>1383</v>
      </c>
      <c r="D999">
        <v>0</v>
      </c>
      <c r="E999">
        <v>8.2511421390907493</v>
      </c>
      <c r="G999">
        <v>-1</v>
      </c>
      <c r="I999">
        <v>2.4565401077271001</v>
      </c>
      <c r="J999">
        <v>24.057399749756001</v>
      </c>
      <c r="K999" t="str">
        <f t="shared" si="15"/>
        <v/>
      </c>
      <c r="L999" t="s">
        <v>424</v>
      </c>
      <c r="M999" t="s">
        <v>117</v>
      </c>
      <c r="N999">
        <v>0</v>
      </c>
      <c r="O999">
        <v>0</v>
      </c>
      <c r="P999">
        <v>0</v>
      </c>
      <c r="Q999">
        <v>0</v>
      </c>
      <c r="R999">
        <v>0</v>
      </c>
      <c r="S999">
        <v>0</v>
      </c>
      <c r="T999">
        <v>1</v>
      </c>
      <c r="U999">
        <v>0</v>
      </c>
      <c r="V999">
        <v>0</v>
      </c>
      <c r="W999">
        <v>0</v>
      </c>
      <c r="X999">
        <v>0</v>
      </c>
      <c r="Y999">
        <v>0</v>
      </c>
      <c r="Z999">
        <v>0</v>
      </c>
    </row>
    <row r="1000" spans="1:26" x14ac:dyDescent="0.25">
      <c r="A1000" t="s">
        <v>661</v>
      </c>
      <c r="B1000" t="s">
        <v>371</v>
      </c>
      <c r="C1000" t="s">
        <v>1383</v>
      </c>
      <c r="D1000">
        <v>0</v>
      </c>
      <c r="E1000">
        <v>8.2511421390907493</v>
      </c>
      <c r="G1000">
        <v>-1</v>
      </c>
      <c r="I1000">
        <v>2.4565401077271001</v>
      </c>
      <c r="J1000">
        <v>24.057399749756001</v>
      </c>
      <c r="K1000" t="str">
        <f t="shared" si="15"/>
        <v/>
      </c>
      <c r="L1000" t="s">
        <v>167</v>
      </c>
      <c r="M1000" t="s">
        <v>2179</v>
      </c>
      <c r="N1000">
        <v>0</v>
      </c>
      <c r="O1000">
        <v>0</v>
      </c>
      <c r="P1000">
        <v>1</v>
      </c>
      <c r="Q1000">
        <v>0</v>
      </c>
      <c r="R1000">
        <v>0</v>
      </c>
      <c r="S1000">
        <v>0</v>
      </c>
      <c r="T1000">
        <v>0</v>
      </c>
      <c r="U1000">
        <v>0</v>
      </c>
      <c r="V1000">
        <v>1</v>
      </c>
      <c r="W1000">
        <v>0</v>
      </c>
      <c r="X1000">
        <v>0</v>
      </c>
      <c r="Y1000">
        <v>0</v>
      </c>
      <c r="Z1000">
        <v>0</v>
      </c>
    </row>
    <row r="1001" spans="1:26" x14ac:dyDescent="0.25">
      <c r="A1001" t="s">
        <v>949</v>
      </c>
      <c r="B1001" t="s">
        <v>371</v>
      </c>
      <c r="C1001" t="s">
        <v>1796</v>
      </c>
      <c r="D1001">
        <v>0</v>
      </c>
      <c r="E1001">
        <v>9.2395107492759596</v>
      </c>
      <c r="F1001">
        <v>-0.48395841869290601</v>
      </c>
      <c r="G1001">
        <v>10</v>
      </c>
      <c r="H1001">
        <v>10</v>
      </c>
      <c r="J1001">
        <v>74.238567686786993</v>
      </c>
      <c r="K1001">
        <f t="shared" si="15"/>
        <v>1</v>
      </c>
      <c r="L1001" t="s">
        <v>1797</v>
      </c>
      <c r="M1001" t="s">
        <v>2178</v>
      </c>
      <c r="N1001">
        <v>0</v>
      </c>
      <c r="O1001">
        <v>0</v>
      </c>
      <c r="P1001">
        <v>1</v>
      </c>
      <c r="Q1001">
        <v>0</v>
      </c>
      <c r="R1001">
        <v>0</v>
      </c>
      <c r="S1001">
        <v>0</v>
      </c>
      <c r="T1001">
        <v>0</v>
      </c>
      <c r="U1001">
        <v>1</v>
      </c>
      <c r="V1001">
        <v>0</v>
      </c>
      <c r="W1001">
        <v>0</v>
      </c>
      <c r="X1001">
        <v>0</v>
      </c>
      <c r="Y1001">
        <v>0</v>
      </c>
      <c r="Z1001">
        <v>0</v>
      </c>
    </row>
    <row r="1002" spans="1:26" x14ac:dyDescent="0.25">
      <c r="A1002" t="s">
        <v>949</v>
      </c>
      <c r="B1002" t="s">
        <v>371</v>
      </c>
      <c r="C1002" t="s">
        <v>1796</v>
      </c>
      <c r="D1002">
        <v>0</v>
      </c>
      <c r="E1002">
        <v>9.2395107492759596</v>
      </c>
      <c r="F1002">
        <v>-0.48395841869290601</v>
      </c>
      <c r="G1002">
        <v>10</v>
      </c>
      <c r="H1002">
        <v>10</v>
      </c>
      <c r="J1002">
        <v>74.238567686786993</v>
      </c>
      <c r="K1002">
        <f t="shared" si="15"/>
        <v>1</v>
      </c>
      <c r="L1002" t="s">
        <v>1797</v>
      </c>
      <c r="M1002" t="s">
        <v>603</v>
      </c>
      <c r="N1002">
        <v>0</v>
      </c>
      <c r="O1002">
        <v>0</v>
      </c>
      <c r="P1002">
        <v>0</v>
      </c>
      <c r="Q1002">
        <v>0</v>
      </c>
      <c r="R1002">
        <v>0</v>
      </c>
      <c r="S1002">
        <v>1</v>
      </c>
      <c r="T1002">
        <v>0</v>
      </c>
      <c r="U1002">
        <v>0</v>
      </c>
      <c r="V1002">
        <v>0</v>
      </c>
      <c r="W1002">
        <v>1</v>
      </c>
      <c r="X1002">
        <v>0</v>
      </c>
      <c r="Y1002">
        <v>0</v>
      </c>
      <c r="Z1002">
        <v>0</v>
      </c>
    </row>
    <row r="1003" spans="1:26" x14ac:dyDescent="0.25">
      <c r="A1003" t="s">
        <v>949</v>
      </c>
      <c r="B1003" t="s">
        <v>371</v>
      </c>
      <c r="C1003" t="s">
        <v>1796</v>
      </c>
      <c r="D1003">
        <v>0</v>
      </c>
      <c r="E1003">
        <v>9.2395107492759596</v>
      </c>
      <c r="F1003">
        <v>-0.48395841869290601</v>
      </c>
      <c r="G1003">
        <v>10</v>
      </c>
      <c r="H1003">
        <v>10</v>
      </c>
      <c r="J1003">
        <v>74.238567686786993</v>
      </c>
      <c r="K1003">
        <f t="shared" si="15"/>
        <v>1</v>
      </c>
      <c r="L1003" t="s">
        <v>1797</v>
      </c>
      <c r="M1003" t="s">
        <v>775</v>
      </c>
      <c r="N1003">
        <v>0</v>
      </c>
      <c r="O1003">
        <v>1</v>
      </c>
      <c r="P1003">
        <v>0</v>
      </c>
      <c r="Q1003">
        <v>0</v>
      </c>
      <c r="R1003">
        <v>0</v>
      </c>
      <c r="S1003">
        <v>0</v>
      </c>
      <c r="T1003">
        <v>0</v>
      </c>
      <c r="U1003">
        <v>0</v>
      </c>
      <c r="V1003">
        <v>0</v>
      </c>
      <c r="W1003">
        <v>0</v>
      </c>
      <c r="X1003">
        <v>0</v>
      </c>
      <c r="Y1003">
        <v>0</v>
      </c>
      <c r="Z1003">
        <v>0</v>
      </c>
    </row>
    <row r="1004" spans="1:26" x14ac:dyDescent="0.25">
      <c r="A1004" t="s">
        <v>949</v>
      </c>
      <c r="B1004" t="s">
        <v>371</v>
      </c>
      <c r="C1004" t="s">
        <v>1798</v>
      </c>
      <c r="D1004">
        <v>0</v>
      </c>
      <c r="E1004">
        <v>9.2395107492759596</v>
      </c>
      <c r="F1004">
        <v>-0.48395841869290601</v>
      </c>
      <c r="G1004">
        <v>10</v>
      </c>
      <c r="H1004">
        <v>10</v>
      </c>
      <c r="J1004">
        <v>74.238567686786993</v>
      </c>
      <c r="K1004">
        <f t="shared" si="15"/>
        <v>1</v>
      </c>
      <c r="L1004" t="s">
        <v>775</v>
      </c>
      <c r="M1004" t="s">
        <v>775</v>
      </c>
      <c r="N1004">
        <v>0</v>
      </c>
      <c r="O1004">
        <v>1</v>
      </c>
      <c r="P1004">
        <v>0</v>
      </c>
      <c r="Q1004">
        <v>0</v>
      </c>
      <c r="R1004">
        <v>0</v>
      </c>
      <c r="S1004">
        <v>0</v>
      </c>
      <c r="T1004">
        <v>0</v>
      </c>
      <c r="U1004">
        <v>0</v>
      </c>
      <c r="V1004">
        <v>0</v>
      </c>
      <c r="W1004">
        <v>0</v>
      </c>
      <c r="X1004">
        <v>0</v>
      </c>
      <c r="Y1004">
        <v>0</v>
      </c>
      <c r="Z1004">
        <v>0</v>
      </c>
    </row>
    <row r="1005" spans="1:26" x14ac:dyDescent="0.25">
      <c r="A1005" t="s">
        <v>1037</v>
      </c>
      <c r="B1005" t="s">
        <v>371</v>
      </c>
      <c r="C1005" t="s">
        <v>1407</v>
      </c>
      <c r="D1005">
        <v>0</v>
      </c>
      <c r="E1005">
        <v>9.1872993035855899</v>
      </c>
      <c r="F1005">
        <v>0.69016481902656202</v>
      </c>
      <c r="G1005">
        <v>10</v>
      </c>
      <c r="H1005">
        <v>8</v>
      </c>
      <c r="I1005">
        <v>55.229824193782001</v>
      </c>
      <c r="J1005">
        <v>84.155560806053998</v>
      </c>
      <c r="K1005">
        <f t="shared" si="15"/>
        <v>1</v>
      </c>
      <c r="L1005" t="s">
        <v>791</v>
      </c>
      <c r="M1005" t="s">
        <v>607</v>
      </c>
      <c r="N1005">
        <v>0</v>
      </c>
      <c r="O1005">
        <v>0</v>
      </c>
      <c r="P1005">
        <v>0</v>
      </c>
      <c r="Q1005">
        <v>1</v>
      </c>
      <c r="R1005">
        <v>0</v>
      </c>
      <c r="S1005">
        <v>0</v>
      </c>
      <c r="T1005">
        <v>0</v>
      </c>
      <c r="U1005">
        <v>0</v>
      </c>
      <c r="V1005">
        <v>0</v>
      </c>
      <c r="W1005">
        <v>0</v>
      </c>
      <c r="X1005">
        <v>1</v>
      </c>
      <c r="Y1005">
        <v>0</v>
      </c>
      <c r="Z1005">
        <v>0</v>
      </c>
    </row>
    <row r="1006" spans="1:26" x14ac:dyDescent="0.25">
      <c r="A1006" t="s">
        <v>1037</v>
      </c>
      <c r="B1006" t="s">
        <v>371</v>
      </c>
      <c r="C1006" t="s">
        <v>1407</v>
      </c>
      <c r="D1006">
        <v>0</v>
      </c>
      <c r="E1006">
        <v>9.1872993035855899</v>
      </c>
      <c r="F1006">
        <v>0.69016481902656202</v>
      </c>
      <c r="G1006">
        <v>10</v>
      </c>
      <c r="H1006">
        <v>8</v>
      </c>
      <c r="I1006">
        <v>55.229824193782001</v>
      </c>
      <c r="J1006">
        <v>84.155560806053998</v>
      </c>
      <c r="K1006">
        <f t="shared" si="15"/>
        <v>1</v>
      </c>
      <c r="L1006" t="s">
        <v>791</v>
      </c>
      <c r="M1006" t="s">
        <v>57</v>
      </c>
      <c r="N1006">
        <v>0</v>
      </c>
      <c r="O1006">
        <v>0</v>
      </c>
      <c r="P1006">
        <v>0</v>
      </c>
      <c r="Q1006">
        <v>0</v>
      </c>
      <c r="R1006">
        <v>1</v>
      </c>
      <c r="S1006">
        <v>0</v>
      </c>
      <c r="T1006">
        <v>0</v>
      </c>
      <c r="U1006">
        <v>0</v>
      </c>
      <c r="V1006">
        <v>0</v>
      </c>
      <c r="W1006">
        <v>0</v>
      </c>
      <c r="X1006">
        <v>0</v>
      </c>
      <c r="Y1006">
        <v>0</v>
      </c>
      <c r="Z1006">
        <v>0</v>
      </c>
    </row>
    <row r="1007" spans="1:26" x14ac:dyDescent="0.25">
      <c r="A1007" t="s">
        <v>1166</v>
      </c>
      <c r="B1007" t="s">
        <v>371</v>
      </c>
      <c r="C1007" t="s">
        <v>1509</v>
      </c>
      <c r="D1007">
        <v>0</v>
      </c>
      <c r="E1007">
        <v>9.8916067899480193</v>
      </c>
      <c r="F1007">
        <v>-0.71709141833515</v>
      </c>
      <c r="G1007">
        <v>10</v>
      </c>
      <c r="H1007">
        <v>10</v>
      </c>
      <c r="I1007">
        <v>48.803423843565</v>
      </c>
      <c r="J1007">
        <v>71.218620906175005</v>
      </c>
      <c r="K1007">
        <f t="shared" si="15"/>
        <v>1</v>
      </c>
      <c r="L1007" t="s">
        <v>1771</v>
      </c>
      <c r="M1007" t="s">
        <v>607</v>
      </c>
      <c r="N1007">
        <v>0</v>
      </c>
      <c r="O1007">
        <v>0</v>
      </c>
      <c r="P1007">
        <v>0</v>
      </c>
      <c r="Q1007">
        <v>1</v>
      </c>
      <c r="R1007">
        <v>0</v>
      </c>
      <c r="S1007">
        <v>0</v>
      </c>
      <c r="T1007">
        <v>0</v>
      </c>
      <c r="U1007">
        <v>0</v>
      </c>
      <c r="V1007">
        <v>0</v>
      </c>
      <c r="W1007">
        <v>0</v>
      </c>
      <c r="X1007">
        <v>1</v>
      </c>
      <c r="Y1007">
        <v>0</v>
      </c>
      <c r="Z1007">
        <v>0</v>
      </c>
    </row>
    <row r="1008" spans="1:26" x14ac:dyDescent="0.25">
      <c r="A1008" t="s">
        <v>1166</v>
      </c>
      <c r="B1008" t="s">
        <v>371</v>
      </c>
      <c r="C1008" t="s">
        <v>1509</v>
      </c>
      <c r="D1008">
        <v>0</v>
      </c>
      <c r="E1008">
        <v>9.8916067899480193</v>
      </c>
      <c r="F1008">
        <v>-0.71709141833515</v>
      </c>
      <c r="G1008">
        <v>10</v>
      </c>
      <c r="H1008">
        <v>10</v>
      </c>
      <c r="I1008">
        <v>48.803423843565</v>
      </c>
      <c r="J1008">
        <v>71.218620906175005</v>
      </c>
      <c r="K1008">
        <f t="shared" si="15"/>
        <v>1</v>
      </c>
      <c r="L1008" t="s">
        <v>1771</v>
      </c>
      <c r="M1008" t="s">
        <v>85</v>
      </c>
      <c r="N1008">
        <v>0</v>
      </c>
      <c r="O1008">
        <v>1</v>
      </c>
      <c r="P1008">
        <v>0</v>
      </c>
      <c r="Q1008">
        <v>0</v>
      </c>
      <c r="R1008">
        <v>0</v>
      </c>
      <c r="S1008">
        <v>0</v>
      </c>
      <c r="T1008">
        <v>0</v>
      </c>
      <c r="U1008">
        <v>0</v>
      </c>
      <c r="V1008">
        <v>0</v>
      </c>
      <c r="W1008">
        <v>0</v>
      </c>
      <c r="X1008">
        <v>0</v>
      </c>
      <c r="Y1008">
        <v>0</v>
      </c>
      <c r="Z1008">
        <v>0</v>
      </c>
    </row>
    <row r="1009" spans="1:26" x14ac:dyDescent="0.25">
      <c r="A1009" t="s">
        <v>1166</v>
      </c>
      <c r="B1009" t="s">
        <v>371</v>
      </c>
      <c r="C1009" t="s">
        <v>1361</v>
      </c>
      <c r="D1009">
        <v>0</v>
      </c>
      <c r="E1009">
        <v>9.8916067899480193</v>
      </c>
      <c r="F1009">
        <v>-0.71709141833515</v>
      </c>
      <c r="G1009">
        <v>10</v>
      </c>
      <c r="H1009">
        <v>10</v>
      </c>
      <c r="I1009">
        <v>48.803423843565</v>
      </c>
      <c r="J1009">
        <v>71.218620906175005</v>
      </c>
      <c r="K1009">
        <f t="shared" si="15"/>
        <v>1</v>
      </c>
      <c r="L1009" t="s">
        <v>622</v>
      </c>
      <c r="M1009" t="s">
        <v>173</v>
      </c>
      <c r="N1009">
        <v>0</v>
      </c>
      <c r="O1009">
        <v>0</v>
      </c>
      <c r="P1009">
        <v>0</v>
      </c>
      <c r="Q1009">
        <v>1</v>
      </c>
      <c r="R1009">
        <v>0</v>
      </c>
      <c r="S1009">
        <v>0</v>
      </c>
      <c r="T1009">
        <v>0</v>
      </c>
      <c r="U1009">
        <v>0</v>
      </c>
      <c r="V1009">
        <v>0</v>
      </c>
      <c r="W1009">
        <v>0</v>
      </c>
      <c r="X1009">
        <v>0</v>
      </c>
      <c r="Y1009">
        <v>0</v>
      </c>
      <c r="Z1009">
        <v>0</v>
      </c>
    </row>
    <row r="1010" spans="1:26" x14ac:dyDescent="0.25">
      <c r="A1010" t="s">
        <v>1166</v>
      </c>
      <c r="B1010" t="s">
        <v>371</v>
      </c>
      <c r="C1010" t="s">
        <v>1361</v>
      </c>
      <c r="D1010">
        <v>0</v>
      </c>
      <c r="E1010">
        <v>9.8916067899480193</v>
      </c>
      <c r="F1010">
        <v>-0.71709141833515</v>
      </c>
      <c r="G1010">
        <v>10</v>
      </c>
      <c r="H1010">
        <v>10</v>
      </c>
      <c r="I1010">
        <v>48.803423843565</v>
      </c>
      <c r="J1010">
        <v>71.218620906175005</v>
      </c>
      <c r="K1010">
        <f t="shared" si="15"/>
        <v>1</v>
      </c>
      <c r="L1010" t="s">
        <v>622</v>
      </c>
      <c r="M1010" t="s">
        <v>2178</v>
      </c>
      <c r="N1010">
        <v>0</v>
      </c>
      <c r="O1010">
        <v>0</v>
      </c>
      <c r="P1010">
        <v>1</v>
      </c>
      <c r="Q1010">
        <v>0</v>
      </c>
      <c r="R1010">
        <v>0</v>
      </c>
      <c r="S1010">
        <v>0</v>
      </c>
      <c r="T1010">
        <v>0</v>
      </c>
      <c r="U1010">
        <v>1</v>
      </c>
      <c r="V1010">
        <v>0</v>
      </c>
      <c r="W1010">
        <v>0</v>
      </c>
      <c r="X1010">
        <v>0</v>
      </c>
      <c r="Y1010">
        <v>0</v>
      </c>
      <c r="Z1010">
        <v>0</v>
      </c>
    </row>
    <row r="1011" spans="1:26" x14ac:dyDescent="0.25">
      <c r="A1011" t="s">
        <v>1259</v>
      </c>
      <c r="B1011" t="s">
        <v>371</v>
      </c>
      <c r="C1011" t="s">
        <v>1799</v>
      </c>
      <c r="D1011">
        <v>1</v>
      </c>
      <c r="E1011">
        <v>9.9582597883831099</v>
      </c>
      <c r="F1011">
        <v>-5.0340122564982201E-2</v>
      </c>
      <c r="G1011">
        <v>10</v>
      </c>
      <c r="H1011">
        <v>8</v>
      </c>
      <c r="I1011">
        <v>50.141395602944002</v>
      </c>
      <c r="J1011">
        <v>75.253320044866996</v>
      </c>
      <c r="K1011">
        <f t="shared" si="15"/>
        <v>1</v>
      </c>
      <c r="L1011" t="s">
        <v>87</v>
      </c>
      <c r="M1011" t="s">
        <v>87</v>
      </c>
      <c r="N1011">
        <v>0</v>
      </c>
      <c r="O1011">
        <v>0</v>
      </c>
      <c r="P1011">
        <v>0</v>
      </c>
      <c r="Q1011">
        <v>0</v>
      </c>
      <c r="R1011">
        <v>1</v>
      </c>
      <c r="S1011">
        <v>0</v>
      </c>
      <c r="T1011">
        <v>0</v>
      </c>
      <c r="U1011">
        <v>0</v>
      </c>
      <c r="V1011">
        <v>0</v>
      </c>
      <c r="W1011">
        <v>0</v>
      </c>
      <c r="X1011">
        <v>0</v>
      </c>
      <c r="Y1011">
        <v>0</v>
      </c>
      <c r="Z1011">
        <v>0</v>
      </c>
    </row>
    <row r="1012" spans="1:26" x14ac:dyDescent="0.25">
      <c r="A1012" t="s">
        <v>1259</v>
      </c>
      <c r="B1012" t="s">
        <v>371</v>
      </c>
      <c r="C1012" t="s">
        <v>1800</v>
      </c>
      <c r="D1012">
        <v>1</v>
      </c>
      <c r="E1012">
        <v>9.9582597883831099</v>
      </c>
      <c r="F1012">
        <v>-5.0340122564982201E-2</v>
      </c>
      <c r="G1012">
        <v>10</v>
      </c>
      <c r="H1012">
        <v>8</v>
      </c>
      <c r="I1012">
        <v>50.141395602944002</v>
      </c>
      <c r="J1012">
        <v>75.253320044866996</v>
      </c>
      <c r="K1012">
        <f t="shared" si="15"/>
        <v>1</v>
      </c>
      <c r="L1012" t="s">
        <v>603</v>
      </c>
      <c r="M1012" t="s">
        <v>603</v>
      </c>
      <c r="N1012">
        <v>0</v>
      </c>
      <c r="O1012">
        <v>0</v>
      </c>
      <c r="P1012">
        <v>0</v>
      </c>
      <c r="Q1012">
        <v>0</v>
      </c>
      <c r="R1012">
        <v>0</v>
      </c>
      <c r="S1012">
        <v>1</v>
      </c>
      <c r="T1012">
        <v>0</v>
      </c>
      <c r="U1012">
        <v>0</v>
      </c>
      <c r="V1012">
        <v>0</v>
      </c>
      <c r="W1012">
        <v>1</v>
      </c>
      <c r="X1012">
        <v>0</v>
      </c>
      <c r="Y1012">
        <v>0</v>
      </c>
      <c r="Z1012">
        <v>0</v>
      </c>
    </row>
    <row r="1013" spans="1:26" x14ac:dyDescent="0.25">
      <c r="A1013" t="s">
        <v>508</v>
      </c>
      <c r="B1013" t="s">
        <v>340</v>
      </c>
      <c r="C1013" t="s">
        <v>1801</v>
      </c>
      <c r="D1013">
        <v>0</v>
      </c>
      <c r="E1013">
        <v>7.0690234265782603</v>
      </c>
      <c r="F1013">
        <v>0.23746428924430901</v>
      </c>
      <c r="K1013" t="str">
        <f t="shared" si="15"/>
        <v/>
      </c>
      <c r="L1013" t="s">
        <v>167</v>
      </c>
      <c r="M1013" t="s">
        <v>2179</v>
      </c>
      <c r="N1013">
        <v>0</v>
      </c>
      <c r="O1013">
        <v>0</v>
      </c>
      <c r="P1013">
        <v>1</v>
      </c>
      <c r="Q1013">
        <v>0</v>
      </c>
      <c r="R1013">
        <v>0</v>
      </c>
      <c r="S1013">
        <v>0</v>
      </c>
      <c r="T1013">
        <v>0</v>
      </c>
      <c r="U1013">
        <v>0</v>
      </c>
      <c r="V1013">
        <v>1</v>
      </c>
      <c r="W1013">
        <v>0</v>
      </c>
      <c r="X1013">
        <v>0</v>
      </c>
      <c r="Y1013">
        <v>0</v>
      </c>
      <c r="Z1013">
        <v>0</v>
      </c>
    </row>
    <row r="1014" spans="1:26" x14ac:dyDescent="0.25">
      <c r="A1014" t="s">
        <v>970</v>
      </c>
      <c r="B1014" t="s">
        <v>971</v>
      </c>
      <c r="C1014" t="s">
        <v>1667</v>
      </c>
      <c r="D1014">
        <v>0</v>
      </c>
      <c r="E1014">
        <v>8.3688736540509101</v>
      </c>
      <c r="F1014">
        <v>0.43220645590516399</v>
      </c>
      <c r="G1014">
        <v>-7</v>
      </c>
      <c r="H1014">
        <v>7</v>
      </c>
      <c r="I1014">
        <v>16.824199676513999</v>
      </c>
      <c r="J1014">
        <v>42.618698120117003</v>
      </c>
      <c r="K1014">
        <f t="shared" si="15"/>
        <v>1</v>
      </c>
      <c r="L1014" t="s">
        <v>865</v>
      </c>
      <c r="M1014" t="s">
        <v>47</v>
      </c>
      <c r="N1014">
        <v>0</v>
      </c>
      <c r="O1014">
        <v>1</v>
      </c>
      <c r="P1014">
        <v>0</v>
      </c>
      <c r="Q1014">
        <v>0</v>
      </c>
      <c r="R1014">
        <v>0</v>
      </c>
      <c r="S1014">
        <v>0</v>
      </c>
      <c r="T1014">
        <v>0</v>
      </c>
      <c r="U1014">
        <v>0</v>
      </c>
      <c r="V1014">
        <v>0</v>
      </c>
      <c r="W1014">
        <v>0</v>
      </c>
      <c r="X1014">
        <v>0</v>
      </c>
      <c r="Y1014">
        <v>0</v>
      </c>
      <c r="Z1014">
        <v>0</v>
      </c>
    </row>
    <row r="1015" spans="1:26" x14ac:dyDescent="0.25">
      <c r="A1015" t="s">
        <v>970</v>
      </c>
      <c r="B1015" t="s">
        <v>971</v>
      </c>
      <c r="C1015" t="s">
        <v>1667</v>
      </c>
      <c r="D1015">
        <v>0</v>
      </c>
      <c r="E1015">
        <v>8.3688736540509101</v>
      </c>
      <c r="F1015">
        <v>0.43220645590516399</v>
      </c>
      <c r="G1015">
        <v>-7</v>
      </c>
      <c r="H1015">
        <v>7</v>
      </c>
      <c r="I1015">
        <v>16.824199676513999</v>
      </c>
      <c r="J1015">
        <v>42.618698120117003</v>
      </c>
      <c r="K1015">
        <f t="shared" si="15"/>
        <v>1</v>
      </c>
      <c r="L1015" t="s">
        <v>865</v>
      </c>
      <c r="M1015" t="s">
        <v>2178</v>
      </c>
      <c r="N1015">
        <v>0</v>
      </c>
      <c r="O1015">
        <v>0</v>
      </c>
      <c r="P1015">
        <v>1</v>
      </c>
      <c r="Q1015">
        <v>0</v>
      </c>
      <c r="R1015">
        <v>0</v>
      </c>
      <c r="S1015">
        <v>0</v>
      </c>
      <c r="T1015">
        <v>0</v>
      </c>
      <c r="U1015">
        <v>1</v>
      </c>
      <c r="V1015">
        <v>0</v>
      </c>
      <c r="W1015">
        <v>0</v>
      </c>
      <c r="X1015">
        <v>0</v>
      </c>
      <c r="Y1015">
        <v>0</v>
      </c>
      <c r="Z1015">
        <v>0</v>
      </c>
    </row>
    <row r="1016" spans="1:26" x14ac:dyDescent="0.25">
      <c r="A1016" t="s">
        <v>970</v>
      </c>
      <c r="B1016" t="s">
        <v>971</v>
      </c>
      <c r="C1016" t="s">
        <v>1802</v>
      </c>
      <c r="D1016">
        <v>0</v>
      </c>
      <c r="E1016">
        <v>8.3688736540509101</v>
      </c>
      <c r="F1016">
        <v>0.43220645590516399</v>
      </c>
      <c r="G1016">
        <v>-7</v>
      </c>
      <c r="H1016">
        <v>7</v>
      </c>
      <c r="I1016">
        <v>16.824199676513999</v>
      </c>
      <c r="J1016">
        <v>42.618698120117003</v>
      </c>
      <c r="K1016">
        <f t="shared" si="15"/>
        <v>1</v>
      </c>
      <c r="L1016" t="s">
        <v>173</v>
      </c>
      <c r="M1016" t="s">
        <v>173</v>
      </c>
      <c r="N1016">
        <v>0</v>
      </c>
      <c r="O1016">
        <v>0</v>
      </c>
      <c r="P1016">
        <v>0</v>
      </c>
      <c r="Q1016">
        <v>1</v>
      </c>
      <c r="R1016">
        <v>0</v>
      </c>
      <c r="S1016">
        <v>0</v>
      </c>
      <c r="T1016">
        <v>0</v>
      </c>
      <c r="U1016">
        <v>0</v>
      </c>
      <c r="V1016">
        <v>0</v>
      </c>
      <c r="W1016">
        <v>0</v>
      </c>
      <c r="X1016">
        <v>0</v>
      </c>
      <c r="Y1016">
        <v>0</v>
      </c>
      <c r="Z1016">
        <v>0</v>
      </c>
    </row>
    <row r="1017" spans="1:26" x14ac:dyDescent="0.25">
      <c r="A1017" t="s">
        <v>1015</v>
      </c>
      <c r="B1017" t="s">
        <v>971</v>
      </c>
      <c r="C1017" t="s">
        <v>1290</v>
      </c>
      <c r="D1017">
        <v>0</v>
      </c>
      <c r="E1017">
        <v>8.4840771173791101</v>
      </c>
      <c r="F1017">
        <v>0.12052519041007299</v>
      </c>
      <c r="G1017">
        <v>-7</v>
      </c>
      <c r="H1017">
        <v>7</v>
      </c>
      <c r="I1017">
        <v>13.523807090375</v>
      </c>
      <c r="J1017">
        <v>36.959499359131001</v>
      </c>
      <c r="K1017" t="str">
        <f t="shared" si="15"/>
        <v/>
      </c>
      <c r="L1017" t="s">
        <v>30</v>
      </c>
      <c r="M1017" t="s">
        <v>30</v>
      </c>
      <c r="N1017">
        <v>1</v>
      </c>
      <c r="O1017">
        <v>0</v>
      </c>
      <c r="P1017">
        <v>0</v>
      </c>
      <c r="Q1017">
        <v>0</v>
      </c>
      <c r="R1017">
        <v>0</v>
      </c>
      <c r="S1017">
        <v>0</v>
      </c>
      <c r="T1017">
        <v>0</v>
      </c>
      <c r="U1017">
        <v>0</v>
      </c>
      <c r="V1017">
        <v>0</v>
      </c>
      <c r="W1017">
        <v>0</v>
      </c>
      <c r="X1017">
        <v>0</v>
      </c>
      <c r="Y1017">
        <v>0</v>
      </c>
      <c r="Z1017">
        <v>0</v>
      </c>
    </row>
    <row r="1018" spans="1:26" x14ac:dyDescent="0.25">
      <c r="A1018" t="s">
        <v>1066</v>
      </c>
      <c r="B1018" t="s">
        <v>971</v>
      </c>
      <c r="C1018" t="s">
        <v>1432</v>
      </c>
      <c r="D1018">
        <v>0</v>
      </c>
      <c r="E1018">
        <v>8.6744183687002607</v>
      </c>
      <c r="F1018">
        <v>-1.0051088249100599</v>
      </c>
      <c r="G1018">
        <v>-7</v>
      </c>
      <c r="H1018">
        <v>7</v>
      </c>
      <c r="I1018">
        <v>15.249509340818999</v>
      </c>
      <c r="J1018">
        <v>26.411100387573001</v>
      </c>
      <c r="K1018" t="str">
        <f t="shared" si="15"/>
        <v/>
      </c>
      <c r="L1018" t="s">
        <v>607</v>
      </c>
      <c r="M1018" t="s">
        <v>607</v>
      </c>
      <c r="N1018">
        <v>0</v>
      </c>
      <c r="O1018">
        <v>0</v>
      </c>
      <c r="P1018">
        <v>0</v>
      </c>
      <c r="Q1018">
        <v>1</v>
      </c>
      <c r="R1018">
        <v>0</v>
      </c>
      <c r="S1018">
        <v>0</v>
      </c>
      <c r="T1018">
        <v>0</v>
      </c>
      <c r="U1018">
        <v>0</v>
      </c>
      <c r="V1018">
        <v>0</v>
      </c>
      <c r="W1018">
        <v>0</v>
      </c>
      <c r="X1018">
        <v>1</v>
      </c>
      <c r="Y1018">
        <v>0</v>
      </c>
      <c r="Z1018">
        <v>0</v>
      </c>
    </row>
    <row r="1019" spans="1:26" x14ac:dyDescent="0.25">
      <c r="A1019" t="s">
        <v>1066</v>
      </c>
      <c r="B1019" t="s">
        <v>971</v>
      </c>
      <c r="C1019" t="s">
        <v>1803</v>
      </c>
      <c r="D1019">
        <v>0</v>
      </c>
      <c r="E1019">
        <v>8.6744183687002607</v>
      </c>
      <c r="F1019">
        <v>-1.0051088249100599</v>
      </c>
      <c r="G1019">
        <v>-7</v>
      </c>
      <c r="H1019">
        <v>7</v>
      </c>
      <c r="I1019">
        <v>15.249509340818999</v>
      </c>
      <c r="J1019">
        <v>26.411100387573001</v>
      </c>
      <c r="K1019" t="str">
        <f t="shared" si="15"/>
        <v/>
      </c>
      <c r="L1019" t="s">
        <v>57</v>
      </c>
      <c r="M1019" t="s">
        <v>57</v>
      </c>
      <c r="N1019">
        <v>0</v>
      </c>
      <c r="O1019">
        <v>0</v>
      </c>
      <c r="P1019">
        <v>0</v>
      </c>
      <c r="Q1019">
        <v>0</v>
      </c>
      <c r="R1019">
        <v>1</v>
      </c>
      <c r="S1019">
        <v>0</v>
      </c>
      <c r="T1019">
        <v>0</v>
      </c>
      <c r="U1019">
        <v>0</v>
      </c>
      <c r="V1019">
        <v>0</v>
      </c>
      <c r="W1019">
        <v>0</v>
      </c>
      <c r="X1019">
        <v>0</v>
      </c>
      <c r="Y1019">
        <v>0</v>
      </c>
      <c r="Z1019">
        <v>0</v>
      </c>
    </row>
    <row r="1020" spans="1:26" x14ac:dyDescent="0.25">
      <c r="A1020" t="s">
        <v>1066</v>
      </c>
      <c r="B1020" t="s">
        <v>971</v>
      </c>
      <c r="C1020" t="s">
        <v>1804</v>
      </c>
      <c r="D1020">
        <v>0</v>
      </c>
      <c r="E1020">
        <v>8.6744183687002607</v>
      </c>
      <c r="F1020">
        <v>-1.0051088249100599</v>
      </c>
      <c r="G1020">
        <v>-7</v>
      </c>
      <c r="H1020">
        <v>7</v>
      </c>
      <c r="I1020">
        <v>15.249509340818999</v>
      </c>
      <c r="J1020">
        <v>26.411100387573001</v>
      </c>
      <c r="K1020" t="str">
        <f t="shared" si="15"/>
        <v/>
      </c>
      <c r="L1020" t="s">
        <v>222</v>
      </c>
      <c r="M1020" t="s">
        <v>222</v>
      </c>
      <c r="N1020">
        <v>0</v>
      </c>
      <c r="O1020">
        <v>1</v>
      </c>
      <c r="P1020">
        <v>0</v>
      </c>
      <c r="Q1020">
        <v>0</v>
      </c>
      <c r="R1020">
        <v>0</v>
      </c>
      <c r="S1020">
        <v>0</v>
      </c>
      <c r="T1020">
        <v>0</v>
      </c>
      <c r="U1020">
        <v>0</v>
      </c>
      <c r="V1020">
        <v>0</v>
      </c>
      <c r="W1020">
        <v>0</v>
      </c>
      <c r="X1020">
        <v>0</v>
      </c>
      <c r="Y1020">
        <v>1</v>
      </c>
      <c r="Z1020">
        <v>0</v>
      </c>
    </row>
    <row r="1021" spans="1:26" x14ac:dyDescent="0.25">
      <c r="A1021" t="s">
        <v>1066</v>
      </c>
      <c r="B1021" t="s">
        <v>971</v>
      </c>
      <c r="C1021" t="s">
        <v>1804</v>
      </c>
      <c r="D1021">
        <v>0</v>
      </c>
      <c r="E1021">
        <v>8.6744183687002607</v>
      </c>
      <c r="F1021">
        <v>-1.0051088249100599</v>
      </c>
      <c r="G1021">
        <v>-7</v>
      </c>
      <c r="H1021">
        <v>7</v>
      </c>
      <c r="I1021">
        <v>15.249509340818999</v>
      </c>
      <c r="J1021">
        <v>26.411100387573001</v>
      </c>
      <c r="K1021" t="str">
        <f t="shared" si="15"/>
        <v/>
      </c>
      <c r="L1021" t="s">
        <v>603</v>
      </c>
      <c r="M1021" t="s">
        <v>603</v>
      </c>
      <c r="N1021">
        <v>0</v>
      </c>
      <c r="O1021">
        <v>0</v>
      </c>
      <c r="P1021">
        <v>0</v>
      </c>
      <c r="Q1021">
        <v>0</v>
      </c>
      <c r="R1021">
        <v>0</v>
      </c>
      <c r="S1021">
        <v>1</v>
      </c>
      <c r="T1021">
        <v>0</v>
      </c>
      <c r="U1021">
        <v>0</v>
      </c>
      <c r="V1021">
        <v>0</v>
      </c>
      <c r="W1021">
        <v>1</v>
      </c>
      <c r="X1021">
        <v>0</v>
      </c>
      <c r="Y1021">
        <v>0</v>
      </c>
      <c r="Z1021">
        <v>0</v>
      </c>
    </row>
    <row r="1022" spans="1:26" x14ac:dyDescent="0.25">
      <c r="A1022" t="s">
        <v>1066</v>
      </c>
      <c r="B1022" t="s">
        <v>971</v>
      </c>
      <c r="C1022" t="s">
        <v>1804</v>
      </c>
      <c r="D1022">
        <v>0</v>
      </c>
      <c r="E1022">
        <v>8.6744183687002607</v>
      </c>
      <c r="F1022">
        <v>-1.0051088249100599</v>
      </c>
      <c r="G1022">
        <v>-7</v>
      </c>
      <c r="H1022">
        <v>7</v>
      </c>
      <c r="I1022">
        <v>15.249509340818999</v>
      </c>
      <c r="J1022">
        <v>26.411100387573001</v>
      </c>
      <c r="K1022" t="str">
        <f t="shared" si="15"/>
        <v/>
      </c>
      <c r="L1022" t="s">
        <v>167</v>
      </c>
      <c r="M1022" t="s">
        <v>2179</v>
      </c>
      <c r="N1022">
        <v>0</v>
      </c>
      <c r="O1022">
        <v>0</v>
      </c>
      <c r="P1022">
        <v>1</v>
      </c>
      <c r="Q1022">
        <v>0</v>
      </c>
      <c r="R1022">
        <v>0</v>
      </c>
      <c r="S1022">
        <v>0</v>
      </c>
      <c r="T1022">
        <v>0</v>
      </c>
      <c r="U1022">
        <v>0</v>
      </c>
      <c r="V1022">
        <v>1</v>
      </c>
      <c r="W1022">
        <v>0</v>
      </c>
      <c r="X1022">
        <v>0</v>
      </c>
      <c r="Y1022">
        <v>0</v>
      </c>
      <c r="Z1022">
        <v>0</v>
      </c>
    </row>
    <row r="1023" spans="1:26" x14ac:dyDescent="0.25">
      <c r="A1023" t="s">
        <v>1167</v>
      </c>
      <c r="B1023" t="s">
        <v>971</v>
      </c>
      <c r="C1023" t="s">
        <v>1291</v>
      </c>
      <c r="D1023">
        <v>1</v>
      </c>
      <c r="E1023">
        <v>8.8758899381336196</v>
      </c>
      <c r="F1023">
        <v>0.398118237837776</v>
      </c>
      <c r="G1023">
        <v>8</v>
      </c>
      <c r="H1023">
        <v>8</v>
      </c>
      <c r="I1023">
        <v>19.394001295323001</v>
      </c>
      <c r="J1023">
        <v>30.252037460225999</v>
      </c>
      <c r="K1023" t="str">
        <f t="shared" si="15"/>
        <v/>
      </c>
      <c r="L1023" t="s">
        <v>47</v>
      </c>
      <c r="M1023" t="s">
        <v>47</v>
      </c>
      <c r="N1023">
        <v>0</v>
      </c>
      <c r="O1023">
        <v>1</v>
      </c>
      <c r="P1023">
        <v>0</v>
      </c>
      <c r="Q1023">
        <v>0</v>
      </c>
      <c r="R1023">
        <v>0</v>
      </c>
      <c r="S1023">
        <v>0</v>
      </c>
      <c r="T1023">
        <v>0</v>
      </c>
      <c r="U1023">
        <v>0</v>
      </c>
      <c r="V1023">
        <v>0</v>
      </c>
      <c r="W1023">
        <v>0</v>
      </c>
      <c r="X1023">
        <v>0</v>
      </c>
      <c r="Y1023">
        <v>0</v>
      </c>
      <c r="Z1023">
        <v>0</v>
      </c>
    </row>
    <row r="1024" spans="1:26" x14ac:dyDescent="0.25">
      <c r="A1024" t="s">
        <v>1167</v>
      </c>
      <c r="B1024" t="s">
        <v>971</v>
      </c>
      <c r="C1024" t="s">
        <v>1509</v>
      </c>
      <c r="D1024">
        <v>1</v>
      </c>
      <c r="E1024">
        <v>8.8758899381336196</v>
      </c>
      <c r="F1024">
        <v>0.398118237837776</v>
      </c>
      <c r="G1024">
        <v>8</v>
      </c>
      <c r="H1024">
        <v>8</v>
      </c>
      <c r="I1024">
        <v>19.394001295323001</v>
      </c>
      <c r="J1024">
        <v>30.252037460225999</v>
      </c>
      <c r="K1024" t="str">
        <f t="shared" si="15"/>
        <v/>
      </c>
      <c r="L1024" t="s">
        <v>658</v>
      </c>
      <c r="M1024" t="s">
        <v>173</v>
      </c>
      <c r="N1024">
        <v>0</v>
      </c>
      <c r="O1024">
        <v>0</v>
      </c>
      <c r="P1024">
        <v>0</v>
      </c>
      <c r="Q1024">
        <v>1</v>
      </c>
      <c r="R1024">
        <v>0</v>
      </c>
      <c r="S1024">
        <v>0</v>
      </c>
      <c r="T1024">
        <v>0</v>
      </c>
      <c r="U1024">
        <v>0</v>
      </c>
      <c r="V1024">
        <v>0</v>
      </c>
      <c r="W1024">
        <v>0</v>
      </c>
      <c r="X1024">
        <v>0</v>
      </c>
      <c r="Y1024">
        <v>0</v>
      </c>
      <c r="Z1024">
        <v>0</v>
      </c>
    </row>
    <row r="1025" spans="1:26" x14ac:dyDescent="0.25">
      <c r="A1025" t="s">
        <v>1167</v>
      </c>
      <c r="B1025" t="s">
        <v>971</v>
      </c>
      <c r="C1025" t="s">
        <v>1509</v>
      </c>
      <c r="D1025">
        <v>1</v>
      </c>
      <c r="E1025">
        <v>8.8758899381336196</v>
      </c>
      <c r="F1025">
        <v>0.398118237837776</v>
      </c>
      <c r="G1025">
        <v>8</v>
      </c>
      <c r="H1025">
        <v>8</v>
      </c>
      <c r="I1025">
        <v>19.394001295323001</v>
      </c>
      <c r="J1025">
        <v>30.252037460225999</v>
      </c>
      <c r="K1025" t="str">
        <f t="shared" si="15"/>
        <v/>
      </c>
      <c r="L1025" t="s">
        <v>658</v>
      </c>
      <c r="M1025" t="s">
        <v>2178</v>
      </c>
      <c r="N1025">
        <v>0</v>
      </c>
      <c r="O1025">
        <v>0</v>
      </c>
      <c r="P1025">
        <v>1</v>
      </c>
      <c r="Q1025">
        <v>0</v>
      </c>
      <c r="R1025">
        <v>0</v>
      </c>
      <c r="S1025">
        <v>0</v>
      </c>
      <c r="T1025">
        <v>0</v>
      </c>
      <c r="U1025">
        <v>1</v>
      </c>
      <c r="V1025">
        <v>0</v>
      </c>
      <c r="W1025">
        <v>0</v>
      </c>
      <c r="X1025">
        <v>0</v>
      </c>
      <c r="Y1025">
        <v>0</v>
      </c>
      <c r="Z1025">
        <v>0</v>
      </c>
    </row>
    <row r="1026" spans="1:26" x14ac:dyDescent="0.25">
      <c r="A1026" t="s">
        <v>1167</v>
      </c>
      <c r="B1026" t="s">
        <v>971</v>
      </c>
      <c r="C1026" t="s">
        <v>1509</v>
      </c>
      <c r="D1026">
        <v>1</v>
      </c>
      <c r="E1026">
        <v>8.8758899381336196</v>
      </c>
      <c r="F1026">
        <v>0.398118237837776</v>
      </c>
      <c r="G1026">
        <v>8</v>
      </c>
      <c r="H1026">
        <v>8</v>
      </c>
      <c r="I1026">
        <v>19.394001295323001</v>
      </c>
      <c r="J1026">
        <v>30.252037460225999</v>
      </c>
      <c r="K1026" t="str">
        <f t="shared" ref="K1026:K1089" si="16">IF(J1026&gt;40,1,"")</f>
        <v/>
      </c>
      <c r="L1026" t="s">
        <v>658</v>
      </c>
      <c r="M1026" t="s">
        <v>57</v>
      </c>
      <c r="N1026">
        <v>0</v>
      </c>
      <c r="O1026">
        <v>0</v>
      </c>
      <c r="P1026">
        <v>0</v>
      </c>
      <c r="Q1026">
        <v>0</v>
      </c>
      <c r="R1026">
        <v>1</v>
      </c>
      <c r="S1026">
        <v>0</v>
      </c>
      <c r="T1026">
        <v>0</v>
      </c>
      <c r="U1026">
        <v>0</v>
      </c>
      <c r="V1026">
        <v>0</v>
      </c>
      <c r="W1026">
        <v>0</v>
      </c>
      <c r="X1026">
        <v>0</v>
      </c>
      <c r="Y1026">
        <v>0</v>
      </c>
      <c r="Z1026">
        <v>0</v>
      </c>
    </row>
    <row r="1027" spans="1:26" x14ac:dyDescent="0.25">
      <c r="A1027" t="s">
        <v>339</v>
      </c>
      <c r="B1027" t="s">
        <v>340</v>
      </c>
      <c r="C1027" t="s">
        <v>1805</v>
      </c>
      <c r="D1027">
        <v>0</v>
      </c>
      <c r="I1027">
        <v>6.2082700729370002</v>
      </c>
      <c r="J1027">
        <v>12.380999565125</v>
      </c>
      <c r="K1027" t="str">
        <f t="shared" si="16"/>
        <v/>
      </c>
      <c r="L1027" t="s">
        <v>30</v>
      </c>
      <c r="M1027" t="s">
        <v>30</v>
      </c>
      <c r="N1027">
        <v>1</v>
      </c>
      <c r="O1027">
        <v>0</v>
      </c>
      <c r="P1027">
        <v>0</v>
      </c>
      <c r="Q1027">
        <v>0</v>
      </c>
      <c r="R1027">
        <v>0</v>
      </c>
      <c r="S1027">
        <v>0</v>
      </c>
      <c r="T1027">
        <v>0</v>
      </c>
      <c r="U1027">
        <v>0</v>
      </c>
      <c r="V1027">
        <v>0</v>
      </c>
      <c r="W1027">
        <v>0</v>
      </c>
      <c r="X1027">
        <v>0</v>
      </c>
      <c r="Y1027">
        <v>0</v>
      </c>
      <c r="Z1027">
        <v>0</v>
      </c>
    </row>
    <row r="1028" spans="1:26" x14ac:dyDescent="0.25">
      <c r="A1028" t="s">
        <v>425</v>
      </c>
      <c r="B1028" t="s">
        <v>340</v>
      </c>
      <c r="C1028" t="s">
        <v>1536</v>
      </c>
      <c r="D1028">
        <v>1</v>
      </c>
      <c r="I1028">
        <v>7.1538100242615004</v>
      </c>
      <c r="J1028">
        <v>17.662200927733998</v>
      </c>
      <c r="K1028" t="str">
        <f t="shared" si="16"/>
        <v/>
      </c>
      <c r="L1028" t="s">
        <v>37</v>
      </c>
      <c r="M1028" t="s">
        <v>47</v>
      </c>
      <c r="N1028">
        <v>0</v>
      </c>
      <c r="O1028">
        <v>1</v>
      </c>
      <c r="P1028">
        <v>0</v>
      </c>
      <c r="Q1028">
        <v>0</v>
      </c>
      <c r="R1028">
        <v>0</v>
      </c>
      <c r="S1028">
        <v>0</v>
      </c>
      <c r="T1028">
        <v>0</v>
      </c>
      <c r="U1028">
        <v>0</v>
      </c>
      <c r="V1028">
        <v>0</v>
      </c>
      <c r="W1028">
        <v>0</v>
      </c>
      <c r="X1028">
        <v>0</v>
      </c>
      <c r="Y1028">
        <v>0</v>
      </c>
      <c r="Z1028">
        <v>0</v>
      </c>
    </row>
    <row r="1029" spans="1:26" x14ac:dyDescent="0.25">
      <c r="A1029" t="s">
        <v>425</v>
      </c>
      <c r="B1029" t="s">
        <v>340</v>
      </c>
      <c r="C1029" t="s">
        <v>1536</v>
      </c>
      <c r="D1029">
        <v>1</v>
      </c>
      <c r="I1029">
        <v>7.1538100242615004</v>
      </c>
      <c r="J1029">
        <v>17.662200927733998</v>
      </c>
      <c r="K1029" t="str">
        <f t="shared" si="16"/>
        <v/>
      </c>
      <c r="L1029" t="s">
        <v>37</v>
      </c>
      <c r="M1029" t="s">
        <v>85</v>
      </c>
      <c r="N1029">
        <v>0</v>
      </c>
      <c r="O1029">
        <v>1</v>
      </c>
      <c r="P1029">
        <v>0</v>
      </c>
      <c r="Q1029">
        <v>0</v>
      </c>
      <c r="R1029">
        <v>0</v>
      </c>
      <c r="S1029">
        <v>0</v>
      </c>
      <c r="T1029">
        <v>0</v>
      </c>
      <c r="U1029">
        <v>0</v>
      </c>
      <c r="V1029">
        <v>0</v>
      </c>
      <c r="W1029">
        <v>0</v>
      </c>
      <c r="X1029">
        <v>0</v>
      </c>
      <c r="Y1029">
        <v>0</v>
      </c>
      <c r="Z1029">
        <v>0</v>
      </c>
    </row>
    <row r="1030" spans="1:26" x14ac:dyDescent="0.25">
      <c r="A1030" t="s">
        <v>473</v>
      </c>
      <c r="B1030" t="s">
        <v>340</v>
      </c>
      <c r="C1030" t="s">
        <v>1806</v>
      </c>
      <c r="D1030">
        <v>1</v>
      </c>
      <c r="E1030">
        <v>6.7452363494843599</v>
      </c>
      <c r="I1030">
        <v>5.9988098144531001</v>
      </c>
      <c r="K1030" t="str">
        <f t="shared" si="16"/>
        <v/>
      </c>
      <c r="L1030" t="s">
        <v>30</v>
      </c>
      <c r="M1030" t="s">
        <v>30</v>
      </c>
      <c r="N1030">
        <v>1</v>
      </c>
      <c r="O1030">
        <v>0</v>
      </c>
      <c r="P1030">
        <v>0</v>
      </c>
      <c r="Q1030">
        <v>0</v>
      </c>
      <c r="R1030">
        <v>0</v>
      </c>
      <c r="S1030">
        <v>0</v>
      </c>
      <c r="T1030">
        <v>0</v>
      </c>
      <c r="U1030">
        <v>0</v>
      </c>
      <c r="V1030">
        <v>0</v>
      </c>
      <c r="W1030">
        <v>0</v>
      </c>
      <c r="X1030">
        <v>0</v>
      </c>
      <c r="Y1030">
        <v>0</v>
      </c>
      <c r="Z1030">
        <v>0</v>
      </c>
    </row>
    <row r="1031" spans="1:26" x14ac:dyDescent="0.25">
      <c r="A1031" t="s">
        <v>519</v>
      </c>
      <c r="B1031" t="s">
        <v>340</v>
      </c>
      <c r="C1031" t="s">
        <v>1807</v>
      </c>
      <c r="D1031">
        <v>0</v>
      </c>
      <c r="E1031">
        <v>7.0012456220694803</v>
      </c>
      <c r="F1031">
        <v>-3.8572764630527903E-2</v>
      </c>
      <c r="I1031">
        <v>5.5618000030517996</v>
      </c>
      <c r="J1031">
        <v>25.572700500488001</v>
      </c>
      <c r="K1031" t="str">
        <f t="shared" si="16"/>
        <v/>
      </c>
      <c r="L1031" t="s">
        <v>27</v>
      </c>
      <c r="M1031" t="s">
        <v>2178</v>
      </c>
      <c r="N1031">
        <v>0</v>
      </c>
      <c r="O1031">
        <v>0</v>
      </c>
      <c r="P1031">
        <v>1</v>
      </c>
      <c r="Q1031">
        <v>0</v>
      </c>
      <c r="R1031">
        <v>0</v>
      </c>
      <c r="S1031">
        <v>0</v>
      </c>
      <c r="T1031">
        <v>0</v>
      </c>
      <c r="U1031">
        <v>1</v>
      </c>
      <c r="V1031">
        <v>0</v>
      </c>
      <c r="W1031">
        <v>0</v>
      </c>
      <c r="X1031">
        <v>0</v>
      </c>
      <c r="Y1031">
        <v>0</v>
      </c>
      <c r="Z1031">
        <v>0</v>
      </c>
    </row>
    <row r="1032" spans="1:26" x14ac:dyDescent="0.25">
      <c r="A1032" t="s">
        <v>564</v>
      </c>
      <c r="B1032" t="s">
        <v>340</v>
      </c>
      <c r="C1032" t="s">
        <v>1808</v>
      </c>
      <c r="D1032">
        <v>0</v>
      </c>
      <c r="E1032">
        <v>7.0030654587864598</v>
      </c>
      <c r="F1032">
        <v>-0.14496745876676501</v>
      </c>
      <c r="I1032">
        <v>6.4336400032043004</v>
      </c>
      <c r="J1032">
        <v>20.908899307251001</v>
      </c>
      <c r="K1032" t="str">
        <f t="shared" si="16"/>
        <v/>
      </c>
      <c r="L1032" t="s">
        <v>60</v>
      </c>
      <c r="M1032" t="s">
        <v>60</v>
      </c>
      <c r="N1032">
        <v>0</v>
      </c>
      <c r="O1032">
        <v>0</v>
      </c>
      <c r="P1032">
        <v>0</v>
      </c>
      <c r="Q1032">
        <v>0</v>
      </c>
      <c r="R1032">
        <v>0</v>
      </c>
      <c r="S1032">
        <v>0</v>
      </c>
      <c r="T1032">
        <v>1</v>
      </c>
      <c r="U1032">
        <v>0</v>
      </c>
      <c r="V1032">
        <v>0</v>
      </c>
      <c r="W1032">
        <v>0</v>
      </c>
      <c r="X1032">
        <v>0</v>
      </c>
      <c r="Y1032">
        <v>0</v>
      </c>
      <c r="Z1032">
        <v>0</v>
      </c>
    </row>
    <row r="1033" spans="1:26" x14ac:dyDescent="0.25">
      <c r="A1033" t="s">
        <v>629</v>
      </c>
      <c r="B1033" t="s">
        <v>340</v>
      </c>
      <c r="C1033" t="s">
        <v>1809</v>
      </c>
      <c r="D1033">
        <v>0</v>
      </c>
      <c r="E1033">
        <v>7.0255383146385197</v>
      </c>
      <c r="F1033">
        <v>1.5511626660136901E-2</v>
      </c>
      <c r="I1033">
        <v>4.7432699203490998</v>
      </c>
      <c r="J1033">
        <v>32.790000915527003</v>
      </c>
      <c r="K1033" t="str">
        <f t="shared" si="16"/>
        <v/>
      </c>
      <c r="L1033" t="s">
        <v>30</v>
      </c>
      <c r="M1033" t="s">
        <v>30</v>
      </c>
      <c r="N1033">
        <v>1</v>
      </c>
      <c r="O1033">
        <v>0</v>
      </c>
      <c r="P1033">
        <v>0</v>
      </c>
      <c r="Q1033">
        <v>0</v>
      </c>
      <c r="R1033">
        <v>0</v>
      </c>
      <c r="S1033">
        <v>0</v>
      </c>
      <c r="T1033">
        <v>0</v>
      </c>
      <c r="U1033">
        <v>0</v>
      </c>
      <c r="V1033">
        <v>0</v>
      </c>
      <c r="W1033">
        <v>0</v>
      </c>
      <c r="X1033">
        <v>0</v>
      </c>
      <c r="Y1033">
        <v>0</v>
      </c>
      <c r="Z1033">
        <v>0</v>
      </c>
    </row>
    <row r="1034" spans="1:26" x14ac:dyDescent="0.25">
      <c r="A1034" t="s">
        <v>698</v>
      </c>
      <c r="B1034" t="s">
        <v>340</v>
      </c>
      <c r="C1034" t="s">
        <v>1810</v>
      </c>
      <c r="D1034">
        <v>1</v>
      </c>
      <c r="E1034">
        <v>6.9828627514689403</v>
      </c>
      <c r="F1034">
        <v>5.8576270089731403E-2</v>
      </c>
      <c r="I1034">
        <v>4.9798002243042001</v>
      </c>
      <c r="J1034">
        <v>48.02379989624</v>
      </c>
      <c r="K1034">
        <f t="shared" si="16"/>
        <v>1</v>
      </c>
      <c r="L1034" t="s">
        <v>27</v>
      </c>
      <c r="M1034" t="s">
        <v>2178</v>
      </c>
      <c r="N1034">
        <v>0</v>
      </c>
      <c r="O1034">
        <v>0</v>
      </c>
      <c r="P1034">
        <v>1</v>
      </c>
      <c r="Q1034">
        <v>0</v>
      </c>
      <c r="R1034">
        <v>0</v>
      </c>
      <c r="S1034">
        <v>0</v>
      </c>
      <c r="T1034">
        <v>0</v>
      </c>
      <c r="U1034">
        <v>1</v>
      </c>
      <c r="V1034">
        <v>0</v>
      </c>
      <c r="W1034">
        <v>0</v>
      </c>
      <c r="X1034">
        <v>0</v>
      </c>
      <c r="Y1034">
        <v>0</v>
      </c>
      <c r="Z1034">
        <v>0</v>
      </c>
    </row>
    <row r="1035" spans="1:26" x14ac:dyDescent="0.25">
      <c r="A1035" t="s">
        <v>720</v>
      </c>
      <c r="B1035" t="s">
        <v>340</v>
      </c>
      <c r="C1035" t="s">
        <v>1811</v>
      </c>
      <c r="D1035">
        <v>0</v>
      </c>
      <c r="E1035">
        <v>6.89871453432999</v>
      </c>
      <c r="F1035">
        <v>0.11963550308222499</v>
      </c>
      <c r="H1035">
        <v>2</v>
      </c>
      <c r="I1035">
        <v>6.6576499938965004</v>
      </c>
      <c r="J1035">
        <v>31.454299926758001</v>
      </c>
      <c r="K1035" t="str">
        <f t="shared" si="16"/>
        <v/>
      </c>
      <c r="L1035" t="s">
        <v>60</v>
      </c>
      <c r="M1035" t="s">
        <v>60</v>
      </c>
      <c r="N1035">
        <v>0</v>
      </c>
      <c r="O1035">
        <v>0</v>
      </c>
      <c r="P1035">
        <v>0</v>
      </c>
      <c r="Q1035">
        <v>0</v>
      </c>
      <c r="R1035">
        <v>0</v>
      </c>
      <c r="S1035">
        <v>0</v>
      </c>
      <c r="T1035">
        <v>1</v>
      </c>
      <c r="U1035">
        <v>0</v>
      </c>
      <c r="V1035">
        <v>0</v>
      </c>
      <c r="W1035">
        <v>0</v>
      </c>
      <c r="X1035">
        <v>0</v>
      </c>
      <c r="Y1035">
        <v>0</v>
      </c>
      <c r="Z1035">
        <v>0</v>
      </c>
    </row>
    <row r="1036" spans="1:26" x14ac:dyDescent="0.25">
      <c r="A1036" t="s">
        <v>727</v>
      </c>
      <c r="B1036" t="s">
        <v>340</v>
      </c>
      <c r="C1036" t="s">
        <v>1812</v>
      </c>
      <c r="D1036">
        <v>1</v>
      </c>
      <c r="E1036">
        <v>6.8946700394334801</v>
      </c>
      <c r="F1036">
        <v>0.35306317741523002</v>
      </c>
      <c r="H1036">
        <v>2</v>
      </c>
      <c r="I1036">
        <v>5.5455999374390004</v>
      </c>
      <c r="J1036">
        <v>25.101900100708001</v>
      </c>
      <c r="K1036" t="str">
        <f t="shared" si="16"/>
        <v/>
      </c>
      <c r="L1036" t="s">
        <v>173</v>
      </c>
      <c r="M1036" t="s">
        <v>173</v>
      </c>
      <c r="N1036">
        <v>0</v>
      </c>
      <c r="O1036">
        <v>0</v>
      </c>
      <c r="P1036">
        <v>0</v>
      </c>
      <c r="Q1036">
        <v>1</v>
      </c>
      <c r="R1036">
        <v>0</v>
      </c>
      <c r="S1036">
        <v>0</v>
      </c>
      <c r="T1036">
        <v>0</v>
      </c>
      <c r="U1036">
        <v>0</v>
      </c>
      <c r="V1036">
        <v>0</v>
      </c>
      <c r="W1036">
        <v>0</v>
      </c>
      <c r="X1036">
        <v>0</v>
      </c>
      <c r="Y1036">
        <v>0</v>
      </c>
      <c r="Z1036">
        <v>0</v>
      </c>
    </row>
    <row r="1037" spans="1:26" x14ac:dyDescent="0.25">
      <c r="A1037" t="s">
        <v>749</v>
      </c>
      <c r="B1037" t="s">
        <v>340</v>
      </c>
      <c r="C1037" t="s">
        <v>1813</v>
      </c>
      <c r="D1037">
        <v>1</v>
      </c>
      <c r="E1037">
        <v>7.1623974973557196</v>
      </c>
      <c r="F1037">
        <v>4.4774722600490098E-2</v>
      </c>
      <c r="G1037">
        <v>8</v>
      </c>
      <c r="H1037">
        <v>2</v>
      </c>
      <c r="I1037">
        <v>11.529700279236</v>
      </c>
      <c r="J1037">
        <v>38.770099639892997</v>
      </c>
      <c r="K1037" t="str">
        <f t="shared" si="16"/>
        <v/>
      </c>
      <c r="L1037" t="s">
        <v>607</v>
      </c>
      <c r="M1037" t="s">
        <v>607</v>
      </c>
      <c r="N1037">
        <v>0</v>
      </c>
      <c r="O1037">
        <v>0</v>
      </c>
      <c r="P1037">
        <v>0</v>
      </c>
      <c r="Q1037">
        <v>1</v>
      </c>
      <c r="R1037">
        <v>0</v>
      </c>
      <c r="S1037">
        <v>0</v>
      </c>
      <c r="T1037">
        <v>0</v>
      </c>
      <c r="U1037">
        <v>0</v>
      </c>
      <c r="V1037">
        <v>0</v>
      </c>
      <c r="W1037">
        <v>0</v>
      </c>
      <c r="X1037">
        <v>1</v>
      </c>
      <c r="Y1037">
        <v>0</v>
      </c>
      <c r="Z1037">
        <v>0</v>
      </c>
    </row>
    <row r="1038" spans="1:26" x14ac:dyDescent="0.25">
      <c r="A1038" t="s">
        <v>795</v>
      </c>
      <c r="B1038" t="s">
        <v>340</v>
      </c>
      <c r="C1038" t="s">
        <v>1303</v>
      </c>
      <c r="D1038">
        <v>1</v>
      </c>
      <c r="E1038">
        <v>7.26332961747684</v>
      </c>
      <c r="F1038">
        <v>0.50141896938845198</v>
      </c>
      <c r="G1038">
        <v>8</v>
      </c>
      <c r="H1038">
        <v>8</v>
      </c>
      <c r="I1038">
        <v>17.47979927063</v>
      </c>
      <c r="J1038">
        <v>37.378346341597002</v>
      </c>
      <c r="K1038" t="str">
        <f t="shared" si="16"/>
        <v/>
      </c>
      <c r="L1038" t="s">
        <v>57</v>
      </c>
      <c r="M1038" t="s">
        <v>57</v>
      </c>
      <c r="N1038">
        <v>0</v>
      </c>
      <c r="O1038">
        <v>0</v>
      </c>
      <c r="P1038">
        <v>0</v>
      </c>
      <c r="Q1038">
        <v>0</v>
      </c>
      <c r="R1038">
        <v>1</v>
      </c>
      <c r="S1038">
        <v>0</v>
      </c>
      <c r="T1038">
        <v>0</v>
      </c>
      <c r="U1038">
        <v>0</v>
      </c>
      <c r="V1038">
        <v>0</v>
      </c>
      <c r="W1038">
        <v>0</v>
      </c>
      <c r="X1038">
        <v>0</v>
      </c>
      <c r="Y1038">
        <v>0</v>
      </c>
      <c r="Z1038">
        <v>0</v>
      </c>
    </row>
    <row r="1039" spans="1:26" x14ac:dyDescent="0.25">
      <c r="A1039" t="s">
        <v>987</v>
      </c>
      <c r="B1039" t="s">
        <v>340</v>
      </c>
      <c r="C1039" t="s">
        <v>1668</v>
      </c>
      <c r="D1039">
        <v>0</v>
      </c>
      <c r="E1039">
        <v>7.6569317862029296</v>
      </c>
      <c r="F1039">
        <v>0.20461071643232001</v>
      </c>
      <c r="G1039">
        <v>8</v>
      </c>
      <c r="H1039">
        <v>4</v>
      </c>
      <c r="I1039">
        <v>25.742052383607</v>
      </c>
      <c r="J1039">
        <v>76.978197148711999</v>
      </c>
      <c r="K1039">
        <f t="shared" si="16"/>
        <v>1</v>
      </c>
      <c r="L1039" t="s">
        <v>57</v>
      </c>
      <c r="M1039" t="s">
        <v>57</v>
      </c>
      <c r="N1039">
        <v>0</v>
      </c>
      <c r="O1039">
        <v>0</v>
      </c>
      <c r="P1039">
        <v>0</v>
      </c>
      <c r="Q1039">
        <v>0</v>
      </c>
      <c r="R1039">
        <v>1</v>
      </c>
      <c r="S1039">
        <v>0</v>
      </c>
      <c r="T1039">
        <v>0</v>
      </c>
      <c r="U1039">
        <v>0</v>
      </c>
      <c r="V1039">
        <v>0</v>
      </c>
      <c r="W1039">
        <v>0</v>
      </c>
      <c r="X1039">
        <v>0</v>
      </c>
      <c r="Y1039">
        <v>0</v>
      </c>
      <c r="Z1039">
        <v>0</v>
      </c>
    </row>
    <row r="1040" spans="1:26" x14ac:dyDescent="0.25">
      <c r="A1040" t="s">
        <v>987</v>
      </c>
      <c r="B1040" t="s">
        <v>340</v>
      </c>
      <c r="C1040" t="s">
        <v>1814</v>
      </c>
      <c r="D1040">
        <v>0</v>
      </c>
      <c r="E1040">
        <v>7.6569317862029296</v>
      </c>
      <c r="F1040">
        <v>0.20461071643232001</v>
      </c>
      <c r="G1040">
        <v>8</v>
      </c>
      <c r="H1040">
        <v>4</v>
      </c>
      <c r="I1040">
        <v>25.742052383607</v>
      </c>
      <c r="J1040">
        <v>76.978197148711999</v>
      </c>
      <c r="K1040">
        <f t="shared" si="16"/>
        <v>1</v>
      </c>
      <c r="L1040" t="s">
        <v>1815</v>
      </c>
      <c r="M1040" t="s">
        <v>607</v>
      </c>
      <c r="N1040">
        <v>0</v>
      </c>
      <c r="O1040">
        <v>0</v>
      </c>
      <c r="P1040">
        <v>0</v>
      </c>
      <c r="Q1040">
        <v>1</v>
      </c>
      <c r="R1040">
        <v>0</v>
      </c>
      <c r="S1040">
        <v>0</v>
      </c>
      <c r="T1040">
        <v>0</v>
      </c>
      <c r="U1040">
        <v>0</v>
      </c>
      <c r="V1040">
        <v>0</v>
      </c>
      <c r="W1040">
        <v>0</v>
      </c>
      <c r="X1040">
        <v>1</v>
      </c>
      <c r="Y1040">
        <v>0</v>
      </c>
      <c r="Z1040">
        <v>0</v>
      </c>
    </row>
    <row r="1041" spans="1:26" x14ac:dyDescent="0.25">
      <c r="A1041" t="s">
        <v>987</v>
      </c>
      <c r="B1041" t="s">
        <v>340</v>
      </c>
      <c r="C1041" t="s">
        <v>1814</v>
      </c>
      <c r="D1041">
        <v>0</v>
      </c>
      <c r="E1041">
        <v>7.6569317862029296</v>
      </c>
      <c r="F1041">
        <v>0.20461071643232001</v>
      </c>
      <c r="G1041">
        <v>8</v>
      </c>
      <c r="H1041">
        <v>4</v>
      </c>
      <c r="I1041">
        <v>25.742052383607</v>
      </c>
      <c r="J1041">
        <v>76.978197148711999</v>
      </c>
      <c r="K1041">
        <f t="shared" si="16"/>
        <v>1</v>
      </c>
      <c r="L1041" t="s">
        <v>1815</v>
      </c>
      <c r="M1041" t="s">
        <v>76</v>
      </c>
      <c r="N1041">
        <v>0</v>
      </c>
      <c r="O1041">
        <v>0</v>
      </c>
      <c r="P1041">
        <v>0</v>
      </c>
      <c r="Q1041">
        <v>0</v>
      </c>
      <c r="R1041">
        <v>0</v>
      </c>
      <c r="S1041">
        <v>0</v>
      </c>
      <c r="T1041">
        <v>0</v>
      </c>
      <c r="U1041">
        <v>0</v>
      </c>
      <c r="V1041">
        <v>0</v>
      </c>
      <c r="W1041">
        <v>0</v>
      </c>
      <c r="X1041">
        <v>0</v>
      </c>
      <c r="Y1041">
        <v>0</v>
      </c>
      <c r="Z1041">
        <v>1</v>
      </c>
    </row>
    <row r="1042" spans="1:26" x14ac:dyDescent="0.25">
      <c r="A1042" t="s">
        <v>1087</v>
      </c>
      <c r="B1042" t="s">
        <v>340</v>
      </c>
      <c r="C1042" t="s">
        <v>1432</v>
      </c>
      <c r="D1042">
        <v>1</v>
      </c>
      <c r="E1042">
        <v>7.8296390207756303</v>
      </c>
      <c r="F1042">
        <v>-1.72912979568196E-2</v>
      </c>
      <c r="G1042">
        <v>9</v>
      </c>
      <c r="H1042">
        <v>7</v>
      </c>
      <c r="I1042">
        <v>25.585717758586</v>
      </c>
      <c r="J1042">
        <v>68.089899399787996</v>
      </c>
      <c r="K1042">
        <f t="shared" si="16"/>
        <v>1</v>
      </c>
      <c r="L1042" t="s">
        <v>30</v>
      </c>
      <c r="M1042" t="s">
        <v>30</v>
      </c>
      <c r="N1042">
        <v>1</v>
      </c>
      <c r="O1042">
        <v>0</v>
      </c>
      <c r="P1042">
        <v>0</v>
      </c>
      <c r="Q1042">
        <v>0</v>
      </c>
      <c r="R1042">
        <v>0</v>
      </c>
      <c r="S1042">
        <v>0</v>
      </c>
      <c r="T1042">
        <v>0</v>
      </c>
      <c r="U1042">
        <v>0</v>
      </c>
      <c r="V1042">
        <v>0</v>
      </c>
      <c r="W1042">
        <v>0</v>
      </c>
      <c r="X1042">
        <v>0</v>
      </c>
      <c r="Y1042">
        <v>0</v>
      </c>
      <c r="Z1042">
        <v>0</v>
      </c>
    </row>
    <row r="1043" spans="1:26" x14ac:dyDescent="0.25">
      <c r="A1043" t="s">
        <v>1169</v>
      </c>
      <c r="B1043" t="s">
        <v>340</v>
      </c>
      <c r="C1043" t="s">
        <v>1390</v>
      </c>
      <c r="D1043">
        <v>1</v>
      </c>
      <c r="E1043">
        <v>8.2611903640338795</v>
      </c>
      <c r="F1043">
        <v>0.16845870740346899</v>
      </c>
      <c r="G1043">
        <v>9</v>
      </c>
      <c r="H1043">
        <v>8</v>
      </c>
      <c r="I1043">
        <v>28.690039360149001</v>
      </c>
      <c r="J1043">
        <v>72.836599972292007</v>
      </c>
      <c r="K1043">
        <f t="shared" si="16"/>
        <v>1</v>
      </c>
      <c r="L1043" t="s">
        <v>1170</v>
      </c>
      <c r="M1043" t="s">
        <v>209</v>
      </c>
      <c r="N1043">
        <v>0</v>
      </c>
      <c r="O1043">
        <v>0</v>
      </c>
      <c r="P1043">
        <v>1</v>
      </c>
      <c r="Q1043">
        <v>0</v>
      </c>
      <c r="R1043">
        <v>0</v>
      </c>
      <c r="S1043">
        <v>0</v>
      </c>
      <c r="T1043">
        <v>0</v>
      </c>
      <c r="U1043">
        <v>0</v>
      </c>
      <c r="V1043">
        <v>0</v>
      </c>
      <c r="W1043">
        <v>0</v>
      </c>
      <c r="X1043">
        <v>0</v>
      </c>
      <c r="Y1043">
        <v>0</v>
      </c>
      <c r="Z1043">
        <v>0</v>
      </c>
    </row>
    <row r="1044" spans="1:26" x14ac:dyDescent="0.25">
      <c r="A1044" t="s">
        <v>1169</v>
      </c>
      <c r="B1044" t="s">
        <v>340</v>
      </c>
      <c r="C1044" t="s">
        <v>1390</v>
      </c>
      <c r="D1044">
        <v>1</v>
      </c>
      <c r="E1044">
        <v>8.2611903640338795</v>
      </c>
      <c r="F1044">
        <v>0.16845870740346899</v>
      </c>
      <c r="G1044">
        <v>9</v>
      </c>
      <c r="H1044">
        <v>8</v>
      </c>
      <c r="I1044">
        <v>28.690039360149001</v>
      </c>
      <c r="J1044">
        <v>72.836599972292007</v>
      </c>
      <c r="K1044">
        <f t="shared" si="16"/>
        <v>1</v>
      </c>
      <c r="L1044" t="s">
        <v>1170</v>
      </c>
      <c r="M1044" t="s">
        <v>1163</v>
      </c>
      <c r="N1044">
        <v>0</v>
      </c>
      <c r="O1044">
        <v>0</v>
      </c>
      <c r="P1044">
        <v>0</v>
      </c>
      <c r="Q1044">
        <v>0</v>
      </c>
      <c r="R1044">
        <v>0</v>
      </c>
      <c r="S1044">
        <v>0</v>
      </c>
      <c r="T1044">
        <v>1</v>
      </c>
      <c r="U1044">
        <v>0</v>
      </c>
      <c r="V1044">
        <v>0</v>
      </c>
      <c r="W1044">
        <v>0</v>
      </c>
      <c r="X1044">
        <v>0</v>
      </c>
      <c r="Y1044">
        <v>0</v>
      </c>
      <c r="Z1044">
        <v>0</v>
      </c>
    </row>
    <row r="1045" spans="1:26" x14ac:dyDescent="0.25">
      <c r="A1045" t="s">
        <v>1242</v>
      </c>
      <c r="B1045" t="s">
        <v>340</v>
      </c>
      <c r="C1045" t="s">
        <v>1393</v>
      </c>
      <c r="D1045">
        <v>1</v>
      </c>
      <c r="E1045">
        <v>8.4175375939452195</v>
      </c>
      <c r="F1045">
        <v>6.4142283243463896E-2</v>
      </c>
      <c r="G1045">
        <v>9</v>
      </c>
      <c r="H1045">
        <v>10</v>
      </c>
      <c r="I1045">
        <v>27.640581685901999</v>
      </c>
      <c r="J1045">
        <v>68.647828516093</v>
      </c>
      <c r="K1045">
        <f t="shared" si="16"/>
        <v>1</v>
      </c>
      <c r="L1045" t="s">
        <v>173</v>
      </c>
      <c r="M1045" t="s">
        <v>173</v>
      </c>
      <c r="N1045">
        <v>0</v>
      </c>
      <c r="O1045">
        <v>0</v>
      </c>
      <c r="P1045">
        <v>0</v>
      </c>
      <c r="Q1045">
        <v>1</v>
      </c>
      <c r="R1045">
        <v>0</v>
      </c>
      <c r="S1045">
        <v>0</v>
      </c>
      <c r="T1045">
        <v>0</v>
      </c>
      <c r="U1045">
        <v>0</v>
      </c>
      <c r="V1045">
        <v>0</v>
      </c>
      <c r="W1045">
        <v>0</v>
      </c>
      <c r="X1045">
        <v>0</v>
      </c>
      <c r="Y1045">
        <v>0</v>
      </c>
      <c r="Z1045">
        <v>0</v>
      </c>
    </row>
    <row r="1046" spans="1:26" x14ac:dyDescent="0.25">
      <c r="A1046" t="s">
        <v>1277</v>
      </c>
      <c r="B1046" t="s">
        <v>340</v>
      </c>
      <c r="C1046" t="s">
        <v>1816</v>
      </c>
      <c r="D1046">
        <v>1</v>
      </c>
      <c r="E1046">
        <v>8.7201340354129293</v>
      </c>
      <c r="G1046">
        <v>9</v>
      </c>
      <c r="I1046">
        <v>26.231662594119001</v>
      </c>
      <c r="J1046">
        <v>69.676690936512003</v>
      </c>
      <c r="K1046">
        <f t="shared" si="16"/>
        <v>1</v>
      </c>
      <c r="L1046" t="s">
        <v>1278</v>
      </c>
      <c r="M1046" t="s">
        <v>607</v>
      </c>
      <c r="N1046">
        <v>0</v>
      </c>
      <c r="O1046">
        <v>0</v>
      </c>
      <c r="P1046">
        <v>0</v>
      </c>
      <c r="Q1046">
        <v>1</v>
      </c>
      <c r="R1046">
        <v>0</v>
      </c>
      <c r="S1046">
        <v>0</v>
      </c>
      <c r="T1046">
        <v>0</v>
      </c>
      <c r="U1046">
        <v>0</v>
      </c>
      <c r="V1046">
        <v>0</v>
      </c>
      <c r="W1046">
        <v>0</v>
      </c>
      <c r="X1046">
        <v>1</v>
      </c>
      <c r="Y1046">
        <v>0</v>
      </c>
      <c r="Z1046">
        <v>0</v>
      </c>
    </row>
    <row r="1047" spans="1:26" x14ac:dyDescent="0.25">
      <c r="A1047" t="s">
        <v>1277</v>
      </c>
      <c r="B1047" t="s">
        <v>340</v>
      </c>
      <c r="C1047" t="s">
        <v>1816</v>
      </c>
      <c r="D1047">
        <v>1</v>
      </c>
      <c r="E1047">
        <v>8.7201340354129293</v>
      </c>
      <c r="G1047">
        <v>9</v>
      </c>
      <c r="I1047">
        <v>26.231662594119001</v>
      </c>
      <c r="J1047">
        <v>69.676690936512003</v>
      </c>
      <c r="K1047">
        <f t="shared" si="16"/>
        <v>1</v>
      </c>
      <c r="L1047" t="s">
        <v>1278</v>
      </c>
      <c r="M1047" t="s">
        <v>60</v>
      </c>
      <c r="N1047">
        <v>0</v>
      </c>
      <c r="O1047">
        <v>0</v>
      </c>
      <c r="P1047">
        <v>0</v>
      </c>
      <c r="Q1047">
        <v>0</v>
      </c>
      <c r="R1047">
        <v>0</v>
      </c>
      <c r="S1047">
        <v>0</v>
      </c>
      <c r="T1047">
        <v>1</v>
      </c>
      <c r="U1047">
        <v>0</v>
      </c>
      <c r="V1047">
        <v>0</v>
      </c>
      <c r="W1047">
        <v>0</v>
      </c>
      <c r="X1047">
        <v>0</v>
      </c>
      <c r="Y1047">
        <v>0</v>
      </c>
      <c r="Z1047">
        <v>0</v>
      </c>
    </row>
    <row r="1048" spans="1:26" x14ac:dyDescent="0.25">
      <c r="A1048" t="s">
        <v>183</v>
      </c>
      <c r="B1048" t="s">
        <v>184</v>
      </c>
      <c r="C1048" t="s">
        <v>1817</v>
      </c>
      <c r="D1048">
        <v>1</v>
      </c>
      <c r="K1048" t="str">
        <f t="shared" si="16"/>
        <v/>
      </c>
      <c r="L1048" t="s">
        <v>185</v>
      </c>
      <c r="M1048" t="s">
        <v>85</v>
      </c>
      <c r="N1048">
        <v>0</v>
      </c>
      <c r="O1048">
        <v>1</v>
      </c>
      <c r="P1048">
        <v>0</v>
      </c>
      <c r="Q1048">
        <v>0</v>
      </c>
      <c r="R1048">
        <v>0</v>
      </c>
      <c r="S1048">
        <v>0</v>
      </c>
      <c r="T1048">
        <v>0</v>
      </c>
      <c r="U1048">
        <v>0</v>
      </c>
      <c r="V1048">
        <v>0</v>
      </c>
      <c r="W1048">
        <v>0</v>
      </c>
      <c r="X1048">
        <v>0</v>
      </c>
      <c r="Y1048">
        <v>0</v>
      </c>
      <c r="Z1048">
        <v>0</v>
      </c>
    </row>
    <row r="1049" spans="1:26" x14ac:dyDescent="0.25">
      <c r="A1049" t="s">
        <v>183</v>
      </c>
      <c r="B1049" t="s">
        <v>184</v>
      </c>
      <c r="C1049" t="s">
        <v>1817</v>
      </c>
      <c r="D1049">
        <v>1</v>
      </c>
      <c r="K1049" t="str">
        <f t="shared" si="16"/>
        <v/>
      </c>
      <c r="L1049" t="s">
        <v>185</v>
      </c>
      <c r="M1049" t="s">
        <v>60</v>
      </c>
      <c r="N1049">
        <v>0</v>
      </c>
      <c r="O1049">
        <v>0</v>
      </c>
      <c r="P1049">
        <v>0</v>
      </c>
      <c r="Q1049">
        <v>0</v>
      </c>
      <c r="R1049">
        <v>0</v>
      </c>
      <c r="S1049">
        <v>0</v>
      </c>
      <c r="T1049">
        <v>1</v>
      </c>
      <c r="U1049">
        <v>0</v>
      </c>
      <c r="V1049">
        <v>0</v>
      </c>
      <c r="W1049">
        <v>0</v>
      </c>
      <c r="X1049">
        <v>0</v>
      </c>
      <c r="Y1049">
        <v>0</v>
      </c>
      <c r="Z1049">
        <v>0</v>
      </c>
    </row>
    <row r="1050" spans="1:26" x14ac:dyDescent="0.25">
      <c r="A1050" t="s">
        <v>191</v>
      </c>
      <c r="B1050" t="s">
        <v>184</v>
      </c>
      <c r="C1050" t="s">
        <v>1818</v>
      </c>
      <c r="D1050">
        <v>1</v>
      </c>
      <c r="K1050" t="str">
        <f t="shared" si="16"/>
        <v/>
      </c>
      <c r="L1050" t="s">
        <v>60</v>
      </c>
      <c r="M1050" t="s">
        <v>60</v>
      </c>
      <c r="N1050">
        <v>0</v>
      </c>
      <c r="O1050">
        <v>0</v>
      </c>
      <c r="P1050">
        <v>0</v>
      </c>
      <c r="Q1050">
        <v>0</v>
      </c>
      <c r="R1050">
        <v>0</v>
      </c>
      <c r="S1050">
        <v>0</v>
      </c>
      <c r="T1050">
        <v>1</v>
      </c>
      <c r="U1050">
        <v>0</v>
      </c>
      <c r="V1050">
        <v>0</v>
      </c>
      <c r="W1050">
        <v>0</v>
      </c>
      <c r="X1050">
        <v>0</v>
      </c>
      <c r="Y1050">
        <v>0</v>
      </c>
      <c r="Z1050">
        <v>0</v>
      </c>
    </row>
    <row r="1051" spans="1:26" x14ac:dyDescent="0.25">
      <c r="A1051" t="s">
        <v>214</v>
      </c>
      <c r="B1051" t="s">
        <v>184</v>
      </c>
      <c r="C1051" t="s">
        <v>1819</v>
      </c>
      <c r="D1051">
        <v>1</v>
      </c>
      <c r="K1051" t="str">
        <f t="shared" si="16"/>
        <v/>
      </c>
      <c r="L1051" t="s">
        <v>117</v>
      </c>
      <c r="M1051" t="s">
        <v>117</v>
      </c>
      <c r="N1051">
        <v>0</v>
      </c>
      <c r="O1051">
        <v>0</v>
      </c>
      <c r="P1051">
        <v>0</v>
      </c>
      <c r="Q1051">
        <v>0</v>
      </c>
      <c r="R1051">
        <v>0</v>
      </c>
      <c r="S1051">
        <v>0</v>
      </c>
      <c r="T1051">
        <v>1</v>
      </c>
      <c r="U1051">
        <v>0</v>
      </c>
      <c r="V1051">
        <v>0</v>
      </c>
      <c r="W1051">
        <v>0</v>
      </c>
      <c r="X1051">
        <v>0</v>
      </c>
      <c r="Y1051">
        <v>0</v>
      </c>
      <c r="Z1051">
        <v>0</v>
      </c>
    </row>
    <row r="1052" spans="1:26" x14ac:dyDescent="0.25">
      <c r="A1052" t="s">
        <v>220</v>
      </c>
      <c r="B1052" t="s">
        <v>184</v>
      </c>
      <c r="C1052" t="s">
        <v>1820</v>
      </c>
      <c r="D1052">
        <v>1</v>
      </c>
      <c r="K1052" t="str">
        <f t="shared" si="16"/>
        <v/>
      </c>
      <c r="L1052" t="s">
        <v>117</v>
      </c>
      <c r="M1052" t="s">
        <v>117</v>
      </c>
      <c r="N1052">
        <v>0</v>
      </c>
      <c r="O1052">
        <v>0</v>
      </c>
      <c r="P1052">
        <v>0</v>
      </c>
      <c r="Q1052">
        <v>0</v>
      </c>
      <c r="R1052">
        <v>0</v>
      </c>
      <c r="S1052">
        <v>0</v>
      </c>
      <c r="T1052">
        <v>1</v>
      </c>
      <c r="U1052">
        <v>0</v>
      </c>
      <c r="V1052">
        <v>0</v>
      </c>
      <c r="W1052">
        <v>0</v>
      </c>
      <c r="X1052">
        <v>0</v>
      </c>
      <c r="Y1052">
        <v>0</v>
      </c>
      <c r="Z1052">
        <v>0</v>
      </c>
    </row>
    <row r="1053" spans="1:26" x14ac:dyDescent="0.25">
      <c r="A1053" t="s">
        <v>242</v>
      </c>
      <c r="B1053" t="s">
        <v>184</v>
      </c>
      <c r="C1053" t="s">
        <v>1821</v>
      </c>
      <c r="D1053">
        <v>1</v>
      </c>
      <c r="K1053" t="str">
        <f t="shared" si="16"/>
        <v/>
      </c>
      <c r="L1053" t="s">
        <v>167</v>
      </c>
      <c r="M1053" t="s">
        <v>2179</v>
      </c>
      <c r="N1053">
        <v>0</v>
      </c>
      <c r="O1053">
        <v>0</v>
      </c>
      <c r="P1053">
        <v>1</v>
      </c>
      <c r="Q1053">
        <v>0</v>
      </c>
      <c r="R1053">
        <v>0</v>
      </c>
      <c r="S1053">
        <v>0</v>
      </c>
      <c r="T1053">
        <v>0</v>
      </c>
      <c r="U1053">
        <v>0</v>
      </c>
      <c r="V1053">
        <v>1</v>
      </c>
      <c r="W1053">
        <v>0</v>
      </c>
      <c r="X1053">
        <v>0</v>
      </c>
      <c r="Y1053">
        <v>0</v>
      </c>
      <c r="Z1053">
        <v>0</v>
      </c>
    </row>
    <row r="1054" spans="1:26" x14ac:dyDescent="0.25">
      <c r="A1054" t="s">
        <v>256</v>
      </c>
      <c r="B1054" t="s">
        <v>184</v>
      </c>
      <c r="C1054" t="s">
        <v>1822</v>
      </c>
      <c r="D1054">
        <v>1</v>
      </c>
      <c r="K1054" t="str">
        <f t="shared" si="16"/>
        <v/>
      </c>
      <c r="L1054" t="s">
        <v>27</v>
      </c>
      <c r="M1054" t="s">
        <v>2178</v>
      </c>
      <c r="N1054">
        <v>0</v>
      </c>
      <c r="O1054">
        <v>0</v>
      </c>
      <c r="P1054">
        <v>1</v>
      </c>
      <c r="Q1054">
        <v>0</v>
      </c>
      <c r="R1054">
        <v>0</v>
      </c>
      <c r="S1054">
        <v>0</v>
      </c>
      <c r="T1054">
        <v>0</v>
      </c>
      <c r="U1054">
        <v>1</v>
      </c>
      <c r="V1054">
        <v>0</v>
      </c>
      <c r="W1054">
        <v>0</v>
      </c>
      <c r="X1054">
        <v>0</v>
      </c>
      <c r="Y1054">
        <v>0</v>
      </c>
      <c r="Z1054">
        <v>0</v>
      </c>
    </row>
    <row r="1055" spans="1:26" x14ac:dyDescent="0.25">
      <c r="A1055" t="s">
        <v>263</v>
      </c>
      <c r="B1055" t="s">
        <v>184</v>
      </c>
      <c r="C1055" t="s">
        <v>1823</v>
      </c>
      <c r="D1055">
        <v>1</v>
      </c>
      <c r="K1055" t="str">
        <f t="shared" si="16"/>
        <v/>
      </c>
      <c r="L1055" t="s">
        <v>27</v>
      </c>
      <c r="M1055" t="s">
        <v>2178</v>
      </c>
      <c r="N1055">
        <v>0</v>
      </c>
      <c r="O1055">
        <v>0</v>
      </c>
      <c r="P1055">
        <v>1</v>
      </c>
      <c r="Q1055">
        <v>0</v>
      </c>
      <c r="R1055">
        <v>0</v>
      </c>
      <c r="S1055">
        <v>0</v>
      </c>
      <c r="T1055">
        <v>0</v>
      </c>
      <c r="U1055">
        <v>1</v>
      </c>
      <c r="V1055">
        <v>0</v>
      </c>
      <c r="W1055">
        <v>0</v>
      </c>
      <c r="X1055">
        <v>0</v>
      </c>
      <c r="Y1055">
        <v>0</v>
      </c>
      <c r="Z1055">
        <v>0</v>
      </c>
    </row>
    <row r="1056" spans="1:26" x14ac:dyDescent="0.25">
      <c r="A1056" t="s">
        <v>272</v>
      </c>
      <c r="B1056" t="s">
        <v>184</v>
      </c>
      <c r="C1056" t="s">
        <v>1824</v>
      </c>
      <c r="D1056">
        <v>1</v>
      </c>
      <c r="K1056" t="str">
        <f t="shared" si="16"/>
        <v/>
      </c>
      <c r="L1056" t="s">
        <v>60</v>
      </c>
      <c r="M1056" t="s">
        <v>60</v>
      </c>
      <c r="N1056">
        <v>0</v>
      </c>
      <c r="O1056">
        <v>0</v>
      </c>
      <c r="P1056">
        <v>0</v>
      </c>
      <c r="Q1056">
        <v>0</v>
      </c>
      <c r="R1056">
        <v>0</v>
      </c>
      <c r="S1056">
        <v>0</v>
      </c>
      <c r="T1056">
        <v>1</v>
      </c>
      <c r="U1056">
        <v>0</v>
      </c>
      <c r="V1056">
        <v>0</v>
      </c>
      <c r="W1056">
        <v>0</v>
      </c>
      <c r="X1056">
        <v>0</v>
      </c>
      <c r="Y1056">
        <v>0</v>
      </c>
      <c r="Z1056">
        <v>0</v>
      </c>
    </row>
    <row r="1057" spans="1:26" x14ac:dyDescent="0.25">
      <c r="A1057" t="s">
        <v>274</v>
      </c>
      <c r="B1057" t="s">
        <v>184</v>
      </c>
      <c r="C1057" t="s">
        <v>1825</v>
      </c>
      <c r="D1057">
        <v>1</v>
      </c>
      <c r="K1057" t="str">
        <f t="shared" si="16"/>
        <v/>
      </c>
      <c r="L1057" t="s">
        <v>167</v>
      </c>
      <c r="M1057" t="s">
        <v>2179</v>
      </c>
      <c r="N1057">
        <v>0</v>
      </c>
      <c r="O1057">
        <v>0</v>
      </c>
      <c r="P1057">
        <v>1</v>
      </c>
      <c r="Q1057">
        <v>0</v>
      </c>
      <c r="R1057">
        <v>0</v>
      </c>
      <c r="S1057">
        <v>0</v>
      </c>
      <c r="T1057">
        <v>0</v>
      </c>
      <c r="U1057">
        <v>0</v>
      </c>
      <c r="V1057">
        <v>1</v>
      </c>
      <c r="W1057">
        <v>0</v>
      </c>
      <c r="X1057">
        <v>0</v>
      </c>
      <c r="Y1057">
        <v>0</v>
      </c>
      <c r="Z1057">
        <v>0</v>
      </c>
    </row>
    <row r="1058" spans="1:26" x14ac:dyDescent="0.25">
      <c r="A1058" t="s">
        <v>276</v>
      </c>
      <c r="B1058" t="s">
        <v>184</v>
      </c>
      <c r="C1058" t="s">
        <v>1826</v>
      </c>
      <c r="D1058">
        <v>0</v>
      </c>
      <c r="K1058" t="str">
        <f t="shared" si="16"/>
        <v/>
      </c>
      <c r="L1058" t="s">
        <v>167</v>
      </c>
      <c r="M1058" t="s">
        <v>2179</v>
      </c>
      <c r="N1058">
        <v>0</v>
      </c>
      <c r="O1058">
        <v>0</v>
      </c>
      <c r="P1058">
        <v>1</v>
      </c>
      <c r="Q1058">
        <v>0</v>
      </c>
      <c r="R1058">
        <v>0</v>
      </c>
      <c r="S1058">
        <v>0</v>
      </c>
      <c r="T1058">
        <v>0</v>
      </c>
      <c r="U1058">
        <v>0</v>
      </c>
      <c r="V1058">
        <v>1</v>
      </c>
      <c r="W1058">
        <v>0</v>
      </c>
      <c r="X1058">
        <v>0</v>
      </c>
      <c r="Y1058">
        <v>0</v>
      </c>
      <c r="Z1058">
        <v>0</v>
      </c>
    </row>
    <row r="1059" spans="1:26" x14ac:dyDescent="0.25">
      <c r="A1059" t="s">
        <v>286</v>
      </c>
      <c r="B1059" t="s">
        <v>184</v>
      </c>
      <c r="C1059" t="s">
        <v>1827</v>
      </c>
      <c r="D1059">
        <v>1</v>
      </c>
      <c r="K1059" t="str">
        <f t="shared" si="16"/>
        <v/>
      </c>
      <c r="L1059" t="s">
        <v>27</v>
      </c>
      <c r="M1059" t="s">
        <v>2178</v>
      </c>
      <c r="N1059">
        <v>0</v>
      </c>
      <c r="O1059">
        <v>0</v>
      </c>
      <c r="P1059">
        <v>1</v>
      </c>
      <c r="Q1059">
        <v>0</v>
      </c>
      <c r="R1059">
        <v>0</v>
      </c>
      <c r="S1059">
        <v>0</v>
      </c>
      <c r="T1059">
        <v>0</v>
      </c>
      <c r="U1059">
        <v>1</v>
      </c>
      <c r="V1059">
        <v>0</v>
      </c>
      <c r="W1059">
        <v>0</v>
      </c>
      <c r="X1059">
        <v>0</v>
      </c>
      <c r="Y1059">
        <v>0</v>
      </c>
      <c r="Z1059">
        <v>0</v>
      </c>
    </row>
    <row r="1060" spans="1:26" x14ac:dyDescent="0.25">
      <c r="A1060" t="s">
        <v>311</v>
      </c>
      <c r="B1060" t="s">
        <v>184</v>
      </c>
      <c r="C1060" t="s">
        <v>1828</v>
      </c>
      <c r="D1060">
        <v>0</v>
      </c>
      <c r="K1060" t="str">
        <f t="shared" si="16"/>
        <v/>
      </c>
      <c r="L1060" t="s">
        <v>27</v>
      </c>
      <c r="M1060" t="s">
        <v>2178</v>
      </c>
      <c r="N1060">
        <v>0</v>
      </c>
      <c r="O1060">
        <v>0</v>
      </c>
      <c r="P1060">
        <v>1</v>
      </c>
      <c r="Q1060">
        <v>0</v>
      </c>
      <c r="R1060">
        <v>0</v>
      </c>
      <c r="S1060">
        <v>0</v>
      </c>
      <c r="T1060">
        <v>0</v>
      </c>
      <c r="U1060">
        <v>1</v>
      </c>
      <c r="V1060">
        <v>0</v>
      </c>
      <c r="W1060">
        <v>0</v>
      </c>
      <c r="X1060">
        <v>0</v>
      </c>
      <c r="Y1060">
        <v>0</v>
      </c>
      <c r="Z1060">
        <v>0</v>
      </c>
    </row>
    <row r="1061" spans="1:26" x14ac:dyDescent="0.25">
      <c r="A1061" t="s">
        <v>362</v>
      </c>
      <c r="B1061" t="s">
        <v>184</v>
      </c>
      <c r="C1061" t="s">
        <v>1829</v>
      </c>
      <c r="D1061">
        <v>1</v>
      </c>
      <c r="K1061" t="str">
        <f t="shared" si="16"/>
        <v/>
      </c>
      <c r="L1061" t="s">
        <v>27</v>
      </c>
      <c r="M1061" t="s">
        <v>2178</v>
      </c>
      <c r="N1061">
        <v>0</v>
      </c>
      <c r="O1061">
        <v>0</v>
      </c>
      <c r="P1061">
        <v>1</v>
      </c>
      <c r="Q1061">
        <v>0</v>
      </c>
      <c r="R1061">
        <v>0</v>
      </c>
      <c r="S1061">
        <v>0</v>
      </c>
      <c r="T1061">
        <v>0</v>
      </c>
      <c r="U1061">
        <v>1</v>
      </c>
      <c r="V1061">
        <v>0</v>
      </c>
      <c r="W1061">
        <v>0</v>
      </c>
      <c r="X1061">
        <v>0</v>
      </c>
      <c r="Y1061">
        <v>0</v>
      </c>
      <c r="Z1061">
        <v>0</v>
      </c>
    </row>
    <row r="1062" spans="1:26" x14ac:dyDescent="0.25">
      <c r="A1062" t="s">
        <v>362</v>
      </c>
      <c r="B1062" t="s">
        <v>184</v>
      </c>
      <c r="C1062" t="s">
        <v>1830</v>
      </c>
      <c r="D1062">
        <v>1</v>
      </c>
      <c r="K1062" t="str">
        <f t="shared" si="16"/>
        <v/>
      </c>
      <c r="L1062" t="s">
        <v>27</v>
      </c>
      <c r="M1062" t="s">
        <v>2178</v>
      </c>
      <c r="N1062">
        <v>0</v>
      </c>
      <c r="O1062">
        <v>0</v>
      </c>
      <c r="P1062">
        <v>1</v>
      </c>
      <c r="Q1062">
        <v>0</v>
      </c>
      <c r="R1062">
        <v>0</v>
      </c>
      <c r="S1062">
        <v>0</v>
      </c>
      <c r="T1062">
        <v>0</v>
      </c>
      <c r="U1062">
        <v>1</v>
      </c>
      <c r="V1062">
        <v>0</v>
      </c>
      <c r="W1062">
        <v>0</v>
      </c>
      <c r="X1062">
        <v>0</v>
      </c>
      <c r="Y1062">
        <v>0</v>
      </c>
      <c r="Z1062">
        <v>0</v>
      </c>
    </row>
    <row r="1063" spans="1:26" x14ac:dyDescent="0.25">
      <c r="A1063" t="s">
        <v>429</v>
      </c>
      <c r="B1063" t="s">
        <v>184</v>
      </c>
      <c r="C1063" t="s">
        <v>1831</v>
      </c>
      <c r="D1063">
        <v>1</v>
      </c>
      <c r="K1063" t="str">
        <f t="shared" si="16"/>
        <v/>
      </c>
      <c r="L1063" t="s">
        <v>27</v>
      </c>
      <c r="M1063" t="s">
        <v>2178</v>
      </c>
      <c r="N1063">
        <v>0</v>
      </c>
      <c r="O1063">
        <v>0</v>
      </c>
      <c r="P1063">
        <v>1</v>
      </c>
      <c r="Q1063">
        <v>0</v>
      </c>
      <c r="R1063">
        <v>0</v>
      </c>
      <c r="S1063">
        <v>0</v>
      </c>
      <c r="T1063">
        <v>0</v>
      </c>
      <c r="U1063">
        <v>1</v>
      </c>
      <c r="V1063">
        <v>0</v>
      </c>
      <c r="W1063">
        <v>0</v>
      </c>
      <c r="X1063">
        <v>0</v>
      </c>
      <c r="Y1063">
        <v>0</v>
      </c>
      <c r="Z1063">
        <v>0</v>
      </c>
    </row>
    <row r="1064" spans="1:26" x14ac:dyDescent="0.25">
      <c r="A1064" t="s">
        <v>535</v>
      </c>
      <c r="B1064" t="s">
        <v>184</v>
      </c>
      <c r="C1064" t="s">
        <v>1346</v>
      </c>
      <c r="D1064">
        <v>1</v>
      </c>
      <c r="E1064">
        <v>8.3804566678427701</v>
      </c>
      <c r="K1064" t="str">
        <f t="shared" si="16"/>
        <v/>
      </c>
      <c r="L1064" t="s">
        <v>117</v>
      </c>
      <c r="M1064" t="s">
        <v>117</v>
      </c>
      <c r="N1064">
        <v>0</v>
      </c>
      <c r="O1064">
        <v>0</v>
      </c>
      <c r="P1064">
        <v>0</v>
      </c>
      <c r="Q1064">
        <v>0</v>
      </c>
      <c r="R1064">
        <v>0</v>
      </c>
      <c r="S1064">
        <v>0</v>
      </c>
      <c r="T1064">
        <v>1</v>
      </c>
      <c r="U1064">
        <v>0</v>
      </c>
      <c r="V1064">
        <v>0</v>
      </c>
      <c r="W1064">
        <v>0</v>
      </c>
      <c r="X1064">
        <v>0</v>
      </c>
      <c r="Y1064">
        <v>0</v>
      </c>
      <c r="Z1064">
        <v>0</v>
      </c>
    </row>
    <row r="1065" spans="1:26" x14ac:dyDescent="0.25">
      <c r="A1065" t="s">
        <v>1171</v>
      </c>
      <c r="B1065" t="s">
        <v>184</v>
      </c>
      <c r="C1065" t="s">
        <v>1404</v>
      </c>
      <c r="D1065">
        <v>0</v>
      </c>
      <c r="E1065">
        <v>10.865176632393</v>
      </c>
      <c r="F1065">
        <v>-1.4409618465126901</v>
      </c>
      <c r="G1065">
        <v>10</v>
      </c>
      <c r="H1065">
        <v>1</v>
      </c>
      <c r="I1065">
        <v>42.790599822997997</v>
      </c>
      <c r="J1065">
        <v>42.513735897011003</v>
      </c>
      <c r="K1065">
        <f t="shared" si="16"/>
        <v>1</v>
      </c>
      <c r="L1065" t="s">
        <v>173</v>
      </c>
      <c r="M1065" t="s">
        <v>173</v>
      </c>
      <c r="N1065">
        <v>0</v>
      </c>
      <c r="O1065">
        <v>0</v>
      </c>
      <c r="P1065">
        <v>0</v>
      </c>
      <c r="Q1065">
        <v>1</v>
      </c>
      <c r="R1065">
        <v>0</v>
      </c>
      <c r="S1065">
        <v>0</v>
      </c>
      <c r="T1065">
        <v>0</v>
      </c>
      <c r="U1065">
        <v>0</v>
      </c>
      <c r="V1065">
        <v>0</v>
      </c>
      <c r="W1065">
        <v>0</v>
      </c>
      <c r="X1065">
        <v>0</v>
      </c>
      <c r="Y1065">
        <v>0</v>
      </c>
      <c r="Z1065">
        <v>0</v>
      </c>
    </row>
    <row r="1066" spans="1:26" x14ac:dyDescent="0.25">
      <c r="A1066" t="s">
        <v>1171</v>
      </c>
      <c r="B1066" t="s">
        <v>184</v>
      </c>
      <c r="C1066" t="s">
        <v>1390</v>
      </c>
      <c r="D1066">
        <v>0</v>
      </c>
      <c r="E1066">
        <v>10.865176632393</v>
      </c>
      <c r="F1066">
        <v>-1.4409618465126901</v>
      </c>
      <c r="G1066">
        <v>10</v>
      </c>
      <c r="H1066">
        <v>1</v>
      </c>
      <c r="I1066">
        <v>42.790599822997997</v>
      </c>
      <c r="J1066">
        <v>42.513735897011003</v>
      </c>
      <c r="K1066">
        <f t="shared" si="16"/>
        <v>1</v>
      </c>
      <c r="L1066" t="s">
        <v>47</v>
      </c>
      <c r="M1066" t="s">
        <v>47</v>
      </c>
      <c r="N1066">
        <v>0</v>
      </c>
      <c r="O1066">
        <v>1</v>
      </c>
      <c r="P1066">
        <v>0</v>
      </c>
      <c r="Q1066">
        <v>0</v>
      </c>
      <c r="R1066">
        <v>0</v>
      </c>
      <c r="S1066">
        <v>0</v>
      </c>
      <c r="T1066">
        <v>0</v>
      </c>
      <c r="U1066">
        <v>0</v>
      </c>
      <c r="V1066">
        <v>0</v>
      </c>
      <c r="W1066">
        <v>0</v>
      </c>
      <c r="X1066">
        <v>0</v>
      </c>
      <c r="Y1066">
        <v>0</v>
      </c>
      <c r="Z1066">
        <v>0</v>
      </c>
    </row>
    <row r="1067" spans="1:26" x14ac:dyDescent="0.25">
      <c r="A1067" t="s">
        <v>1171</v>
      </c>
      <c r="B1067" t="s">
        <v>184</v>
      </c>
      <c r="C1067" t="s">
        <v>1540</v>
      </c>
      <c r="D1067">
        <v>0</v>
      </c>
      <c r="E1067">
        <v>10.865176632393</v>
      </c>
      <c r="F1067">
        <v>-1.4409618465126901</v>
      </c>
      <c r="G1067">
        <v>10</v>
      </c>
      <c r="H1067">
        <v>1</v>
      </c>
      <c r="I1067">
        <v>42.790599822997997</v>
      </c>
      <c r="J1067">
        <v>42.513735897011003</v>
      </c>
      <c r="K1067">
        <f t="shared" si="16"/>
        <v>1</v>
      </c>
      <c r="L1067" t="s">
        <v>603</v>
      </c>
      <c r="M1067" t="s">
        <v>603</v>
      </c>
      <c r="N1067">
        <v>0</v>
      </c>
      <c r="O1067">
        <v>0</v>
      </c>
      <c r="P1067">
        <v>0</v>
      </c>
      <c r="Q1067">
        <v>0</v>
      </c>
      <c r="R1067">
        <v>0</v>
      </c>
      <c r="S1067">
        <v>1</v>
      </c>
      <c r="T1067">
        <v>0</v>
      </c>
      <c r="U1067">
        <v>0</v>
      </c>
      <c r="V1067">
        <v>0</v>
      </c>
      <c r="W1067">
        <v>1</v>
      </c>
      <c r="X1067">
        <v>0</v>
      </c>
      <c r="Y1067">
        <v>0</v>
      </c>
      <c r="Z1067">
        <v>0</v>
      </c>
    </row>
    <row r="1068" spans="1:26" x14ac:dyDescent="0.25">
      <c r="A1068" t="s">
        <v>1171</v>
      </c>
      <c r="B1068" t="s">
        <v>184</v>
      </c>
      <c r="C1068" t="s">
        <v>1617</v>
      </c>
      <c r="D1068">
        <v>0</v>
      </c>
      <c r="E1068">
        <v>10.865176632393</v>
      </c>
      <c r="F1068">
        <v>-1.4409618465126901</v>
      </c>
      <c r="G1068">
        <v>10</v>
      </c>
      <c r="H1068">
        <v>1</v>
      </c>
      <c r="I1068">
        <v>42.790599822997997</v>
      </c>
      <c r="J1068">
        <v>42.513735897011003</v>
      </c>
      <c r="K1068">
        <f t="shared" si="16"/>
        <v>1</v>
      </c>
      <c r="L1068" t="s">
        <v>173</v>
      </c>
      <c r="M1068" t="s">
        <v>173</v>
      </c>
      <c r="N1068">
        <v>0</v>
      </c>
      <c r="O1068">
        <v>0</v>
      </c>
      <c r="P1068">
        <v>0</v>
      </c>
      <c r="Q1068">
        <v>1</v>
      </c>
      <c r="R1068">
        <v>0</v>
      </c>
      <c r="S1068">
        <v>0</v>
      </c>
      <c r="T1068">
        <v>0</v>
      </c>
      <c r="U1068">
        <v>0</v>
      </c>
      <c r="V1068">
        <v>0</v>
      </c>
      <c r="W1068">
        <v>0</v>
      </c>
      <c r="X1068">
        <v>0</v>
      </c>
      <c r="Y1068">
        <v>0</v>
      </c>
      <c r="Z1068">
        <v>0</v>
      </c>
    </row>
    <row r="1069" spans="1:26" x14ac:dyDescent="0.25">
      <c r="A1069" t="s">
        <v>1171</v>
      </c>
      <c r="B1069" t="s">
        <v>184</v>
      </c>
      <c r="C1069" t="s">
        <v>1390</v>
      </c>
      <c r="D1069">
        <v>0</v>
      </c>
      <c r="E1069">
        <v>10.865176632393</v>
      </c>
      <c r="F1069">
        <v>-1.4409618465126901</v>
      </c>
      <c r="G1069">
        <v>10</v>
      </c>
      <c r="H1069">
        <v>1</v>
      </c>
      <c r="I1069">
        <v>42.790599822997997</v>
      </c>
      <c r="J1069">
        <v>42.513735897011003</v>
      </c>
      <c r="K1069">
        <f t="shared" si="16"/>
        <v>1</v>
      </c>
      <c r="L1069" t="s">
        <v>778</v>
      </c>
      <c r="M1069" t="s">
        <v>2178</v>
      </c>
      <c r="N1069">
        <v>0</v>
      </c>
      <c r="O1069">
        <v>0</v>
      </c>
      <c r="P1069">
        <v>1</v>
      </c>
      <c r="Q1069">
        <v>0</v>
      </c>
      <c r="R1069">
        <v>0</v>
      </c>
      <c r="S1069">
        <v>0</v>
      </c>
      <c r="T1069">
        <v>0</v>
      </c>
      <c r="U1069">
        <v>1</v>
      </c>
      <c r="V1069">
        <v>0</v>
      </c>
      <c r="W1069">
        <v>0</v>
      </c>
      <c r="X1069">
        <v>0</v>
      </c>
      <c r="Y1069">
        <v>0</v>
      </c>
      <c r="Z1069">
        <v>0</v>
      </c>
    </row>
    <row r="1070" spans="1:26" x14ac:dyDescent="0.25">
      <c r="A1070" t="s">
        <v>1171</v>
      </c>
      <c r="B1070" t="s">
        <v>184</v>
      </c>
      <c r="C1070" t="s">
        <v>1390</v>
      </c>
      <c r="D1070">
        <v>0</v>
      </c>
      <c r="E1070">
        <v>10.865176632393</v>
      </c>
      <c r="F1070">
        <v>-1.4409618465126901</v>
      </c>
      <c r="G1070">
        <v>10</v>
      </c>
      <c r="H1070">
        <v>1</v>
      </c>
      <c r="I1070">
        <v>42.790599822997997</v>
      </c>
      <c r="J1070">
        <v>42.513735897011003</v>
      </c>
      <c r="K1070">
        <f t="shared" si="16"/>
        <v>1</v>
      </c>
      <c r="L1070" t="s">
        <v>778</v>
      </c>
      <c r="M1070" t="s">
        <v>222</v>
      </c>
      <c r="N1070">
        <v>0</v>
      </c>
      <c r="O1070">
        <v>1</v>
      </c>
      <c r="P1070">
        <v>0</v>
      </c>
      <c r="Q1070">
        <v>0</v>
      </c>
      <c r="R1070">
        <v>0</v>
      </c>
      <c r="S1070">
        <v>0</v>
      </c>
      <c r="T1070">
        <v>0</v>
      </c>
      <c r="U1070">
        <v>0</v>
      </c>
      <c r="V1070">
        <v>0</v>
      </c>
      <c r="W1070">
        <v>0</v>
      </c>
      <c r="X1070">
        <v>0</v>
      </c>
      <c r="Y1070">
        <v>1</v>
      </c>
      <c r="Z1070">
        <v>0</v>
      </c>
    </row>
    <row r="1071" spans="1:26" x14ac:dyDescent="0.25">
      <c r="A1071" t="s">
        <v>1171</v>
      </c>
      <c r="B1071" t="s">
        <v>184</v>
      </c>
      <c r="C1071" t="s">
        <v>1359</v>
      </c>
      <c r="D1071">
        <v>0</v>
      </c>
      <c r="E1071">
        <v>10.865176632393</v>
      </c>
      <c r="F1071">
        <v>-1.4409618465126901</v>
      </c>
      <c r="G1071">
        <v>10</v>
      </c>
      <c r="H1071">
        <v>1</v>
      </c>
      <c r="I1071">
        <v>42.790599822997997</v>
      </c>
      <c r="J1071">
        <v>42.513735897011003</v>
      </c>
      <c r="K1071">
        <f t="shared" si="16"/>
        <v>1</v>
      </c>
      <c r="L1071" t="s">
        <v>85</v>
      </c>
      <c r="M1071" t="s">
        <v>85</v>
      </c>
      <c r="N1071">
        <v>0</v>
      </c>
      <c r="O1071">
        <v>1</v>
      </c>
      <c r="P1071">
        <v>0</v>
      </c>
      <c r="Q1071">
        <v>0</v>
      </c>
      <c r="R1071">
        <v>0</v>
      </c>
      <c r="S1071">
        <v>0</v>
      </c>
      <c r="T1071">
        <v>0</v>
      </c>
      <c r="U1071">
        <v>0</v>
      </c>
      <c r="V1071">
        <v>0</v>
      </c>
      <c r="W1071">
        <v>0</v>
      </c>
      <c r="X1071">
        <v>0</v>
      </c>
      <c r="Y1071">
        <v>0</v>
      </c>
      <c r="Z1071">
        <v>0</v>
      </c>
    </row>
    <row r="1072" spans="1:26" x14ac:dyDescent="0.25">
      <c r="A1072" t="s">
        <v>1171</v>
      </c>
      <c r="B1072" t="s">
        <v>184</v>
      </c>
      <c r="C1072" t="s">
        <v>1390</v>
      </c>
      <c r="D1072">
        <v>0</v>
      </c>
      <c r="E1072">
        <v>10.865176632393</v>
      </c>
      <c r="F1072">
        <v>-1.4409618465126901</v>
      </c>
      <c r="G1072">
        <v>10</v>
      </c>
      <c r="H1072">
        <v>1</v>
      </c>
      <c r="I1072">
        <v>42.790599822997997</v>
      </c>
      <c r="J1072">
        <v>42.513735897011003</v>
      </c>
      <c r="K1072">
        <f t="shared" si="16"/>
        <v>1</v>
      </c>
      <c r="L1072" t="s">
        <v>1107</v>
      </c>
      <c r="M1072" t="s">
        <v>607</v>
      </c>
      <c r="N1072">
        <v>0</v>
      </c>
      <c r="O1072">
        <v>0</v>
      </c>
      <c r="P1072">
        <v>0</v>
      </c>
      <c r="Q1072">
        <v>1</v>
      </c>
      <c r="R1072">
        <v>0</v>
      </c>
      <c r="S1072">
        <v>0</v>
      </c>
      <c r="T1072">
        <v>0</v>
      </c>
      <c r="U1072">
        <v>0</v>
      </c>
      <c r="V1072">
        <v>0</v>
      </c>
      <c r="W1072">
        <v>0</v>
      </c>
      <c r="X1072">
        <v>1</v>
      </c>
      <c r="Y1072">
        <v>0</v>
      </c>
      <c r="Z1072">
        <v>0</v>
      </c>
    </row>
    <row r="1073" spans="1:26" x14ac:dyDescent="0.25">
      <c r="A1073" t="s">
        <v>1171</v>
      </c>
      <c r="B1073" t="s">
        <v>184</v>
      </c>
      <c r="C1073" t="s">
        <v>1390</v>
      </c>
      <c r="D1073">
        <v>0</v>
      </c>
      <c r="E1073">
        <v>10.865176632393</v>
      </c>
      <c r="F1073">
        <v>-1.4409618465126901</v>
      </c>
      <c r="G1073">
        <v>10</v>
      </c>
      <c r="H1073">
        <v>1</v>
      </c>
      <c r="I1073">
        <v>42.790599822997997</v>
      </c>
      <c r="J1073">
        <v>42.513735897011003</v>
      </c>
      <c r="K1073">
        <f t="shared" si="16"/>
        <v>1</v>
      </c>
      <c r="L1073" t="s">
        <v>1107</v>
      </c>
      <c r="M1073" t="s">
        <v>222</v>
      </c>
      <c r="N1073">
        <v>0</v>
      </c>
      <c r="O1073">
        <v>1</v>
      </c>
      <c r="P1073">
        <v>0</v>
      </c>
      <c r="Q1073">
        <v>0</v>
      </c>
      <c r="R1073">
        <v>0</v>
      </c>
      <c r="S1073">
        <v>0</v>
      </c>
      <c r="T1073">
        <v>0</v>
      </c>
      <c r="U1073">
        <v>0</v>
      </c>
      <c r="V1073">
        <v>0</v>
      </c>
      <c r="W1073">
        <v>0</v>
      </c>
      <c r="X1073">
        <v>0</v>
      </c>
      <c r="Y1073">
        <v>1</v>
      </c>
      <c r="Z1073">
        <v>0</v>
      </c>
    </row>
    <row r="1074" spans="1:26" x14ac:dyDescent="0.25">
      <c r="A1074" t="s">
        <v>1171</v>
      </c>
      <c r="B1074" t="s">
        <v>184</v>
      </c>
      <c r="C1074" t="s">
        <v>1390</v>
      </c>
      <c r="D1074">
        <v>0</v>
      </c>
      <c r="E1074">
        <v>10.865176632393</v>
      </c>
      <c r="F1074">
        <v>-1.4409618465126901</v>
      </c>
      <c r="G1074">
        <v>10</v>
      </c>
      <c r="H1074">
        <v>1</v>
      </c>
      <c r="I1074">
        <v>42.790599822997997</v>
      </c>
      <c r="J1074">
        <v>42.513735897011003</v>
      </c>
      <c r="K1074">
        <f t="shared" si="16"/>
        <v>1</v>
      </c>
      <c r="L1074" t="s">
        <v>1107</v>
      </c>
      <c r="M1074" t="s">
        <v>2179</v>
      </c>
      <c r="N1074">
        <v>0</v>
      </c>
      <c r="O1074">
        <v>0</v>
      </c>
      <c r="P1074">
        <v>1</v>
      </c>
      <c r="Q1074">
        <v>0</v>
      </c>
      <c r="R1074">
        <v>0</v>
      </c>
      <c r="S1074">
        <v>0</v>
      </c>
      <c r="T1074">
        <v>0</v>
      </c>
      <c r="U1074">
        <v>0</v>
      </c>
      <c r="V1074">
        <v>1</v>
      </c>
      <c r="W1074">
        <v>0</v>
      </c>
      <c r="X1074">
        <v>0</v>
      </c>
      <c r="Y1074">
        <v>0</v>
      </c>
      <c r="Z1074">
        <v>0</v>
      </c>
    </row>
    <row r="1075" spans="1:26" x14ac:dyDescent="0.25">
      <c r="A1075" t="s">
        <v>1229</v>
      </c>
      <c r="B1075" t="s">
        <v>184</v>
      </c>
      <c r="C1075" t="s">
        <v>1832</v>
      </c>
      <c r="D1075">
        <v>0</v>
      </c>
      <c r="E1075">
        <v>10.7658654462223</v>
      </c>
      <c r="F1075">
        <v>-0.62340302023392002</v>
      </c>
      <c r="G1075">
        <v>10</v>
      </c>
      <c r="H1075">
        <v>1</v>
      </c>
      <c r="I1075">
        <v>66.822799682617003</v>
      </c>
      <c r="J1075">
        <v>86.162779583253993</v>
      </c>
      <c r="K1075">
        <f t="shared" si="16"/>
        <v>1</v>
      </c>
      <c r="L1075" t="s">
        <v>607</v>
      </c>
      <c r="M1075" t="s">
        <v>607</v>
      </c>
      <c r="N1075">
        <v>0</v>
      </c>
      <c r="O1075">
        <v>0</v>
      </c>
      <c r="P1075">
        <v>0</v>
      </c>
      <c r="Q1075">
        <v>1</v>
      </c>
      <c r="R1075">
        <v>0</v>
      </c>
      <c r="S1075">
        <v>0</v>
      </c>
      <c r="T1075">
        <v>0</v>
      </c>
      <c r="U1075">
        <v>0</v>
      </c>
      <c r="V1075">
        <v>0</v>
      </c>
      <c r="W1075">
        <v>0</v>
      </c>
      <c r="X1075">
        <v>1</v>
      </c>
      <c r="Y1075">
        <v>0</v>
      </c>
      <c r="Z1075">
        <v>0</v>
      </c>
    </row>
    <row r="1076" spans="1:26" x14ac:dyDescent="0.25">
      <c r="A1076" t="s">
        <v>789</v>
      </c>
      <c r="B1076" t="s">
        <v>790</v>
      </c>
      <c r="C1076" t="s">
        <v>1833</v>
      </c>
      <c r="D1076">
        <v>1</v>
      </c>
      <c r="E1076">
        <v>9.0722270698465497</v>
      </c>
      <c r="F1076">
        <v>-2.0479186981056099</v>
      </c>
      <c r="G1076">
        <v>-6</v>
      </c>
      <c r="H1076">
        <v>12</v>
      </c>
      <c r="K1076" t="str">
        <f t="shared" si="16"/>
        <v/>
      </c>
      <c r="L1076" t="s">
        <v>791</v>
      </c>
      <c r="M1076" t="s">
        <v>607</v>
      </c>
      <c r="N1076">
        <v>0</v>
      </c>
      <c r="O1076">
        <v>0</v>
      </c>
      <c r="P1076">
        <v>0</v>
      </c>
      <c r="Q1076">
        <v>1</v>
      </c>
      <c r="R1076">
        <v>0</v>
      </c>
      <c r="S1076">
        <v>0</v>
      </c>
      <c r="T1076">
        <v>0</v>
      </c>
      <c r="U1076">
        <v>0</v>
      </c>
      <c r="V1076">
        <v>0</v>
      </c>
      <c r="W1076">
        <v>0</v>
      </c>
      <c r="X1076">
        <v>1</v>
      </c>
      <c r="Y1076">
        <v>0</v>
      </c>
      <c r="Z1076">
        <v>0</v>
      </c>
    </row>
    <row r="1077" spans="1:26" x14ac:dyDescent="0.25">
      <c r="A1077" t="s">
        <v>789</v>
      </c>
      <c r="B1077" t="s">
        <v>790</v>
      </c>
      <c r="C1077" t="s">
        <v>1833</v>
      </c>
      <c r="D1077">
        <v>1</v>
      </c>
      <c r="E1077">
        <v>9.0722270698465497</v>
      </c>
      <c r="F1077">
        <v>-2.0479186981056099</v>
      </c>
      <c r="G1077">
        <v>-6</v>
      </c>
      <c r="H1077">
        <v>12</v>
      </c>
      <c r="K1077" t="str">
        <f t="shared" si="16"/>
        <v/>
      </c>
      <c r="L1077" t="s">
        <v>791</v>
      </c>
      <c r="M1077" t="s">
        <v>57</v>
      </c>
      <c r="N1077">
        <v>0</v>
      </c>
      <c r="O1077">
        <v>0</v>
      </c>
      <c r="P1077">
        <v>0</v>
      </c>
      <c r="Q1077">
        <v>0</v>
      </c>
      <c r="R1077">
        <v>1</v>
      </c>
      <c r="S1077">
        <v>0</v>
      </c>
      <c r="T1077">
        <v>0</v>
      </c>
      <c r="U1077">
        <v>0</v>
      </c>
      <c r="V1077">
        <v>0</v>
      </c>
      <c r="W1077">
        <v>0</v>
      </c>
      <c r="X1077">
        <v>0</v>
      </c>
      <c r="Y1077">
        <v>0</v>
      </c>
      <c r="Z1077">
        <v>0</v>
      </c>
    </row>
    <row r="1078" spans="1:26" x14ac:dyDescent="0.25">
      <c r="A1078" t="s">
        <v>565</v>
      </c>
      <c r="B1078" t="s">
        <v>566</v>
      </c>
      <c r="C1078" t="s">
        <v>1834</v>
      </c>
      <c r="D1078">
        <v>0</v>
      </c>
      <c r="K1078" t="str">
        <f t="shared" si="16"/>
        <v/>
      </c>
      <c r="L1078" t="s">
        <v>222</v>
      </c>
      <c r="M1078" t="s">
        <v>222</v>
      </c>
      <c r="N1078">
        <v>0</v>
      </c>
      <c r="O1078">
        <v>1</v>
      </c>
      <c r="P1078">
        <v>0</v>
      </c>
      <c r="Q1078">
        <v>0</v>
      </c>
      <c r="R1078">
        <v>0</v>
      </c>
      <c r="S1078">
        <v>0</v>
      </c>
      <c r="T1078">
        <v>0</v>
      </c>
      <c r="U1078">
        <v>0</v>
      </c>
      <c r="V1078">
        <v>0</v>
      </c>
      <c r="W1078">
        <v>0</v>
      </c>
      <c r="X1078">
        <v>0</v>
      </c>
      <c r="Y1078">
        <v>1</v>
      </c>
      <c r="Z1078">
        <v>0</v>
      </c>
    </row>
    <row r="1079" spans="1:26" x14ac:dyDescent="0.25">
      <c r="A1079" t="s">
        <v>640</v>
      </c>
      <c r="B1079" t="s">
        <v>566</v>
      </c>
      <c r="C1079" t="s">
        <v>1397</v>
      </c>
      <c r="D1079">
        <v>0</v>
      </c>
      <c r="K1079" t="str">
        <f t="shared" si="16"/>
        <v/>
      </c>
      <c r="L1079" t="s">
        <v>641</v>
      </c>
      <c r="M1079" t="s">
        <v>2178</v>
      </c>
      <c r="N1079">
        <v>0</v>
      </c>
      <c r="O1079">
        <v>0</v>
      </c>
      <c r="P1079">
        <v>1</v>
      </c>
      <c r="Q1079">
        <v>0</v>
      </c>
      <c r="R1079">
        <v>0</v>
      </c>
      <c r="S1079">
        <v>0</v>
      </c>
      <c r="T1079">
        <v>0</v>
      </c>
      <c r="U1079">
        <v>1</v>
      </c>
      <c r="V1079">
        <v>0</v>
      </c>
      <c r="W1079">
        <v>0</v>
      </c>
      <c r="X1079">
        <v>0</v>
      </c>
      <c r="Y1079">
        <v>0</v>
      </c>
      <c r="Z1079">
        <v>0</v>
      </c>
    </row>
    <row r="1080" spans="1:26" x14ac:dyDescent="0.25">
      <c r="A1080" t="s">
        <v>640</v>
      </c>
      <c r="B1080" t="s">
        <v>566</v>
      </c>
      <c r="C1080" t="s">
        <v>1397</v>
      </c>
      <c r="D1080">
        <v>0</v>
      </c>
      <c r="K1080" t="str">
        <f t="shared" si="16"/>
        <v/>
      </c>
      <c r="L1080" t="s">
        <v>641</v>
      </c>
      <c r="M1080" t="s">
        <v>85</v>
      </c>
      <c r="N1080">
        <v>0</v>
      </c>
      <c r="O1080">
        <v>1</v>
      </c>
      <c r="P1080">
        <v>0</v>
      </c>
      <c r="Q1080">
        <v>0</v>
      </c>
      <c r="R1080">
        <v>0</v>
      </c>
      <c r="S1080">
        <v>0</v>
      </c>
      <c r="T1080">
        <v>0</v>
      </c>
      <c r="U1080">
        <v>0</v>
      </c>
      <c r="V1080">
        <v>0</v>
      </c>
      <c r="W1080">
        <v>0</v>
      </c>
      <c r="X1080">
        <v>0</v>
      </c>
      <c r="Y1080">
        <v>0</v>
      </c>
      <c r="Z1080">
        <v>0</v>
      </c>
    </row>
    <row r="1081" spans="1:26" x14ac:dyDescent="0.25">
      <c r="A1081" t="s">
        <v>640</v>
      </c>
      <c r="B1081" t="s">
        <v>566</v>
      </c>
      <c r="C1081" t="s">
        <v>1397</v>
      </c>
      <c r="D1081">
        <v>0</v>
      </c>
      <c r="K1081" t="str">
        <f t="shared" si="16"/>
        <v/>
      </c>
      <c r="L1081" t="s">
        <v>641</v>
      </c>
      <c r="M1081" t="s">
        <v>57</v>
      </c>
      <c r="N1081">
        <v>0</v>
      </c>
      <c r="O1081">
        <v>0</v>
      </c>
      <c r="P1081">
        <v>0</v>
      </c>
      <c r="Q1081">
        <v>0</v>
      </c>
      <c r="R1081">
        <v>1</v>
      </c>
      <c r="S1081">
        <v>0</v>
      </c>
      <c r="T1081">
        <v>0</v>
      </c>
      <c r="U1081">
        <v>0</v>
      </c>
      <c r="V1081">
        <v>0</v>
      </c>
      <c r="W1081">
        <v>0</v>
      </c>
      <c r="X1081">
        <v>0</v>
      </c>
      <c r="Y1081">
        <v>0</v>
      </c>
      <c r="Z1081">
        <v>0</v>
      </c>
    </row>
    <row r="1082" spans="1:26" x14ac:dyDescent="0.25">
      <c r="A1082" t="s">
        <v>857</v>
      </c>
      <c r="B1082" t="s">
        <v>566</v>
      </c>
      <c r="C1082" t="s">
        <v>1521</v>
      </c>
      <c r="D1082">
        <v>0</v>
      </c>
      <c r="E1082">
        <v>10.140810105023601</v>
      </c>
      <c r="F1082">
        <v>-0.105065497036801</v>
      </c>
      <c r="K1082" t="str">
        <f t="shared" si="16"/>
        <v/>
      </c>
      <c r="L1082" t="s">
        <v>50</v>
      </c>
      <c r="M1082" t="s">
        <v>2178</v>
      </c>
      <c r="N1082">
        <v>0</v>
      </c>
      <c r="O1082">
        <v>0</v>
      </c>
      <c r="P1082">
        <v>1</v>
      </c>
      <c r="Q1082">
        <v>0</v>
      </c>
      <c r="R1082">
        <v>0</v>
      </c>
      <c r="S1082">
        <v>0</v>
      </c>
      <c r="T1082">
        <v>0</v>
      </c>
      <c r="U1082">
        <v>1</v>
      </c>
      <c r="V1082">
        <v>0</v>
      </c>
      <c r="W1082">
        <v>0</v>
      </c>
      <c r="X1082">
        <v>0</v>
      </c>
      <c r="Y1082">
        <v>0</v>
      </c>
      <c r="Z1082">
        <v>0</v>
      </c>
    </row>
    <row r="1083" spans="1:26" x14ac:dyDescent="0.25">
      <c r="A1083" t="s">
        <v>857</v>
      </c>
      <c r="B1083" t="s">
        <v>566</v>
      </c>
      <c r="C1083" t="s">
        <v>1521</v>
      </c>
      <c r="D1083">
        <v>0</v>
      </c>
      <c r="E1083">
        <v>10.140810105023601</v>
      </c>
      <c r="F1083">
        <v>-0.105065497036801</v>
      </c>
      <c r="K1083" t="str">
        <f t="shared" si="16"/>
        <v/>
      </c>
      <c r="L1083" t="s">
        <v>50</v>
      </c>
      <c r="M1083" t="s">
        <v>57</v>
      </c>
      <c r="N1083">
        <v>0</v>
      </c>
      <c r="O1083">
        <v>0</v>
      </c>
      <c r="P1083">
        <v>0</v>
      </c>
      <c r="Q1083">
        <v>0</v>
      </c>
      <c r="R1083">
        <v>1</v>
      </c>
      <c r="S1083">
        <v>0</v>
      </c>
      <c r="T1083">
        <v>0</v>
      </c>
      <c r="U1083">
        <v>0</v>
      </c>
      <c r="V1083">
        <v>0</v>
      </c>
      <c r="W1083">
        <v>0</v>
      </c>
      <c r="X1083">
        <v>0</v>
      </c>
      <c r="Y1083">
        <v>0</v>
      </c>
      <c r="Z1083">
        <v>0</v>
      </c>
    </row>
    <row r="1084" spans="1:26" x14ac:dyDescent="0.25">
      <c r="A1084" t="s">
        <v>989</v>
      </c>
      <c r="B1084" t="s">
        <v>566</v>
      </c>
      <c r="C1084" t="s">
        <v>1530</v>
      </c>
      <c r="D1084">
        <v>0</v>
      </c>
      <c r="E1084">
        <v>10.198366734798</v>
      </c>
      <c r="F1084">
        <v>-2.7624434497014301E-2</v>
      </c>
      <c r="K1084" t="str">
        <f t="shared" si="16"/>
        <v/>
      </c>
      <c r="L1084" t="s">
        <v>173</v>
      </c>
      <c r="M1084" t="s">
        <v>173</v>
      </c>
      <c r="N1084">
        <v>0</v>
      </c>
      <c r="O1084">
        <v>0</v>
      </c>
      <c r="P1084">
        <v>0</v>
      </c>
      <c r="Q1084">
        <v>1</v>
      </c>
      <c r="R1084">
        <v>0</v>
      </c>
      <c r="S1084">
        <v>0</v>
      </c>
      <c r="T1084">
        <v>0</v>
      </c>
      <c r="U1084">
        <v>0</v>
      </c>
      <c r="V1084">
        <v>0</v>
      </c>
      <c r="W1084">
        <v>0</v>
      </c>
      <c r="X1084">
        <v>0</v>
      </c>
      <c r="Y1084">
        <v>0</v>
      </c>
      <c r="Z1084">
        <v>0</v>
      </c>
    </row>
    <row r="1085" spans="1:26" x14ac:dyDescent="0.25">
      <c r="A1085" t="s">
        <v>1172</v>
      </c>
      <c r="B1085" t="s">
        <v>566</v>
      </c>
      <c r="C1085" t="s">
        <v>1291</v>
      </c>
      <c r="D1085">
        <v>0</v>
      </c>
      <c r="E1085">
        <v>10.6240347578242</v>
      </c>
      <c r="F1085">
        <v>-0.86320847408817603</v>
      </c>
      <c r="K1085" t="str">
        <f t="shared" si="16"/>
        <v/>
      </c>
      <c r="L1085" t="s">
        <v>1835</v>
      </c>
      <c r="M1085" t="s">
        <v>47</v>
      </c>
      <c r="N1085">
        <v>0</v>
      </c>
      <c r="O1085">
        <v>1</v>
      </c>
      <c r="P1085">
        <v>0</v>
      </c>
      <c r="Q1085">
        <v>0</v>
      </c>
      <c r="R1085">
        <v>0</v>
      </c>
      <c r="S1085">
        <v>0</v>
      </c>
      <c r="T1085">
        <v>0</v>
      </c>
      <c r="U1085">
        <v>0</v>
      </c>
      <c r="V1085">
        <v>0</v>
      </c>
      <c r="W1085">
        <v>0</v>
      </c>
      <c r="X1085">
        <v>0</v>
      </c>
      <c r="Y1085">
        <v>0</v>
      </c>
      <c r="Z1085">
        <v>0</v>
      </c>
    </row>
    <row r="1086" spans="1:26" x14ac:dyDescent="0.25">
      <c r="A1086" t="s">
        <v>1172</v>
      </c>
      <c r="B1086" t="s">
        <v>566</v>
      </c>
      <c r="C1086" t="s">
        <v>1291</v>
      </c>
      <c r="D1086">
        <v>0</v>
      </c>
      <c r="E1086">
        <v>10.6240347578242</v>
      </c>
      <c r="F1086">
        <v>-0.86320847408817603</v>
      </c>
      <c r="K1086" t="str">
        <f t="shared" si="16"/>
        <v/>
      </c>
      <c r="L1086" t="s">
        <v>1835</v>
      </c>
      <c r="M1086" t="s">
        <v>87</v>
      </c>
      <c r="N1086">
        <v>0</v>
      </c>
      <c r="O1086">
        <v>0</v>
      </c>
      <c r="P1086">
        <v>0</v>
      </c>
      <c r="Q1086">
        <v>0</v>
      </c>
      <c r="R1086">
        <v>1</v>
      </c>
      <c r="S1086">
        <v>0</v>
      </c>
      <c r="T1086">
        <v>0</v>
      </c>
      <c r="U1086">
        <v>0</v>
      </c>
      <c r="V1086">
        <v>0</v>
      </c>
      <c r="W1086">
        <v>0</v>
      </c>
      <c r="X1086">
        <v>0</v>
      </c>
      <c r="Y1086">
        <v>0</v>
      </c>
      <c r="Z1086">
        <v>0</v>
      </c>
    </row>
    <row r="1087" spans="1:26" x14ac:dyDescent="0.25">
      <c r="A1087" t="s">
        <v>1172</v>
      </c>
      <c r="B1087" t="s">
        <v>566</v>
      </c>
      <c r="C1087" t="s">
        <v>1361</v>
      </c>
      <c r="D1087">
        <v>0</v>
      </c>
      <c r="E1087">
        <v>10.6240347578242</v>
      </c>
      <c r="F1087">
        <v>-0.86320847408817603</v>
      </c>
      <c r="K1087" t="str">
        <f t="shared" si="16"/>
        <v/>
      </c>
      <c r="L1087" t="s">
        <v>128</v>
      </c>
      <c r="M1087" t="s">
        <v>173</v>
      </c>
      <c r="N1087">
        <v>0</v>
      </c>
      <c r="O1087">
        <v>0</v>
      </c>
      <c r="P1087">
        <v>0</v>
      </c>
      <c r="Q1087">
        <v>1</v>
      </c>
      <c r="R1087">
        <v>0</v>
      </c>
      <c r="S1087">
        <v>0</v>
      </c>
      <c r="T1087">
        <v>0</v>
      </c>
      <c r="U1087">
        <v>0</v>
      </c>
      <c r="V1087">
        <v>0</v>
      </c>
      <c r="W1087">
        <v>0</v>
      </c>
      <c r="X1087">
        <v>0</v>
      </c>
      <c r="Y1087">
        <v>0</v>
      </c>
      <c r="Z1087">
        <v>0</v>
      </c>
    </row>
    <row r="1088" spans="1:26" x14ac:dyDescent="0.25">
      <c r="A1088" t="s">
        <v>1172</v>
      </c>
      <c r="B1088" t="s">
        <v>566</v>
      </c>
      <c r="C1088" t="s">
        <v>1361</v>
      </c>
      <c r="D1088">
        <v>0</v>
      </c>
      <c r="E1088">
        <v>10.6240347578242</v>
      </c>
      <c r="F1088">
        <v>-0.86320847408817603</v>
      </c>
      <c r="K1088" t="str">
        <f t="shared" si="16"/>
        <v/>
      </c>
      <c r="L1088" t="s">
        <v>128</v>
      </c>
      <c r="M1088" t="s">
        <v>57</v>
      </c>
      <c r="N1088">
        <v>0</v>
      </c>
      <c r="O1088">
        <v>0</v>
      </c>
      <c r="P1088">
        <v>0</v>
      </c>
      <c r="Q1088">
        <v>0</v>
      </c>
      <c r="R1088">
        <v>1</v>
      </c>
      <c r="S1088">
        <v>0</v>
      </c>
      <c r="T1088">
        <v>0</v>
      </c>
      <c r="U1088">
        <v>0</v>
      </c>
      <c r="V1088">
        <v>0</v>
      </c>
      <c r="W1088">
        <v>0</v>
      </c>
      <c r="X1088">
        <v>0</v>
      </c>
      <c r="Y1088">
        <v>0</v>
      </c>
      <c r="Z1088">
        <v>0</v>
      </c>
    </row>
    <row r="1089" spans="1:26" x14ac:dyDescent="0.25">
      <c r="A1089" t="s">
        <v>1172</v>
      </c>
      <c r="B1089" t="s">
        <v>566</v>
      </c>
      <c r="C1089" t="s">
        <v>1291</v>
      </c>
      <c r="D1089">
        <v>0</v>
      </c>
      <c r="E1089">
        <v>10.6240347578242</v>
      </c>
      <c r="F1089">
        <v>-0.86320847408817603</v>
      </c>
      <c r="K1089" t="str">
        <f t="shared" si="16"/>
        <v/>
      </c>
      <c r="L1089" t="s">
        <v>890</v>
      </c>
      <c r="M1089" t="s">
        <v>603</v>
      </c>
      <c r="N1089">
        <v>0</v>
      </c>
      <c r="O1089">
        <v>0</v>
      </c>
      <c r="P1089">
        <v>0</v>
      </c>
      <c r="Q1089">
        <v>0</v>
      </c>
      <c r="R1089">
        <v>0</v>
      </c>
      <c r="S1089">
        <v>1</v>
      </c>
      <c r="T1089">
        <v>0</v>
      </c>
      <c r="U1089">
        <v>0</v>
      </c>
      <c r="V1089">
        <v>0</v>
      </c>
      <c r="W1089">
        <v>1</v>
      </c>
      <c r="X1089">
        <v>0</v>
      </c>
      <c r="Y1089">
        <v>0</v>
      </c>
      <c r="Z1089">
        <v>0</v>
      </c>
    </row>
    <row r="1090" spans="1:26" x14ac:dyDescent="0.25">
      <c r="A1090" t="s">
        <v>1172</v>
      </c>
      <c r="B1090" t="s">
        <v>566</v>
      </c>
      <c r="C1090" t="s">
        <v>1291</v>
      </c>
      <c r="D1090">
        <v>0</v>
      </c>
      <c r="E1090">
        <v>10.6240347578242</v>
      </c>
      <c r="F1090">
        <v>-0.86320847408817603</v>
      </c>
      <c r="K1090" t="str">
        <f t="shared" ref="K1090:K1153" si="17">IF(J1090&gt;40,1,"")</f>
        <v/>
      </c>
      <c r="L1090" t="s">
        <v>890</v>
      </c>
      <c r="M1090" t="s">
        <v>57</v>
      </c>
      <c r="N1090">
        <v>0</v>
      </c>
      <c r="O1090">
        <v>0</v>
      </c>
      <c r="P1090">
        <v>0</v>
      </c>
      <c r="Q1090">
        <v>0</v>
      </c>
      <c r="R1090">
        <v>1</v>
      </c>
      <c r="S1090">
        <v>0</v>
      </c>
      <c r="T1090">
        <v>0</v>
      </c>
      <c r="U1090">
        <v>0</v>
      </c>
      <c r="V1090">
        <v>0</v>
      </c>
      <c r="W1090">
        <v>0</v>
      </c>
      <c r="X1090">
        <v>0</v>
      </c>
      <c r="Y1090">
        <v>0</v>
      </c>
      <c r="Z1090">
        <v>0</v>
      </c>
    </row>
    <row r="1091" spans="1:26" x14ac:dyDescent="0.25">
      <c r="A1091" t="s">
        <v>834</v>
      </c>
      <c r="B1091" t="s">
        <v>835</v>
      </c>
      <c r="C1091" t="s">
        <v>1836</v>
      </c>
      <c r="D1091">
        <v>0</v>
      </c>
      <c r="E1091">
        <v>9.8067012838484402</v>
      </c>
      <c r="F1091">
        <v>-0.43377181120817399</v>
      </c>
      <c r="G1091">
        <v>6</v>
      </c>
      <c r="H1091">
        <v>14</v>
      </c>
      <c r="J1091">
        <v>260.45700073242</v>
      </c>
      <c r="K1091">
        <f t="shared" si="17"/>
        <v>1</v>
      </c>
      <c r="L1091" t="s">
        <v>836</v>
      </c>
      <c r="M1091" t="s">
        <v>607</v>
      </c>
      <c r="N1091">
        <v>0</v>
      </c>
      <c r="O1091">
        <v>0</v>
      </c>
      <c r="P1091">
        <v>0</v>
      </c>
      <c r="Q1091">
        <v>1</v>
      </c>
      <c r="R1091">
        <v>0</v>
      </c>
      <c r="S1091">
        <v>0</v>
      </c>
      <c r="T1091">
        <v>0</v>
      </c>
      <c r="U1091">
        <v>0</v>
      </c>
      <c r="V1091">
        <v>0</v>
      </c>
      <c r="W1091">
        <v>0</v>
      </c>
      <c r="X1091">
        <v>1</v>
      </c>
      <c r="Y1091">
        <v>0</v>
      </c>
      <c r="Z1091">
        <v>0</v>
      </c>
    </row>
    <row r="1092" spans="1:26" x14ac:dyDescent="0.25">
      <c r="A1092" t="s">
        <v>834</v>
      </c>
      <c r="B1092" t="s">
        <v>835</v>
      </c>
      <c r="C1092" t="s">
        <v>1836</v>
      </c>
      <c r="D1092">
        <v>0</v>
      </c>
      <c r="E1092">
        <v>9.8067012838484402</v>
      </c>
      <c r="F1092">
        <v>-0.43377181120817399</v>
      </c>
      <c r="G1092">
        <v>6</v>
      </c>
      <c r="H1092">
        <v>14</v>
      </c>
      <c r="J1092">
        <v>260.45700073242</v>
      </c>
      <c r="K1092">
        <f t="shared" si="17"/>
        <v>1</v>
      </c>
      <c r="L1092" t="s">
        <v>836</v>
      </c>
      <c r="M1092" t="s">
        <v>117</v>
      </c>
      <c r="N1092">
        <v>0</v>
      </c>
      <c r="O1092">
        <v>0</v>
      </c>
      <c r="P1092">
        <v>0</v>
      </c>
      <c r="Q1092">
        <v>0</v>
      </c>
      <c r="R1092">
        <v>0</v>
      </c>
      <c r="S1092">
        <v>0</v>
      </c>
      <c r="T1092">
        <v>1</v>
      </c>
      <c r="U1092">
        <v>0</v>
      </c>
      <c r="V1092">
        <v>0</v>
      </c>
      <c r="W1092">
        <v>0</v>
      </c>
      <c r="X1092">
        <v>0</v>
      </c>
      <c r="Y1092">
        <v>0</v>
      </c>
      <c r="Z1092">
        <v>0</v>
      </c>
    </row>
    <row r="1093" spans="1:26" x14ac:dyDescent="0.25">
      <c r="A1093" t="s">
        <v>896</v>
      </c>
      <c r="B1093" t="s">
        <v>835</v>
      </c>
      <c r="C1093" t="s">
        <v>1394</v>
      </c>
      <c r="D1093">
        <v>1</v>
      </c>
      <c r="E1093">
        <v>9.9132398439788094</v>
      </c>
      <c r="F1093">
        <v>-0.170089510852174</v>
      </c>
      <c r="G1093">
        <v>6</v>
      </c>
      <c r="H1093">
        <v>8</v>
      </c>
      <c r="I1093">
        <v>46.464099884032997</v>
      </c>
      <c r="J1093">
        <v>145.35699462891</v>
      </c>
      <c r="K1093">
        <f t="shared" si="17"/>
        <v>1</v>
      </c>
      <c r="L1093" t="s">
        <v>897</v>
      </c>
      <c r="M1093" t="s">
        <v>173</v>
      </c>
      <c r="N1093">
        <v>0</v>
      </c>
      <c r="O1093">
        <v>0</v>
      </c>
      <c r="P1093">
        <v>0</v>
      </c>
      <c r="Q1093">
        <v>1</v>
      </c>
      <c r="R1093">
        <v>0</v>
      </c>
      <c r="S1093">
        <v>0</v>
      </c>
      <c r="T1093">
        <v>0</v>
      </c>
      <c r="U1093">
        <v>0</v>
      </c>
      <c r="V1093">
        <v>0</v>
      </c>
      <c r="W1093">
        <v>0</v>
      </c>
      <c r="X1093">
        <v>0</v>
      </c>
      <c r="Y1093">
        <v>0</v>
      </c>
      <c r="Z1093">
        <v>0</v>
      </c>
    </row>
    <row r="1094" spans="1:26" x14ac:dyDescent="0.25">
      <c r="A1094" t="s">
        <v>896</v>
      </c>
      <c r="B1094" t="s">
        <v>835</v>
      </c>
      <c r="C1094" t="s">
        <v>1394</v>
      </c>
      <c r="D1094">
        <v>1</v>
      </c>
      <c r="E1094">
        <v>9.9132398439788094</v>
      </c>
      <c r="F1094">
        <v>-0.170089510852174</v>
      </c>
      <c r="G1094">
        <v>6</v>
      </c>
      <c r="H1094">
        <v>8</v>
      </c>
      <c r="I1094">
        <v>46.464099884032997</v>
      </c>
      <c r="J1094">
        <v>145.35699462891</v>
      </c>
      <c r="K1094">
        <f t="shared" si="17"/>
        <v>1</v>
      </c>
      <c r="L1094" t="s">
        <v>897</v>
      </c>
      <c r="M1094" t="s">
        <v>2179</v>
      </c>
      <c r="N1094">
        <v>0</v>
      </c>
      <c r="O1094">
        <v>0</v>
      </c>
      <c r="P1094">
        <v>1</v>
      </c>
      <c r="Q1094">
        <v>0</v>
      </c>
      <c r="R1094">
        <v>0</v>
      </c>
      <c r="S1094">
        <v>0</v>
      </c>
      <c r="T1094">
        <v>0</v>
      </c>
      <c r="U1094">
        <v>0</v>
      </c>
      <c r="V1094">
        <v>1</v>
      </c>
      <c r="W1094">
        <v>0</v>
      </c>
      <c r="X1094">
        <v>0</v>
      </c>
      <c r="Y1094">
        <v>0</v>
      </c>
      <c r="Z1094">
        <v>0</v>
      </c>
    </row>
    <row r="1095" spans="1:26" x14ac:dyDescent="0.25">
      <c r="A1095" t="s">
        <v>896</v>
      </c>
      <c r="B1095" t="s">
        <v>835</v>
      </c>
      <c r="C1095" t="s">
        <v>1394</v>
      </c>
      <c r="D1095">
        <v>1</v>
      </c>
      <c r="E1095">
        <v>9.9132398439788094</v>
      </c>
      <c r="F1095">
        <v>-0.170089510852174</v>
      </c>
      <c r="G1095">
        <v>6</v>
      </c>
      <c r="H1095">
        <v>8</v>
      </c>
      <c r="I1095">
        <v>46.464099884032997</v>
      </c>
      <c r="J1095">
        <v>145.35699462891</v>
      </c>
      <c r="K1095">
        <f t="shared" si="17"/>
        <v>1</v>
      </c>
      <c r="L1095" t="s">
        <v>897</v>
      </c>
      <c r="M1095" t="s">
        <v>1163</v>
      </c>
      <c r="N1095">
        <v>0</v>
      </c>
      <c r="O1095">
        <v>0</v>
      </c>
      <c r="P1095">
        <v>0</v>
      </c>
      <c r="Q1095">
        <v>0</v>
      </c>
      <c r="R1095">
        <v>0</v>
      </c>
      <c r="S1095">
        <v>0</v>
      </c>
      <c r="T1095">
        <v>1</v>
      </c>
      <c r="U1095">
        <v>0</v>
      </c>
      <c r="V1095">
        <v>0</v>
      </c>
      <c r="W1095">
        <v>0</v>
      </c>
      <c r="X1095">
        <v>0</v>
      </c>
      <c r="Y1095">
        <v>0</v>
      </c>
      <c r="Z1095">
        <v>0</v>
      </c>
    </row>
    <row r="1096" spans="1:26" x14ac:dyDescent="0.25">
      <c r="A1096" t="s">
        <v>896</v>
      </c>
      <c r="B1096" t="s">
        <v>835</v>
      </c>
      <c r="C1096" t="s">
        <v>1394</v>
      </c>
      <c r="D1096">
        <v>1</v>
      </c>
      <c r="E1096">
        <v>9.9132398439788094</v>
      </c>
      <c r="F1096">
        <v>-0.170089510852174</v>
      </c>
      <c r="G1096">
        <v>6</v>
      </c>
      <c r="H1096">
        <v>8</v>
      </c>
      <c r="I1096">
        <v>46.464099884032997</v>
      </c>
      <c r="J1096">
        <v>145.35699462891</v>
      </c>
      <c r="K1096">
        <f t="shared" si="17"/>
        <v>1</v>
      </c>
      <c r="L1096" t="s">
        <v>897</v>
      </c>
      <c r="M1096" t="s">
        <v>57</v>
      </c>
      <c r="N1096">
        <v>0</v>
      </c>
      <c r="O1096">
        <v>0</v>
      </c>
      <c r="P1096">
        <v>0</v>
      </c>
      <c r="Q1096">
        <v>0</v>
      </c>
      <c r="R1096">
        <v>1</v>
      </c>
      <c r="S1096">
        <v>0</v>
      </c>
      <c r="T1096">
        <v>0</v>
      </c>
      <c r="U1096">
        <v>0</v>
      </c>
      <c r="V1096">
        <v>0</v>
      </c>
      <c r="W1096">
        <v>0</v>
      </c>
      <c r="X1096">
        <v>0</v>
      </c>
      <c r="Y1096">
        <v>0</v>
      </c>
      <c r="Z1096">
        <v>0</v>
      </c>
    </row>
    <row r="1097" spans="1:26" x14ac:dyDescent="0.25">
      <c r="A1097" t="s">
        <v>1117</v>
      </c>
      <c r="B1097" t="s">
        <v>835</v>
      </c>
      <c r="C1097" t="s">
        <v>1837</v>
      </c>
      <c r="D1097">
        <v>1</v>
      </c>
      <c r="E1097">
        <v>10.1435794419281</v>
      </c>
      <c r="F1097">
        <v>-0.3048142950337</v>
      </c>
      <c r="G1097">
        <v>6</v>
      </c>
      <c r="H1097">
        <v>9</v>
      </c>
      <c r="I1097">
        <v>55.763401031493999</v>
      </c>
      <c r="J1097">
        <v>96.663398742675994</v>
      </c>
      <c r="K1097">
        <f t="shared" si="17"/>
        <v>1</v>
      </c>
      <c r="L1097" t="s">
        <v>27</v>
      </c>
      <c r="M1097" t="s">
        <v>2178</v>
      </c>
      <c r="N1097">
        <v>0</v>
      </c>
      <c r="O1097">
        <v>0</v>
      </c>
      <c r="P1097">
        <v>1</v>
      </c>
      <c r="Q1097">
        <v>0</v>
      </c>
      <c r="R1097">
        <v>0</v>
      </c>
      <c r="S1097">
        <v>0</v>
      </c>
      <c r="T1097">
        <v>0</v>
      </c>
      <c r="U1097">
        <v>1</v>
      </c>
      <c r="V1097">
        <v>0</v>
      </c>
      <c r="W1097">
        <v>0</v>
      </c>
      <c r="X1097">
        <v>0</v>
      </c>
      <c r="Y1097">
        <v>0</v>
      </c>
      <c r="Z1097">
        <v>0</v>
      </c>
    </row>
    <row r="1098" spans="1:26" x14ac:dyDescent="0.25">
      <c r="A1098" t="s">
        <v>22</v>
      </c>
      <c r="B1098" t="s">
        <v>23</v>
      </c>
      <c r="C1098" t="s">
        <v>1838</v>
      </c>
      <c r="D1098">
        <v>1</v>
      </c>
      <c r="K1098" t="str">
        <f t="shared" si="17"/>
        <v/>
      </c>
      <c r="L1098" t="s">
        <v>76</v>
      </c>
      <c r="M1098" t="s">
        <v>76</v>
      </c>
      <c r="N1098">
        <v>0</v>
      </c>
      <c r="O1098">
        <v>0</v>
      </c>
      <c r="P1098">
        <v>0</v>
      </c>
      <c r="Q1098">
        <v>0</v>
      </c>
      <c r="R1098">
        <v>0</v>
      </c>
      <c r="S1098">
        <v>0</v>
      </c>
      <c r="T1098">
        <v>0</v>
      </c>
      <c r="U1098">
        <v>0</v>
      </c>
      <c r="V1098">
        <v>0</v>
      </c>
      <c r="W1098">
        <v>0</v>
      </c>
      <c r="X1098">
        <v>0</v>
      </c>
      <c r="Y1098">
        <v>0</v>
      </c>
      <c r="Z1098">
        <v>1</v>
      </c>
    </row>
    <row r="1099" spans="1:26" x14ac:dyDescent="0.25">
      <c r="A1099" t="s">
        <v>22</v>
      </c>
      <c r="B1099" t="s">
        <v>23</v>
      </c>
      <c r="C1099" t="s">
        <v>1839</v>
      </c>
      <c r="D1099">
        <v>1</v>
      </c>
      <c r="K1099" t="str">
        <f t="shared" si="17"/>
        <v/>
      </c>
      <c r="L1099" t="s">
        <v>1072</v>
      </c>
      <c r="M1099" t="s">
        <v>57</v>
      </c>
      <c r="N1099">
        <v>0</v>
      </c>
      <c r="O1099">
        <v>0</v>
      </c>
      <c r="P1099">
        <v>0</v>
      </c>
      <c r="Q1099">
        <v>0</v>
      </c>
      <c r="R1099">
        <v>1</v>
      </c>
      <c r="S1099">
        <v>0</v>
      </c>
      <c r="T1099">
        <v>0</v>
      </c>
      <c r="U1099">
        <v>0</v>
      </c>
      <c r="V1099">
        <v>0</v>
      </c>
      <c r="W1099">
        <v>0</v>
      </c>
      <c r="X1099">
        <v>0</v>
      </c>
      <c r="Y1099">
        <v>0</v>
      </c>
      <c r="Z1099">
        <v>0</v>
      </c>
    </row>
    <row r="1100" spans="1:26" x14ac:dyDescent="0.25">
      <c r="A1100" t="s">
        <v>22</v>
      </c>
      <c r="B1100" t="s">
        <v>23</v>
      </c>
      <c r="C1100" t="s">
        <v>1839</v>
      </c>
      <c r="D1100">
        <v>1</v>
      </c>
      <c r="K1100" t="str">
        <f t="shared" si="17"/>
        <v/>
      </c>
      <c r="L1100" t="s">
        <v>1072</v>
      </c>
      <c r="M1100" t="s">
        <v>76</v>
      </c>
      <c r="N1100">
        <v>0</v>
      </c>
      <c r="O1100">
        <v>0</v>
      </c>
      <c r="P1100">
        <v>0</v>
      </c>
      <c r="Q1100">
        <v>0</v>
      </c>
      <c r="R1100">
        <v>0</v>
      </c>
      <c r="S1100">
        <v>0</v>
      </c>
      <c r="T1100">
        <v>0</v>
      </c>
      <c r="U1100">
        <v>0</v>
      </c>
      <c r="V1100">
        <v>0</v>
      </c>
      <c r="W1100">
        <v>0</v>
      </c>
      <c r="X1100">
        <v>0</v>
      </c>
      <c r="Y1100">
        <v>0</v>
      </c>
      <c r="Z1100">
        <v>1</v>
      </c>
    </row>
    <row r="1101" spans="1:26" x14ac:dyDescent="0.25">
      <c r="A1101" t="s">
        <v>28</v>
      </c>
      <c r="B1101" t="s">
        <v>29</v>
      </c>
      <c r="C1101" t="s">
        <v>1840</v>
      </c>
      <c r="D1101">
        <v>1</v>
      </c>
      <c r="K1101" t="str">
        <f t="shared" si="17"/>
        <v/>
      </c>
      <c r="L1101" t="s">
        <v>30</v>
      </c>
      <c r="M1101" t="s">
        <v>30</v>
      </c>
      <c r="N1101">
        <v>1</v>
      </c>
      <c r="O1101">
        <v>0</v>
      </c>
      <c r="P1101">
        <v>0</v>
      </c>
      <c r="Q1101">
        <v>0</v>
      </c>
      <c r="R1101">
        <v>0</v>
      </c>
      <c r="S1101">
        <v>0</v>
      </c>
      <c r="T1101">
        <v>0</v>
      </c>
      <c r="U1101">
        <v>0</v>
      </c>
      <c r="V1101">
        <v>0</v>
      </c>
      <c r="W1101">
        <v>0</v>
      </c>
      <c r="X1101">
        <v>0</v>
      </c>
      <c r="Y1101">
        <v>0</v>
      </c>
      <c r="Z1101">
        <v>0</v>
      </c>
    </row>
    <row r="1102" spans="1:26" x14ac:dyDescent="0.25">
      <c r="A1102" t="s">
        <v>34</v>
      </c>
      <c r="B1102" t="s">
        <v>29</v>
      </c>
      <c r="C1102" t="s">
        <v>1841</v>
      </c>
      <c r="D1102">
        <v>1</v>
      </c>
      <c r="K1102" t="str">
        <f t="shared" si="17"/>
        <v/>
      </c>
      <c r="L1102" t="s">
        <v>47</v>
      </c>
      <c r="M1102" t="s">
        <v>47</v>
      </c>
      <c r="N1102">
        <v>0</v>
      </c>
      <c r="O1102">
        <v>1</v>
      </c>
      <c r="P1102">
        <v>0</v>
      </c>
      <c r="Q1102">
        <v>0</v>
      </c>
      <c r="R1102">
        <v>0</v>
      </c>
      <c r="S1102">
        <v>0</v>
      </c>
      <c r="T1102">
        <v>0</v>
      </c>
      <c r="U1102">
        <v>0</v>
      </c>
      <c r="V1102">
        <v>0</v>
      </c>
      <c r="W1102">
        <v>0</v>
      </c>
      <c r="X1102">
        <v>0</v>
      </c>
      <c r="Y1102">
        <v>0</v>
      </c>
      <c r="Z1102">
        <v>0</v>
      </c>
    </row>
    <row r="1103" spans="1:26" x14ac:dyDescent="0.25">
      <c r="A1103" t="s">
        <v>34</v>
      </c>
      <c r="B1103" t="s">
        <v>29</v>
      </c>
      <c r="C1103" t="s">
        <v>1842</v>
      </c>
      <c r="D1103">
        <v>1</v>
      </c>
      <c r="K1103" t="str">
        <f t="shared" si="17"/>
        <v/>
      </c>
      <c r="L1103" t="s">
        <v>42</v>
      </c>
      <c r="M1103" t="s">
        <v>42</v>
      </c>
      <c r="N1103">
        <v>0</v>
      </c>
      <c r="O1103">
        <v>0</v>
      </c>
      <c r="P1103">
        <v>0</v>
      </c>
      <c r="Q1103">
        <v>0</v>
      </c>
      <c r="R1103">
        <v>0</v>
      </c>
      <c r="S1103">
        <v>0</v>
      </c>
      <c r="T1103">
        <v>1</v>
      </c>
      <c r="U1103">
        <v>0</v>
      </c>
      <c r="V1103">
        <v>0</v>
      </c>
      <c r="W1103">
        <v>0</v>
      </c>
      <c r="X1103">
        <v>0</v>
      </c>
      <c r="Y1103">
        <v>0</v>
      </c>
      <c r="Z1103">
        <v>0</v>
      </c>
    </row>
    <row r="1104" spans="1:26" x14ac:dyDescent="0.25">
      <c r="A1104" t="s">
        <v>38</v>
      </c>
      <c r="B1104" t="s">
        <v>39</v>
      </c>
      <c r="C1104" t="s">
        <v>1843</v>
      </c>
      <c r="D1104">
        <v>1</v>
      </c>
      <c r="K1104" t="str">
        <f t="shared" si="17"/>
        <v/>
      </c>
      <c r="L1104" t="s">
        <v>603</v>
      </c>
      <c r="M1104" t="s">
        <v>603</v>
      </c>
      <c r="N1104">
        <v>0</v>
      </c>
      <c r="O1104">
        <v>0</v>
      </c>
      <c r="P1104">
        <v>0</v>
      </c>
      <c r="Q1104">
        <v>0</v>
      </c>
      <c r="R1104">
        <v>0</v>
      </c>
      <c r="S1104">
        <v>1</v>
      </c>
      <c r="T1104">
        <v>0</v>
      </c>
      <c r="U1104">
        <v>0</v>
      </c>
      <c r="V1104">
        <v>0</v>
      </c>
      <c r="W1104">
        <v>1</v>
      </c>
      <c r="X1104">
        <v>0</v>
      </c>
      <c r="Y1104">
        <v>0</v>
      </c>
      <c r="Z1104">
        <v>0</v>
      </c>
    </row>
    <row r="1105" spans="1:26" x14ac:dyDescent="0.25">
      <c r="A1105" t="s">
        <v>38</v>
      </c>
      <c r="B1105" t="s">
        <v>39</v>
      </c>
      <c r="C1105" t="s">
        <v>1843</v>
      </c>
      <c r="D1105">
        <v>1</v>
      </c>
      <c r="K1105" t="str">
        <f t="shared" si="17"/>
        <v/>
      </c>
      <c r="L1105" t="s">
        <v>173</v>
      </c>
      <c r="M1105" t="s">
        <v>173</v>
      </c>
      <c r="N1105">
        <v>0</v>
      </c>
      <c r="O1105">
        <v>0</v>
      </c>
      <c r="P1105">
        <v>0</v>
      </c>
      <c r="Q1105">
        <v>1</v>
      </c>
      <c r="R1105">
        <v>0</v>
      </c>
      <c r="S1105">
        <v>0</v>
      </c>
      <c r="T1105">
        <v>0</v>
      </c>
      <c r="U1105">
        <v>0</v>
      </c>
      <c r="V1105">
        <v>0</v>
      </c>
      <c r="W1105">
        <v>0</v>
      </c>
      <c r="X1105">
        <v>0</v>
      </c>
      <c r="Y1105">
        <v>0</v>
      </c>
      <c r="Z1105">
        <v>0</v>
      </c>
    </row>
    <row r="1106" spans="1:26" x14ac:dyDescent="0.25">
      <c r="A1106" t="s">
        <v>41</v>
      </c>
      <c r="B1106" t="s">
        <v>29</v>
      </c>
      <c r="C1106" t="s">
        <v>1844</v>
      </c>
      <c r="D1106">
        <v>1</v>
      </c>
      <c r="E1106">
        <v>7.9191952322529602</v>
      </c>
      <c r="K1106" t="str">
        <f t="shared" si="17"/>
        <v/>
      </c>
      <c r="L1106" t="s">
        <v>42</v>
      </c>
      <c r="M1106" t="s">
        <v>42</v>
      </c>
      <c r="N1106">
        <v>0</v>
      </c>
      <c r="O1106">
        <v>0</v>
      </c>
      <c r="P1106">
        <v>0</v>
      </c>
      <c r="Q1106">
        <v>0</v>
      </c>
      <c r="R1106">
        <v>0</v>
      </c>
      <c r="S1106">
        <v>0</v>
      </c>
      <c r="T1106">
        <v>1</v>
      </c>
      <c r="U1106">
        <v>0</v>
      </c>
      <c r="V1106">
        <v>0</v>
      </c>
      <c r="W1106">
        <v>0</v>
      </c>
      <c r="X1106">
        <v>0</v>
      </c>
      <c r="Y1106">
        <v>0</v>
      </c>
      <c r="Z1106">
        <v>0</v>
      </c>
    </row>
    <row r="1107" spans="1:26" x14ac:dyDescent="0.25">
      <c r="A1107" t="s">
        <v>43</v>
      </c>
      <c r="B1107" t="s">
        <v>39</v>
      </c>
      <c r="C1107" t="s">
        <v>1845</v>
      </c>
      <c r="D1107">
        <v>1</v>
      </c>
      <c r="E1107">
        <v>7.9135929605627799</v>
      </c>
      <c r="F1107">
        <v>-0.192227148621713</v>
      </c>
      <c r="K1107" t="str">
        <f t="shared" si="17"/>
        <v/>
      </c>
      <c r="L1107" t="s">
        <v>44</v>
      </c>
      <c r="M1107" t="s">
        <v>87</v>
      </c>
      <c r="N1107">
        <v>0</v>
      </c>
      <c r="O1107">
        <v>0</v>
      </c>
      <c r="P1107">
        <v>0</v>
      </c>
      <c r="Q1107">
        <v>0</v>
      </c>
      <c r="R1107">
        <v>1</v>
      </c>
      <c r="S1107">
        <v>0</v>
      </c>
      <c r="T1107">
        <v>0</v>
      </c>
      <c r="U1107">
        <v>0</v>
      </c>
      <c r="V1107">
        <v>0</v>
      </c>
      <c r="W1107">
        <v>0</v>
      </c>
      <c r="X1107">
        <v>0</v>
      </c>
      <c r="Y1107">
        <v>0</v>
      </c>
      <c r="Z1107">
        <v>0</v>
      </c>
    </row>
    <row r="1108" spans="1:26" x14ac:dyDescent="0.25">
      <c r="A1108" t="s">
        <v>43</v>
      </c>
      <c r="B1108" t="s">
        <v>39</v>
      </c>
      <c r="C1108" t="s">
        <v>1845</v>
      </c>
      <c r="D1108">
        <v>1</v>
      </c>
      <c r="E1108">
        <v>7.9135929605627799</v>
      </c>
      <c r="F1108">
        <v>-0.192227148621713</v>
      </c>
      <c r="K1108" t="str">
        <f t="shared" si="17"/>
        <v/>
      </c>
      <c r="L1108" t="s">
        <v>44</v>
      </c>
      <c r="M1108" t="s">
        <v>42</v>
      </c>
      <c r="N1108">
        <v>0</v>
      </c>
      <c r="O1108">
        <v>0</v>
      </c>
      <c r="P1108">
        <v>0</v>
      </c>
      <c r="Q1108">
        <v>0</v>
      </c>
      <c r="R1108">
        <v>0</v>
      </c>
      <c r="S1108">
        <v>0</v>
      </c>
      <c r="T1108">
        <v>1</v>
      </c>
      <c r="U1108">
        <v>0</v>
      </c>
      <c r="V1108">
        <v>0</v>
      </c>
      <c r="W1108">
        <v>0</v>
      </c>
      <c r="X1108">
        <v>0</v>
      </c>
      <c r="Y1108">
        <v>0</v>
      </c>
      <c r="Z1108">
        <v>0</v>
      </c>
    </row>
    <row r="1109" spans="1:26" x14ac:dyDescent="0.25">
      <c r="A1109" t="s">
        <v>45</v>
      </c>
      <c r="B1109" t="s">
        <v>39</v>
      </c>
      <c r="C1109" t="s">
        <v>1846</v>
      </c>
      <c r="D1109">
        <v>1</v>
      </c>
      <c r="E1109">
        <v>7.93306506588993</v>
      </c>
      <c r="F1109">
        <v>-0.53451140972120303</v>
      </c>
      <c r="K1109" t="str">
        <f t="shared" si="17"/>
        <v/>
      </c>
      <c r="L1109" t="s">
        <v>42</v>
      </c>
      <c r="M1109" t="s">
        <v>42</v>
      </c>
      <c r="N1109">
        <v>0</v>
      </c>
      <c r="O1109">
        <v>0</v>
      </c>
      <c r="P1109">
        <v>0</v>
      </c>
      <c r="Q1109">
        <v>0</v>
      </c>
      <c r="R1109">
        <v>0</v>
      </c>
      <c r="S1109">
        <v>0</v>
      </c>
      <c r="T1109">
        <v>1</v>
      </c>
      <c r="U1109">
        <v>0</v>
      </c>
      <c r="V1109">
        <v>0</v>
      </c>
      <c r="W1109">
        <v>0</v>
      </c>
      <c r="X1109">
        <v>0</v>
      </c>
      <c r="Y1109">
        <v>0</v>
      </c>
      <c r="Z1109">
        <v>0</v>
      </c>
    </row>
    <row r="1110" spans="1:26" x14ac:dyDescent="0.25">
      <c r="A1110" t="s">
        <v>53</v>
      </c>
      <c r="B1110" t="s">
        <v>54</v>
      </c>
      <c r="C1110" t="s">
        <v>1847</v>
      </c>
      <c r="D1110">
        <v>1</v>
      </c>
      <c r="E1110">
        <v>7.9219846242097596</v>
      </c>
      <c r="F1110">
        <v>-0.89976462998779405</v>
      </c>
      <c r="K1110" t="str">
        <f t="shared" si="17"/>
        <v/>
      </c>
      <c r="L1110" t="s">
        <v>55</v>
      </c>
      <c r="M1110" t="s">
        <v>47</v>
      </c>
      <c r="N1110">
        <v>0</v>
      </c>
      <c r="O1110">
        <v>1</v>
      </c>
      <c r="P1110">
        <v>0</v>
      </c>
      <c r="Q1110">
        <v>0</v>
      </c>
      <c r="R1110">
        <v>0</v>
      </c>
      <c r="S1110">
        <v>0</v>
      </c>
      <c r="T1110">
        <v>0</v>
      </c>
      <c r="U1110">
        <v>0</v>
      </c>
      <c r="V1110">
        <v>0</v>
      </c>
      <c r="W1110">
        <v>0</v>
      </c>
      <c r="X1110">
        <v>0</v>
      </c>
      <c r="Y1110">
        <v>0</v>
      </c>
      <c r="Z1110">
        <v>0</v>
      </c>
    </row>
    <row r="1111" spans="1:26" x14ac:dyDescent="0.25">
      <c r="A1111" t="s">
        <v>53</v>
      </c>
      <c r="B1111" t="s">
        <v>54</v>
      </c>
      <c r="C1111" t="s">
        <v>1847</v>
      </c>
      <c r="D1111">
        <v>1</v>
      </c>
      <c r="E1111">
        <v>7.9219846242097596</v>
      </c>
      <c r="F1111">
        <v>-0.89976462998779405</v>
      </c>
      <c r="K1111" t="str">
        <f t="shared" si="17"/>
        <v/>
      </c>
      <c r="L1111" t="s">
        <v>55</v>
      </c>
      <c r="M1111" t="s">
        <v>76</v>
      </c>
      <c r="N1111">
        <v>0</v>
      </c>
      <c r="O1111">
        <v>0</v>
      </c>
      <c r="P1111">
        <v>0</v>
      </c>
      <c r="Q1111">
        <v>0</v>
      </c>
      <c r="R1111">
        <v>0</v>
      </c>
      <c r="S1111">
        <v>0</v>
      </c>
      <c r="T1111">
        <v>0</v>
      </c>
      <c r="U1111">
        <v>0</v>
      </c>
      <c r="V1111">
        <v>0</v>
      </c>
      <c r="W1111">
        <v>0</v>
      </c>
      <c r="X1111">
        <v>0</v>
      </c>
      <c r="Y1111">
        <v>0</v>
      </c>
      <c r="Z1111">
        <v>1</v>
      </c>
    </row>
    <row r="1112" spans="1:26" x14ac:dyDescent="0.25">
      <c r="A1112" t="s">
        <v>56</v>
      </c>
      <c r="B1112" t="s">
        <v>54</v>
      </c>
      <c r="C1112" t="s">
        <v>1848</v>
      </c>
      <c r="D1112">
        <v>1</v>
      </c>
      <c r="E1112">
        <v>7.8163145600670001</v>
      </c>
      <c r="F1112">
        <v>0.265166459388538</v>
      </c>
      <c r="K1112" t="str">
        <f t="shared" si="17"/>
        <v/>
      </c>
      <c r="L1112" t="s">
        <v>57</v>
      </c>
      <c r="M1112" t="s">
        <v>57</v>
      </c>
      <c r="N1112">
        <v>0</v>
      </c>
      <c r="O1112">
        <v>0</v>
      </c>
      <c r="P1112">
        <v>0</v>
      </c>
      <c r="Q1112">
        <v>0</v>
      </c>
      <c r="R1112">
        <v>1</v>
      </c>
      <c r="S1112">
        <v>0</v>
      </c>
      <c r="T1112">
        <v>0</v>
      </c>
      <c r="U1112">
        <v>0</v>
      </c>
      <c r="V1112">
        <v>0</v>
      </c>
      <c r="W1112">
        <v>0</v>
      </c>
      <c r="X1112">
        <v>0</v>
      </c>
      <c r="Y1112">
        <v>0</v>
      </c>
      <c r="Z1112">
        <v>0</v>
      </c>
    </row>
    <row r="1113" spans="1:26" x14ac:dyDescent="0.25">
      <c r="A1113" t="s">
        <v>62</v>
      </c>
      <c r="B1113" t="s">
        <v>54</v>
      </c>
      <c r="C1113" t="s">
        <v>1849</v>
      </c>
      <c r="D1113">
        <v>1</v>
      </c>
      <c r="E1113">
        <v>8.1093999753666495</v>
      </c>
      <c r="F1113">
        <v>-0.35574195116495799</v>
      </c>
      <c r="K1113" t="str">
        <f t="shared" si="17"/>
        <v/>
      </c>
      <c r="L1113" t="s">
        <v>63</v>
      </c>
      <c r="M1113" t="s">
        <v>2178</v>
      </c>
      <c r="N1113">
        <v>0</v>
      </c>
      <c r="O1113">
        <v>0</v>
      </c>
      <c r="P1113">
        <v>1</v>
      </c>
      <c r="Q1113">
        <v>0</v>
      </c>
      <c r="R1113">
        <v>0</v>
      </c>
      <c r="S1113">
        <v>0</v>
      </c>
      <c r="T1113">
        <v>0</v>
      </c>
      <c r="U1113">
        <v>1</v>
      </c>
      <c r="V1113">
        <v>0</v>
      </c>
      <c r="W1113">
        <v>0</v>
      </c>
      <c r="X1113">
        <v>0</v>
      </c>
      <c r="Y1113">
        <v>0</v>
      </c>
      <c r="Z1113">
        <v>0</v>
      </c>
    </row>
    <row r="1114" spans="1:26" x14ac:dyDescent="0.25">
      <c r="A1114" t="s">
        <v>62</v>
      </c>
      <c r="B1114" t="s">
        <v>54</v>
      </c>
      <c r="C1114" t="s">
        <v>1849</v>
      </c>
      <c r="D1114">
        <v>1</v>
      </c>
      <c r="E1114">
        <v>8.1093999753666495</v>
      </c>
      <c r="F1114">
        <v>-0.35574195116495799</v>
      </c>
      <c r="K1114" t="str">
        <f t="shared" si="17"/>
        <v/>
      </c>
      <c r="L1114" t="s">
        <v>63</v>
      </c>
      <c r="M1114" t="s">
        <v>42</v>
      </c>
      <c r="N1114">
        <v>0</v>
      </c>
      <c r="O1114">
        <v>0</v>
      </c>
      <c r="P1114">
        <v>0</v>
      </c>
      <c r="Q1114">
        <v>0</v>
      </c>
      <c r="R1114">
        <v>0</v>
      </c>
      <c r="S1114">
        <v>0</v>
      </c>
      <c r="T1114">
        <v>1</v>
      </c>
      <c r="U1114">
        <v>0</v>
      </c>
      <c r="V1114">
        <v>0</v>
      </c>
      <c r="W1114">
        <v>0</v>
      </c>
      <c r="X1114">
        <v>0</v>
      </c>
      <c r="Y1114">
        <v>0</v>
      </c>
      <c r="Z1114">
        <v>0</v>
      </c>
    </row>
    <row r="1115" spans="1:26" x14ac:dyDescent="0.25">
      <c r="A1115" t="s">
        <v>64</v>
      </c>
      <c r="B1115" t="s">
        <v>39</v>
      </c>
      <c r="C1115" t="s">
        <v>1850</v>
      </c>
      <c r="D1115">
        <v>1</v>
      </c>
      <c r="E1115">
        <v>7.9919055618136001</v>
      </c>
      <c r="F1115">
        <v>0.29875936809642001</v>
      </c>
      <c r="K1115" t="str">
        <f t="shared" si="17"/>
        <v/>
      </c>
      <c r="L1115" t="s">
        <v>27</v>
      </c>
      <c r="M1115" t="s">
        <v>2178</v>
      </c>
      <c r="N1115">
        <v>0</v>
      </c>
      <c r="O1115">
        <v>0</v>
      </c>
      <c r="P1115">
        <v>1</v>
      </c>
      <c r="Q1115">
        <v>0</v>
      </c>
      <c r="R1115">
        <v>0</v>
      </c>
      <c r="S1115">
        <v>0</v>
      </c>
      <c r="T1115">
        <v>0</v>
      </c>
      <c r="U1115">
        <v>1</v>
      </c>
      <c r="V1115">
        <v>0</v>
      </c>
      <c r="W1115">
        <v>0</v>
      </c>
      <c r="X1115">
        <v>0</v>
      </c>
      <c r="Y1115">
        <v>0</v>
      </c>
      <c r="Z1115">
        <v>0</v>
      </c>
    </row>
    <row r="1116" spans="1:26" x14ac:dyDescent="0.25">
      <c r="A1116" t="s">
        <v>65</v>
      </c>
      <c r="B1116" t="s">
        <v>66</v>
      </c>
      <c r="C1116" t="s">
        <v>1851</v>
      </c>
      <c r="D1116">
        <v>1</v>
      </c>
      <c r="E1116">
        <v>7.9840828304664004</v>
      </c>
      <c r="F1116">
        <v>0.42125741548886197</v>
      </c>
      <c r="K1116" t="str">
        <f t="shared" si="17"/>
        <v/>
      </c>
      <c r="L1116" t="s">
        <v>47</v>
      </c>
      <c r="M1116" t="s">
        <v>47</v>
      </c>
      <c r="N1116">
        <v>0</v>
      </c>
      <c r="O1116">
        <v>1</v>
      </c>
      <c r="P1116">
        <v>0</v>
      </c>
      <c r="Q1116">
        <v>0</v>
      </c>
      <c r="R1116">
        <v>0</v>
      </c>
      <c r="S1116">
        <v>0</v>
      </c>
      <c r="T1116">
        <v>0</v>
      </c>
      <c r="U1116">
        <v>0</v>
      </c>
      <c r="V1116">
        <v>0</v>
      </c>
      <c r="W1116">
        <v>0</v>
      </c>
      <c r="X1116">
        <v>0</v>
      </c>
      <c r="Y1116">
        <v>0</v>
      </c>
      <c r="Z1116">
        <v>0</v>
      </c>
    </row>
    <row r="1117" spans="1:26" x14ac:dyDescent="0.25">
      <c r="A1117" t="s">
        <v>67</v>
      </c>
      <c r="B1117" t="s">
        <v>39</v>
      </c>
      <c r="C1117" t="s">
        <v>1852</v>
      </c>
      <c r="D1117">
        <v>1</v>
      </c>
      <c r="E1117">
        <v>7.9412955709065303</v>
      </c>
      <c r="F1117">
        <v>0.33701849989896099</v>
      </c>
      <c r="K1117" t="str">
        <f t="shared" si="17"/>
        <v/>
      </c>
      <c r="L1117" t="s">
        <v>27</v>
      </c>
      <c r="M1117" t="s">
        <v>2178</v>
      </c>
      <c r="N1117">
        <v>0</v>
      </c>
      <c r="O1117">
        <v>0</v>
      </c>
      <c r="P1117">
        <v>1</v>
      </c>
      <c r="Q1117">
        <v>0</v>
      </c>
      <c r="R1117">
        <v>0</v>
      </c>
      <c r="S1117">
        <v>0</v>
      </c>
      <c r="T1117">
        <v>0</v>
      </c>
      <c r="U1117">
        <v>1</v>
      </c>
      <c r="V1117">
        <v>0</v>
      </c>
      <c r="W1117">
        <v>0</v>
      </c>
      <c r="X1117">
        <v>0</v>
      </c>
      <c r="Y1117">
        <v>0</v>
      </c>
      <c r="Z1117">
        <v>0</v>
      </c>
    </row>
    <row r="1118" spans="1:26" x14ac:dyDescent="0.25">
      <c r="A1118" t="s">
        <v>72</v>
      </c>
      <c r="B1118" t="s">
        <v>54</v>
      </c>
      <c r="C1118" t="s">
        <v>1853</v>
      </c>
      <c r="D1118">
        <v>1</v>
      </c>
      <c r="E1118">
        <v>7.8994484676602603</v>
      </c>
      <c r="F1118">
        <v>-0.16088303731261899</v>
      </c>
      <c r="K1118" t="str">
        <f t="shared" si="17"/>
        <v/>
      </c>
      <c r="L1118" t="s">
        <v>47</v>
      </c>
      <c r="M1118" t="s">
        <v>47</v>
      </c>
      <c r="N1118">
        <v>0</v>
      </c>
      <c r="O1118">
        <v>1</v>
      </c>
      <c r="P1118">
        <v>0</v>
      </c>
      <c r="Q1118">
        <v>0</v>
      </c>
      <c r="R1118">
        <v>0</v>
      </c>
      <c r="S1118">
        <v>0</v>
      </c>
      <c r="T1118">
        <v>0</v>
      </c>
      <c r="U1118">
        <v>0</v>
      </c>
      <c r="V1118">
        <v>0</v>
      </c>
      <c r="W1118">
        <v>0</v>
      </c>
      <c r="X1118">
        <v>0</v>
      </c>
      <c r="Y1118">
        <v>0</v>
      </c>
      <c r="Z1118">
        <v>0</v>
      </c>
    </row>
    <row r="1119" spans="1:26" x14ac:dyDescent="0.25">
      <c r="A1119" t="s">
        <v>72</v>
      </c>
      <c r="B1119" t="s">
        <v>54</v>
      </c>
      <c r="C1119" t="s">
        <v>1853</v>
      </c>
      <c r="D1119">
        <v>1</v>
      </c>
      <c r="E1119">
        <v>7.8994484676602603</v>
      </c>
      <c r="F1119">
        <v>-0.16088303731261899</v>
      </c>
      <c r="K1119" t="str">
        <f t="shared" si="17"/>
        <v/>
      </c>
      <c r="L1119" t="s">
        <v>1854</v>
      </c>
      <c r="M1119" t="s">
        <v>42</v>
      </c>
      <c r="N1119">
        <v>0</v>
      </c>
      <c r="O1119">
        <v>0</v>
      </c>
      <c r="P1119">
        <v>0</v>
      </c>
      <c r="Q1119">
        <v>0</v>
      </c>
      <c r="R1119">
        <v>0</v>
      </c>
      <c r="S1119">
        <v>0</v>
      </c>
      <c r="T1119">
        <v>1</v>
      </c>
      <c r="U1119">
        <v>0</v>
      </c>
      <c r="V1119">
        <v>0</v>
      </c>
      <c r="W1119">
        <v>0</v>
      </c>
      <c r="X1119">
        <v>0</v>
      </c>
      <c r="Y1119">
        <v>0</v>
      </c>
      <c r="Z1119">
        <v>0</v>
      </c>
    </row>
    <row r="1120" spans="1:26" x14ac:dyDescent="0.25">
      <c r="A1120" t="s">
        <v>72</v>
      </c>
      <c r="B1120" t="s">
        <v>54</v>
      </c>
      <c r="C1120" t="s">
        <v>1853</v>
      </c>
      <c r="D1120">
        <v>1</v>
      </c>
      <c r="E1120">
        <v>7.8994484676602603</v>
      </c>
      <c r="F1120">
        <v>-0.16088303731261899</v>
      </c>
      <c r="K1120" t="str">
        <f t="shared" si="17"/>
        <v/>
      </c>
      <c r="L1120" t="s">
        <v>1854</v>
      </c>
      <c r="M1120" t="s">
        <v>57</v>
      </c>
      <c r="N1120">
        <v>0</v>
      </c>
      <c r="O1120">
        <v>0</v>
      </c>
      <c r="P1120">
        <v>0</v>
      </c>
      <c r="Q1120">
        <v>0</v>
      </c>
      <c r="R1120">
        <v>1</v>
      </c>
      <c r="S1120">
        <v>0</v>
      </c>
      <c r="T1120">
        <v>0</v>
      </c>
      <c r="U1120">
        <v>0</v>
      </c>
      <c r="V1120">
        <v>0</v>
      </c>
      <c r="W1120">
        <v>0</v>
      </c>
      <c r="X1120">
        <v>0</v>
      </c>
      <c r="Y1120">
        <v>0</v>
      </c>
      <c r="Z1120">
        <v>0</v>
      </c>
    </row>
    <row r="1121" spans="1:26" x14ac:dyDescent="0.25">
      <c r="A1121" t="s">
        <v>72</v>
      </c>
      <c r="B1121" t="s">
        <v>54</v>
      </c>
      <c r="C1121" t="s">
        <v>1853</v>
      </c>
      <c r="D1121">
        <v>1</v>
      </c>
      <c r="E1121">
        <v>7.8994484676602603</v>
      </c>
      <c r="F1121">
        <v>-0.16088303731261899</v>
      </c>
      <c r="K1121" t="str">
        <f t="shared" si="17"/>
        <v/>
      </c>
      <c r="L1121" t="s">
        <v>27</v>
      </c>
      <c r="M1121" t="s">
        <v>2178</v>
      </c>
      <c r="N1121">
        <v>0</v>
      </c>
      <c r="O1121">
        <v>0</v>
      </c>
      <c r="P1121">
        <v>1</v>
      </c>
      <c r="Q1121">
        <v>0</v>
      </c>
      <c r="R1121">
        <v>0</v>
      </c>
      <c r="S1121">
        <v>0</v>
      </c>
      <c r="T1121">
        <v>0</v>
      </c>
      <c r="U1121">
        <v>1</v>
      </c>
      <c r="V1121">
        <v>0</v>
      </c>
      <c r="W1121">
        <v>0</v>
      </c>
      <c r="X1121">
        <v>0</v>
      </c>
      <c r="Y1121">
        <v>0</v>
      </c>
      <c r="Z1121">
        <v>0</v>
      </c>
    </row>
    <row r="1122" spans="1:26" x14ac:dyDescent="0.25">
      <c r="A1122" t="s">
        <v>72</v>
      </c>
      <c r="B1122" t="s">
        <v>54</v>
      </c>
      <c r="C1122" t="s">
        <v>1855</v>
      </c>
      <c r="D1122">
        <v>1</v>
      </c>
      <c r="E1122">
        <v>7.8994484676602603</v>
      </c>
      <c r="F1122">
        <v>-0.16088303731261899</v>
      </c>
      <c r="K1122" t="str">
        <f t="shared" si="17"/>
        <v/>
      </c>
      <c r="L1122" t="s">
        <v>27</v>
      </c>
      <c r="M1122" t="s">
        <v>2178</v>
      </c>
      <c r="N1122">
        <v>0</v>
      </c>
      <c r="O1122">
        <v>0</v>
      </c>
      <c r="P1122">
        <v>1</v>
      </c>
      <c r="Q1122">
        <v>0</v>
      </c>
      <c r="R1122">
        <v>0</v>
      </c>
      <c r="S1122">
        <v>0</v>
      </c>
      <c r="T1122">
        <v>0</v>
      </c>
      <c r="U1122">
        <v>1</v>
      </c>
      <c r="V1122">
        <v>0</v>
      </c>
      <c r="W1122">
        <v>0</v>
      </c>
      <c r="X1122">
        <v>0</v>
      </c>
      <c r="Y1122">
        <v>0</v>
      </c>
      <c r="Z1122">
        <v>0</v>
      </c>
    </row>
    <row r="1123" spans="1:26" x14ac:dyDescent="0.25">
      <c r="A1123" t="s">
        <v>73</v>
      </c>
      <c r="B1123" t="s">
        <v>74</v>
      </c>
      <c r="C1123" t="s">
        <v>1856</v>
      </c>
      <c r="D1123">
        <v>1</v>
      </c>
      <c r="E1123">
        <v>8.0099240691280098</v>
      </c>
      <c r="F1123">
        <v>-0.17830889854342499</v>
      </c>
      <c r="K1123" t="str">
        <f t="shared" si="17"/>
        <v/>
      </c>
      <c r="L1123" t="s">
        <v>47</v>
      </c>
      <c r="M1123" t="s">
        <v>47</v>
      </c>
      <c r="N1123">
        <v>0</v>
      </c>
      <c r="O1123">
        <v>1</v>
      </c>
      <c r="P1123">
        <v>0</v>
      </c>
      <c r="Q1123">
        <v>0</v>
      </c>
      <c r="R1123">
        <v>0</v>
      </c>
      <c r="S1123">
        <v>0</v>
      </c>
      <c r="T1123">
        <v>0</v>
      </c>
      <c r="U1123">
        <v>0</v>
      </c>
      <c r="V1123">
        <v>0</v>
      </c>
      <c r="W1123">
        <v>0</v>
      </c>
      <c r="X1123">
        <v>0</v>
      </c>
      <c r="Y1123">
        <v>0</v>
      </c>
      <c r="Z1123">
        <v>0</v>
      </c>
    </row>
    <row r="1124" spans="1:26" x14ac:dyDescent="0.25">
      <c r="A1124" t="s">
        <v>75</v>
      </c>
      <c r="B1124" t="s">
        <v>39</v>
      </c>
      <c r="C1124" t="s">
        <v>1857</v>
      </c>
      <c r="D1124">
        <v>1</v>
      </c>
      <c r="E1124">
        <v>8.0326236727960403</v>
      </c>
      <c r="F1124">
        <v>-0.54671985138511203</v>
      </c>
      <c r="K1124" t="str">
        <f t="shared" si="17"/>
        <v/>
      </c>
      <c r="L1124" t="s">
        <v>76</v>
      </c>
      <c r="M1124" t="s">
        <v>76</v>
      </c>
      <c r="N1124">
        <v>0</v>
      </c>
      <c r="O1124">
        <v>0</v>
      </c>
      <c r="P1124">
        <v>0</v>
      </c>
      <c r="Q1124">
        <v>0</v>
      </c>
      <c r="R1124">
        <v>0</v>
      </c>
      <c r="S1124">
        <v>0</v>
      </c>
      <c r="T1124">
        <v>0</v>
      </c>
      <c r="U1124">
        <v>0</v>
      </c>
      <c r="V1124">
        <v>0</v>
      </c>
      <c r="W1124">
        <v>0</v>
      </c>
      <c r="X1124">
        <v>0</v>
      </c>
      <c r="Y1124">
        <v>0</v>
      </c>
      <c r="Z1124">
        <v>1</v>
      </c>
    </row>
    <row r="1125" spans="1:26" x14ac:dyDescent="0.25">
      <c r="A1125" t="s">
        <v>80</v>
      </c>
      <c r="B1125" t="s">
        <v>74</v>
      </c>
      <c r="C1125" t="s">
        <v>1858</v>
      </c>
      <c r="D1125">
        <v>1</v>
      </c>
      <c r="E1125">
        <v>7.8994484676602603</v>
      </c>
      <c r="F1125">
        <v>-7.9258170380567705E-2</v>
      </c>
      <c r="K1125" t="str">
        <f t="shared" si="17"/>
        <v/>
      </c>
      <c r="L1125" t="s">
        <v>76</v>
      </c>
      <c r="M1125" t="s">
        <v>76</v>
      </c>
      <c r="N1125">
        <v>0</v>
      </c>
      <c r="O1125">
        <v>0</v>
      </c>
      <c r="P1125">
        <v>0</v>
      </c>
      <c r="Q1125">
        <v>0</v>
      </c>
      <c r="R1125">
        <v>0</v>
      </c>
      <c r="S1125">
        <v>0</v>
      </c>
      <c r="T1125">
        <v>0</v>
      </c>
      <c r="U1125">
        <v>0</v>
      </c>
      <c r="V1125">
        <v>0</v>
      </c>
      <c r="W1125">
        <v>0</v>
      </c>
      <c r="X1125">
        <v>0</v>
      </c>
      <c r="Y1125">
        <v>0</v>
      </c>
      <c r="Z1125">
        <v>1</v>
      </c>
    </row>
    <row r="1126" spans="1:26" x14ac:dyDescent="0.25">
      <c r="A1126" t="s">
        <v>81</v>
      </c>
      <c r="B1126" t="s">
        <v>66</v>
      </c>
      <c r="C1126" t="s">
        <v>1859</v>
      </c>
      <c r="D1126">
        <v>1</v>
      </c>
      <c r="E1126">
        <v>7.8705447135367903</v>
      </c>
      <c r="F1126">
        <v>-1.45554134398977E-2</v>
      </c>
      <c r="K1126" t="str">
        <f t="shared" si="17"/>
        <v/>
      </c>
      <c r="L1126" t="s">
        <v>82</v>
      </c>
      <c r="M1126" t="s">
        <v>42</v>
      </c>
      <c r="N1126">
        <v>0</v>
      </c>
      <c r="O1126">
        <v>0</v>
      </c>
      <c r="P1126">
        <v>0</v>
      </c>
      <c r="Q1126">
        <v>0</v>
      </c>
      <c r="R1126">
        <v>0</v>
      </c>
      <c r="S1126">
        <v>0</v>
      </c>
      <c r="T1126">
        <v>1</v>
      </c>
      <c r="U1126">
        <v>0</v>
      </c>
      <c r="V1126">
        <v>0</v>
      </c>
      <c r="W1126">
        <v>0</v>
      </c>
      <c r="X1126">
        <v>0</v>
      </c>
      <c r="Y1126">
        <v>0</v>
      </c>
      <c r="Z1126">
        <v>0</v>
      </c>
    </row>
    <row r="1127" spans="1:26" x14ac:dyDescent="0.25">
      <c r="A1127" t="s">
        <v>81</v>
      </c>
      <c r="B1127" t="s">
        <v>66</v>
      </c>
      <c r="C1127" t="s">
        <v>1859</v>
      </c>
      <c r="D1127">
        <v>1</v>
      </c>
      <c r="E1127">
        <v>7.8705447135367903</v>
      </c>
      <c r="F1127">
        <v>-1.45554134398977E-2</v>
      </c>
      <c r="K1127" t="str">
        <f t="shared" si="17"/>
        <v/>
      </c>
      <c r="L1127" t="s">
        <v>82</v>
      </c>
      <c r="M1127" t="s">
        <v>76</v>
      </c>
      <c r="N1127">
        <v>0</v>
      </c>
      <c r="O1127">
        <v>0</v>
      </c>
      <c r="P1127">
        <v>0</v>
      </c>
      <c r="Q1127">
        <v>0</v>
      </c>
      <c r="R1127">
        <v>0</v>
      </c>
      <c r="S1127">
        <v>0</v>
      </c>
      <c r="T1127">
        <v>0</v>
      </c>
      <c r="U1127">
        <v>0</v>
      </c>
      <c r="V1127">
        <v>0</v>
      </c>
      <c r="W1127">
        <v>0</v>
      </c>
      <c r="X1127">
        <v>0</v>
      </c>
      <c r="Y1127">
        <v>0</v>
      </c>
      <c r="Z1127">
        <v>1</v>
      </c>
    </row>
    <row r="1128" spans="1:26" x14ac:dyDescent="0.25">
      <c r="A1128" t="s">
        <v>93</v>
      </c>
      <c r="B1128" t="s">
        <v>54</v>
      </c>
      <c r="C1128" t="s">
        <v>1860</v>
      </c>
      <c r="D1128">
        <v>1</v>
      </c>
      <c r="E1128">
        <v>7.8407806032094003</v>
      </c>
      <c r="F1128">
        <v>-3.0262912880970699E-2</v>
      </c>
      <c r="K1128" t="str">
        <f t="shared" si="17"/>
        <v/>
      </c>
      <c r="L1128" t="s">
        <v>27</v>
      </c>
      <c r="M1128" t="s">
        <v>2178</v>
      </c>
      <c r="N1128">
        <v>0</v>
      </c>
      <c r="O1128">
        <v>0</v>
      </c>
      <c r="P1128">
        <v>1</v>
      </c>
      <c r="Q1128">
        <v>0</v>
      </c>
      <c r="R1128">
        <v>0</v>
      </c>
      <c r="S1128">
        <v>0</v>
      </c>
      <c r="T1128">
        <v>0</v>
      </c>
      <c r="U1128">
        <v>1</v>
      </c>
      <c r="V1128">
        <v>0</v>
      </c>
      <c r="W1128">
        <v>0</v>
      </c>
      <c r="X1128">
        <v>0</v>
      </c>
      <c r="Y1128">
        <v>0</v>
      </c>
      <c r="Z1128">
        <v>0</v>
      </c>
    </row>
    <row r="1129" spans="1:26" x14ac:dyDescent="0.25">
      <c r="A1129" t="s">
        <v>94</v>
      </c>
      <c r="B1129" t="s">
        <v>95</v>
      </c>
      <c r="C1129" t="s">
        <v>1861</v>
      </c>
      <c r="D1129">
        <v>1</v>
      </c>
      <c r="E1129">
        <v>7.8347200005972697</v>
      </c>
      <c r="F1129">
        <v>6.8999456193741204E-2</v>
      </c>
      <c r="K1129" t="str">
        <f t="shared" si="17"/>
        <v/>
      </c>
      <c r="L1129" t="s">
        <v>87</v>
      </c>
      <c r="M1129" t="s">
        <v>87</v>
      </c>
      <c r="N1129">
        <v>0</v>
      </c>
      <c r="O1129">
        <v>0</v>
      </c>
      <c r="P1129">
        <v>0</v>
      </c>
      <c r="Q1129">
        <v>0</v>
      </c>
      <c r="R1129">
        <v>1</v>
      </c>
      <c r="S1129">
        <v>0</v>
      </c>
      <c r="T1129">
        <v>0</v>
      </c>
      <c r="U1129">
        <v>0</v>
      </c>
      <c r="V1129">
        <v>0</v>
      </c>
      <c r="W1129">
        <v>0</v>
      </c>
      <c r="X1129">
        <v>0</v>
      </c>
      <c r="Y1129">
        <v>0</v>
      </c>
      <c r="Z1129">
        <v>0</v>
      </c>
    </row>
    <row r="1130" spans="1:26" x14ac:dyDescent="0.25">
      <c r="A1130" t="s">
        <v>96</v>
      </c>
      <c r="B1130" t="s">
        <v>54</v>
      </c>
      <c r="C1130" t="s">
        <v>1862</v>
      </c>
      <c r="D1130">
        <v>1</v>
      </c>
      <c r="E1130">
        <v>7.8527927553128096</v>
      </c>
      <c r="F1130">
        <v>-0.10449958533578201</v>
      </c>
      <c r="K1130" t="str">
        <f t="shared" si="17"/>
        <v/>
      </c>
      <c r="L1130" t="s">
        <v>97</v>
      </c>
      <c r="M1130" t="s">
        <v>47</v>
      </c>
      <c r="N1130">
        <v>0</v>
      </c>
      <c r="O1130">
        <v>1</v>
      </c>
      <c r="P1130">
        <v>0</v>
      </c>
      <c r="Q1130">
        <v>0</v>
      </c>
      <c r="R1130">
        <v>0</v>
      </c>
      <c r="S1130">
        <v>0</v>
      </c>
      <c r="T1130">
        <v>0</v>
      </c>
      <c r="U1130">
        <v>0</v>
      </c>
      <c r="V1130">
        <v>0</v>
      </c>
      <c r="W1130">
        <v>0</v>
      </c>
      <c r="X1130">
        <v>0</v>
      </c>
      <c r="Y1130">
        <v>0</v>
      </c>
      <c r="Z1130">
        <v>0</v>
      </c>
    </row>
    <row r="1131" spans="1:26" x14ac:dyDescent="0.25">
      <c r="A1131" t="s">
        <v>96</v>
      </c>
      <c r="B1131" t="s">
        <v>54</v>
      </c>
      <c r="C1131" t="s">
        <v>1862</v>
      </c>
      <c r="D1131">
        <v>1</v>
      </c>
      <c r="E1131">
        <v>7.8527927553128096</v>
      </c>
      <c r="F1131">
        <v>-0.10449958533578201</v>
      </c>
      <c r="K1131" t="str">
        <f t="shared" si="17"/>
        <v/>
      </c>
      <c r="L1131" t="s">
        <v>97</v>
      </c>
      <c r="M1131" t="s">
        <v>57</v>
      </c>
      <c r="N1131">
        <v>0</v>
      </c>
      <c r="O1131">
        <v>0</v>
      </c>
      <c r="P1131">
        <v>0</v>
      </c>
      <c r="Q1131">
        <v>0</v>
      </c>
      <c r="R1131">
        <v>1</v>
      </c>
      <c r="S1131">
        <v>0</v>
      </c>
      <c r="T1131">
        <v>0</v>
      </c>
      <c r="U1131">
        <v>0</v>
      </c>
      <c r="V1131">
        <v>0</v>
      </c>
      <c r="W1131">
        <v>0</v>
      </c>
      <c r="X1131">
        <v>0</v>
      </c>
      <c r="Y1131">
        <v>0</v>
      </c>
      <c r="Z1131">
        <v>0</v>
      </c>
    </row>
    <row r="1132" spans="1:26" x14ac:dyDescent="0.25">
      <c r="A1132" t="s">
        <v>98</v>
      </c>
      <c r="B1132" t="s">
        <v>99</v>
      </c>
      <c r="C1132" t="s">
        <v>1863</v>
      </c>
      <c r="D1132">
        <v>1</v>
      </c>
      <c r="E1132">
        <v>7.8377548932593104</v>
      </c>
      <c r="F1132">
        <v>-0.22424817899192301</v>
      </c>
      <c r="K1132" t="str">
        <f t="shared" si="17"/>
        <v/>
      </c>
      <c r="L1132" t="s">
        <v>27</v>
      </c>
      <c r="M1132" t="s">
        <v>2178</v>
      </c>
      <c r="N1132">
        <v>0</v>
      </c>
      <c r="O1132">
        <v>0</v>
      </c>
      <c r="P1132">
        <v>1</v>
      </c>
      <c r="Q1132">
        <v>0</v>
      </c>
      <c r="R1132">
        <v>0</v>
      </c>
      <c r="S1132">
        <v>0</v>
      </c>
      <c r="T1132">
        <v>0</v>
      </c>
      <c r="U1132">
        <v>1</v>
      </c>
      <c r="V1132">
        <v>0</v>
      </c>
      <c r="W1132">
        <v>0</v>
      </c>
      <c r="X1132">
        <v>0</v>
      </c>
      <c r="Y1132">
        <v>0</v>
      </c>
      <c r="Z1132">
        <v>0</v>
      </c>
    </row>
    <row r="1133" spans="1:26" x14ac:dyDescent="0.25">
      <c r="A1133" t="s">
        <v>101</v>
      </c>
      <c r="B1133" t="s">
        <v>95</v>
      </c>
      <c r="C1133" t="s">
        <v>1864</v>
      </c>
      <c r="D1133">
        <v>1</v>
      </c>
      <c r="E1133">
        <v>7.7848654184981596</v>
      </c>
      <c r="F1133">
        <v>-3.8495505535577103E-2</v>
      </c>
      <c r="K1133" t="str">
        <f t="shared" si="17"/>
        <v/>
      </c>
      <c r="L1133" t="s">
        <v>63</v>
      </c>
      <c r="M1133" t="s">
        <v>2178</v>
      </c>
      <c r="N1133">
        <v>0</v>
      </c>
      <c r="O1133">
        <v>0</v>
      </c>
      <c r="P1133">
        <v>1</v>
      </c>
      <c r="Q1133">
        <v>0</v>
      </c>
      <c r="R1133">
        <v>0</v>
      </c>
      <c r="S1133">
        <v>0</v>
      </c>
      <c r="T1133">
        <v>0</v>
      </c>
      <c r="U1133">
        <v>1</v>
      </c>
      <c r="V1133">
        <v>0</v>
      </c>
      <c r="W1133">
        <v>0</v>
      </c>
      <c r="X1133">
        <v>0</v>
      </c>
      <c r="Y1133">
        <v>0</v>
      </c>
      <c r="Z1133">
        <v>0</v>
      </c>
    </row>
    <row r="1134" spans="1:26" x14ac:dyDescent="0.25">
      <c r="A1134" t="s">
        <v>101</v>
      </c>
      <c r="B1134" t="s">
        <v>95</v>
      </c>
      <c r="C1134" t="s">
        <v>1864</v>
      </c>
      <c r="D1134">
        <v>1</v>
      </c>
      <c r="E1134">
        <v>7.7848654184981596</v>
      </c>
      <c r="F1134">
        <v>-3.8495505535577103E-2</v>
      </c>
      <c r="K1134" t="str">
        <f t="shared" si="17"/>
        <v/>
      </c>
      <c r="L1134" t="s">
        <v>63</v>
      </c>
      <c r="M1134" t="s">
        <v>42</v>
      </c>
      <c r="N1134">
        <v>0</v>
      </c>
      <c r="O1134">
        <v>0</v>
      </c>
      <c r="P1134">
        <v>0</v>
      </c>
      <c r="Q1134">
        <v>0</v>
      </c>
      <c r="R1134">
        <v>0</v>
      </c>
      <c r="S1134">
        <v>0</v>
      </c>
      <c r="T1134">
        <v>1</v>
      </c>
      <c r="U1134">
        <v>0</v>
      </c>
      <c r="V1134">
        <v>0</v>
      </c>
      <c r="W1134">
        <v>0</v>
      </c>
      <c r="X1134">
        <v>0</v>
      </c>
      <c r="Y1134">
        <v>0</v>
      </c>
      <c r="Z1134">
        <v>0</v>
      </c>
    </row>
    <row r="1135" spans="1:26" x14ac:dyDescent="0.25">
      <c r="A1135" t="s">
        <v>102</v>
      </c>
      <c r="B1135" t="s">
        <v>103</v>
      </c>
      <c r="C1135" t="s">
        <v>1865</v>
      </c>
      <c r="D1135">
        <v>1</v>
      </c>
      <c r="E1135">
        <v>7.7290216701960697</v>
      </c>
      <c r="F1135">
        <v>0.34799987111735298</v>
      </c>
      <c r="K1135" t="str">
        <f t="shared" si="17"/>
        <v/>
      </c>
      <c r="L1135" t="s">
        <v>167</v>
      </c>
      <c r="M1135" t="s">
        <v>2179</v>
      </c>
      <c r="N1135">
        <v>0</v>
      </c>
      <c r="O1135">
        <v>0</v>
      </c>
      <c r="P1135">
        <v>1</v>
      </c>
      <c r="Q1135">
        <v>0</v>
      </c>
      <c r="R1135">
        <v>0</v>
      </c>
      <c r="S1135">
        <v>0</v>
      </c>
      <c r="T1135">
        <v>0</v>
      </c>
      <c r="U1135">
        <v>0</v>
      </c>
      <c r="V1135">
        <v>1</v>
      </c>
      <c r="W1135">
        <v>0</v>
      </c>
      <c r="X1135">
        <v>0</v>
      </c>
      <c r="Y1135">
        <v>0</v>
      </c>
      <c r="Z1135">
        <v>0</v>
      </c>
    </row>
    <row r="1136" spans="1:26" x14ac:dyDescent="0.25">
      <c r="A1136" t="s">
        <v>102</v>
      </c>
      <c r="B1136" t="s">
        <v>23</v>
      </c>
      <c r="C1136" t="s">
        <v>1866</v>
      </c>
      <c r="D1136">
        <v>1</v>
      </c>
      <c r="E1136">
        <v>7.7290216701960697</v>
      </c>
      <c r="F1136">
        <v>0.34799987111735298</v>
      </c>
      <c r="K1136" t="str">
        <f t="shared" si="17"/>
        <v/>
      </c>
      <c r="L1136" t="s">
        <v>42</v>
      </c>
      <c r="M1136" t="s">
        <v>42</v>
      </c>
      <c r="N1136">
        <v>0</v>
      </c>
      <c r="O1136">
        <v>0</v>
      </c>
      <c r="P1136">
        <v>0</v>
      </c>
      <c r="Q1136">
        <v>0</v>
      </c>
      <c r="R1136">
        <v>0</v>
      </c>
      <c r="S1136">
        <v>0</v>
      </c>
      <c r="T1136">
        <v>1</v>
      </c>
      <c r="U1136">
        <v>0</v>
      </c>
      <c r="V1136">
        <v>0</v>
      </c>
      <c r="W1136">
        <v>0</v>
      </c>
      <c r="X1136">
        <v>0</v>
      </c>
      <c r="Y1136">
        <v>0</v>
      </c>
      <c r="Z1136">
        <v>0</v>
      </c>
    </row>
    <row r="1137" spans="1:26" x14ac:dyDescent="0.25">
      <c r="A1137" t="s">
        <v>108</v>
      </c>
      <c r="B1137" t="s">
        <v>66</v>
      </c>
      <c r="C1137" t="s">
        <v>1867</v>
      </c>
      <c r="D1137">
        <v>1</v>
      </c>
      <c r="E1137">
        <v>7.8734729627095899</v>
      </c>
      <c r="F1137">
        <v>-0.14829687722563301</v>
      </c>
      <c r="K1137" t="str">
        <f t="shared" si="17"/>
        <v/>
      </c>
      <c r="L1137" t="s">
        <v>87</v>
      </c>
      <c r="M1137" t="s">
        <v>87</v>
      </c>
      <c r="N1137">
        <v>0</v>
      </c>
      <c r="O1137">
        <v>0</v>
      </c>
      <c r="P1137">
        <v>0</v>
      </c>
      <c r="Q1137">
        <v>0</v>
      </c>
      <c r="R1137">
        <v>1</v>
      </c>
      <c r="S1137">
        <v>0</v>
      </c>
      <c r="T1137">
        <v>0</v>
      </c>
      <c r="U1137">
        <v>0</v>
      </c>
      <c r="V1137">
        <v>0</v>
      </c>
      <c r="W1137">
        <v>0</v>
      </c>
      <c r="X1137">
        <v>0</v>
      </c>
      <c r="Y1137">
        <v>0</v>
      </c>
      <c r="Z1137">
        <v>0</v>
      </c>
    </row>
    <row r="1138" spans="1:26" x14ac:dyDescent="0.25">
      <c r="A1138" t="s">
        <v>108</v>
      </c>
      <c r="B1138" t="s">
        <v>66</v>
      </c>
      <c r="C1138" t="s">
        <v>1867</v>
      </c>
      <c r="D1138">
        <v>1</v>
      </c>
      <c r="E1138">
        <v>7.8734729627095899</v>
      </c>
      <c r="F1138">
        <v>-0.14829687722563301</v>
      </c>
      <c r="K1138" t="str">
        <f t="shared" si="17"/>
        <v/>
      </c>
      <c r="L1138" t="s">
        <v>42</v>
      </c>
      <c r="M1138" t="s">
        <v>42</v>
      </c>
      <c r="N1138">
        <v>0</v>
      </c>
      <c r="O1138">
        <v>0</v>
      </c>
      <c r="P1138">
        <v>0</v>
      </c>
      <c r="Q1138">
        <v>0</v>
      </c>
      <c r="R1138">
        <v>0</v>
      </c>
      <c r="S1138">
        <v>0</v>
      </c>
      <c r="T1138">
        <v>1</v>
      </c>
      <c r="U1138">
        <v>0</v>
      </c>
      <c r="V1138">
        <v>0</v>
      </c>
      <c r="W1138">
        <v>0</v>
      </c>
      <c r="X1138">
        <v>0</v>
      </c>
      <c r="Y1138">
        <v>0</v>
      </c>
      <c r="Z1138">
        <v>0</v>
      </c>
    </row>
    <row r="1139" spans="1:26" x14ac:dyDescent="0.25">
      <c r="A1139" t="s">
        <v>108</v>
      </c>
      <c r="B1139" t="s">
        <v>66</v>
      </c>
      <c r="C1139" t="s">
        <v>1867</v>
      </c>
      <c r="D1139">
        <v>1</v>
      </c>
      <c r="E1139">
        <v>7.8734729627095899</v>
      </c>
      <c r="F1139">
        <v>-0.14829687722563301</v>
      </c>
      <c r="K1139" t="str">
        <f t="shared" si="17"/>
        <v/>
      </c>
      <c r="L1139" t="s">
        <v>173</v>
      </c>
      <c r="M1139" t="s">
        <v>173</v>
      </c>
      <c r="N1139">
        <v>0</v>
      </c>
      <c r="O1139">
        <v>0</v>
      </c>
      <c r="P1139">
        <v>0</v>
      </c>
      <c r="Q1139">
        <v>1</v>
      </c>
      <c r="R1139">
        <v>0</v>
      </c>
      <c r="S1139">
        <v>0</v>
      </c>
      <c r="T1139">
        <v>0</v>
      </c>
      <c r="U1139">
        <v>0</v>
      </c>
      <c r="V1139">
        <v>0</v>
      </c>
      <c r="W1139">
        <v>0</v>
      </c>
      <c r="X1139">
        <v>0</v>
      </c>
      <c r="Y1139">
        <v>0</v>
      </c>
      <c r="Z1139">
        <v>0</v>
      </c>
    </row>
    <row r="1140" spans="1:26" x14ac:dyDescent="0.25">
      <c r="A1140" t="s">
        <v>113</v>
      </c>
      <c r="B1140" t="s">
        <v>23</v>
      </c>
      <c r="C1140" t="s">
        <v>1868</v>
      </c>
      <c r="D1140">
        <v>1</v>
      </c>
      <c r="E1140">
        <v>7.9655882805513496</v>
      </c>
      <c r="F1140">
        <v>-0.14597036513300901</v>
      </c>
      <c r="K1140" t="str">
        <f t="shared" si="17"/>
        <v/>
      </c>
      <c r="L1140" t="s">
        <v>63</v>
      </c>
      <c r="M1140" t="s">
        <v>2178</v>
      </c>
      <c r="N1140">
        <v>0</v>
      </c>
      <c r="O1140">
        <v>0</v>
      </c>
      <c r="P1140">
        <v>1</v>
      </c>
      <c r="Q1140">
        <v>0</v>
      </c>
      <c r="R1140">
        <v>0</v>
      </c>
      <c r="S1140">
        <v>0</v>
      </c>
      <c r="T1140">
        <v>0</v>
      </c>
      <c r="U1140">
        <v>1</v>
      </c>
      <c r="V1140">
        <v>0</v>
      </c>
      <c r="W1140">
        <v>0</v>
      </c>
      <c r="X1140">
        <v>0</v>
      </c>
      <c r="Y1140">
        <v>0</v>
      </c>
      <c r="Z1140">
        <v>0</v>
      </c>
    </row>
    <row r="1141" spans="1:26" x14ac:dyDescent="0.25">
      <c r="A1141" t="s">
        <v>113</v>
      </c>
      <c r="B1141" t="s">
        <v>23</v>
      </c>
      <c r="C1141" t="s">
        <v>1868</v>
      </c>
      <c r="D1141">
        <v>1</v>
      </c>
      <c r="E1141">
        <v>7.9655882805513496</v>
      </c>
      <c r="F1141">
        <v>-0.14597036513300901</v>
      </c>
      <c r="K1141" t="str">
        <f t="shared" si="17"/>
        <v/>
      </c>
      <c r="L1141" t="s">
        <v>63</v>
      </c>
      <c r="M1141" t="s">
        <v>42</v>
      </c>
      <c r="N1141">
        <v>0</v>
      </c>
      <c r="O1141">
        <v>0</v>
      </c>
      <c r="P1141">
        <v>0</v>
      </c>
      <c r="Q1141">
        <v>0</v>
      </c>
      <c r="R1141">
        <v>0</v>
      </c>
      <c r="S1141">
        <v>0</v>
      </c>
      <c r="T1141">
        <v>1</v>
      </c>
      <c r="U1141">
        <v>0</v>
      </c>
      <c r="V1141">
        <v>0</v>
      </c>
      <c r="W1141">
        <v>0</v>
      </c>
      <c r="X1141">
        <v>0</v>
      </c>
      <c r="Y1141">
        <v>0</v>
      </c>
      <c r="Z1141">
        <v>0</v>
      </c>
    </row>
    <row r="1142" spans="1:26" x14ac:dyDescent="0.25">
      <c r="A1142" t="s">
        <v>116</v>
      </c>
      <c r="B1142" t="s">
        <v>54</v>
      </c>
      <c r="C1142" t="s">
        <v>1869</v>
      </c>
      <c r="D1142">
        <v>1</v>
      </c>
      <c r="E1142">
        <v>7.8851009965235104</v>
      </c>
      <c r="F1142">
        <v>-5.2459745859124302E-2</v>
      </c>
      <c r="K1142" t="str">
        <f t="shared" si="17"/>
        <v/>
      </c>
      <c r="L1142" t="s">
        <v>117</v>
      </c>
      <c r="M1142" t="s">
        <v>117</v>
      </c>
      <c r="N1142">
        <v>0</v>
      </c>
      <c r="O1142">
        <v>0</v>
      </c>
      <c r="P1142">
        <v>0</v>
      </c>
      <c r="Q1142">
        <v>0</v>
      </c>
      <c r="R1142">
        <v>0</v>
      </c>
      <c r="S1142">
        <v>0</v>
      </c>
      <c r="T1142">
        <v>1</v>
      </c>
      <c r="U1142">
        <v>0</v>
      </c>
      <c r="V1142">
        <v>0</v>
      </c>
      <c r="W1142">
        <v>0</v>
      </c>
      <c r="X1142">
        <v>0</v>
      </c>
      <c r="Y1142">
        <v>0</v>
      </c>
      <c r="Z1142">
        <v>0</v>
      </c>
    </row>
    <row r="1143" spans="1:26" x14ac:dyDescent="0.25">
      <c r="A1143" t="s">
        <v>120</v>
      </c>
      <c r="B1143" t="s">
        <v>121</v>
      </c>
      <c r="C1143" t="s">
        <v>1870</v>
      </c>
      <c r="D1143">
        <v>1</v>
      </c>
      <c r="E1143">
        <v>7.8617081254101802</v>
      </c>
      <c r="F1143">
        <v>0.140665557879531</v>
      </c>
      <c r="K1143" t="str">
        <f t="shared" si="17"/>
        <v/>
      </c>
      <c r="L1143" t="s">
        <v>122</v>
      </c>
      <c r="M1143" t="s">
        <v>2178</v>
      </c>
      <c r="N1143">
        <v>0</v>
      </c>
      <c r="O1143">
        <v>0</v>
      </c>
      <c r="P1143">
        <v>1</v>
      </c>
      <c r="Q1143">
        <v>0</v>
      </c>
      <c r="R1143">
        <v>0</v>
      </c>
      <c r="S1143">
        <v>0</v>
      </c>
      <c r="T1143">
        <v>0</v>
      </c>
      <c r="U1143">
        <v>1</v>
      </c>
      <c r="V1143">
        <v>0</v>
      </c>
      <c r="W1143">
        <v>0</v>
      </c>
      <c r="X1143">
        <v>0</v>
      </c>
      <c r="Y1143">
        <v>0</v>
      </c>
      <c r="Z1143">
        <v>0</v>
      </c>
    </row>
    <row r="1144" spans="1:26" x14ac:dyDescent="0.25">
      <c r="A1144" t="s">
        <v>120</v>
      </c>
      <c r="B1144" t="s">
        <v>121</v>
      </c>
      <c r="C1144" t="s">
        <v>1870</v>
      </c>
      <c r="D1144">
        <v>1</v>
      </c>
      <c r="E1144">
        <v>7.8617081254101802</v>
      </c>
      <c r="F1144">
        <v>0.140665557879531</v>
      </c>
      <c r="K1144" t="str">
        <f t="shared" si="17"/>
        <v/>
      </c>
      <c r="L1144" t="s">
        <v>122</v>
      </c>
      <c r="M1144" t="s">
        <v>87</v>
      </c>
      <c r="N1144">
        <v>0</v>
      </c>
      <c r="O1144">
        <v>0</v>
      </c>
      <c r="P1144">
        <v>0</v>
      </c>
      <c r="Q1144">
        <v>0</v>
      </c>
      <c r="R1144">
        <v>1</v>
      </c>
      <c r="S1144">
        <v>0</v>
      </c>
      <c r="T1144">
        <v>0</v>
      </c>
      <c r="U1144">
        <v>0</v>
      </c>
      <c r="V1144">
        <v>0</v>
      </c>
      <c r="W1144">
        <v>0</v>
      </c>
      <c r="X1144">
        <v>0</v>
      </c>
      <c r="Y1144">
        <v>0</v>
      </c>
      <c r="Z1144">
        <v>0</v>
      </c>
    </row>
    <row r="1145" spans="1:26" x14ac:dyDescent="0.25">
      <c r="A1145" t="s">
        <v>120</v>
      </c>
      <c r="B1145" t="s">
        <v>121</v>
      </c>
      <c r="C1145" t="s">
        <v>1870</v>
      </c>
      <c r="D1145">
        <v>1</v>
      </c>
      <c r="E1145">
        <v>7.8617081254101802</v>
      </c>
      <c r="F1145">
        <v>0.140665557879531</v>
      </c>
      <c r="K1145" t="str">
        <f t="shared" si="17"/>
        <v/>
      </c>
      <c r="L1145" t="s">
        <v>122</v>
      </c>
      <c r="M1145" t="s">
        <v>60</v>
      </c>
      <c r="N1145">
        <v>0</v>
      </c>
      <c r="O1145">
        <v>0</v>
      </c>
      <c r="P1145">
        <v>0</v>
      </c>
      <c r="Q1145">
        <v>0</v>
      </c>
      <c r="R1145">
        <v>0</v>
      </c>
      <c r="S1145">
        <v>0</v>
      </c>
      <c r="T1145">
        <v>1</v>
      </c>
      <c r="U1145">
        <v>0</v>
      </c>
      <c r="V1145">
        <v>0</v>
      </c>
      <c r="W1145">
        <v>0</v>
      </c>
      <c r="X1145">
        <v>0</v>
      </c>
      <c r="Y1145">
        <v>0</v>
      </c>
      <c r="Z1145">
        <v>0</v>
      </c>
    </row>
    <row r="1146" spans="1:26" x14ac:dyDescent="0.25">
      <c r="A1146" t="s">
        <v>135</v>
      </c>
      <c r="B1146" t="s">
        <v>54</v>
      </c>
      <c r="C1146" t="s">
        <v>1641</v>
      </c>
      <c r="D1146">
        <v>1</v>
      </c>
      <c r="E1146">
        <v>7.8132137936556401</v>
      </c>
      <c r="F1146">
        <v>1.8157344492121801E-2</v>
      </c>
      <c r="K1146" t="str">
        <f t="shared" si="17"/>
        <v/>
      </c>
      <c r="L1146" t="s">
        <v>117</v>
      </c>
      <c r="M1146" t="s">
        <v>117</v>
      </c>
      <c r="N1146">
        <v>0</v>
      </c>
      <c r="O1146">
        <v>0</v>
      </c>
      <c r="P1146">
        <v>0</v>
      </c>
      <c r="Q1146">
        <v>0</v>
      </c>
      <c r="R1146">
        <v>0</v>
      </c>
      <c r="S1146">
        <v>0</v>
      </c>
      <c r="T1146">
        <v>1</v>
      </c>
      <c r="U1146">
        <v>0</v>
      </c>
      <c r="V1146">
        <v>0</v>
      </c>
      <c r="W1146">
        <v>0</v>
      </c>
      <c r="X1146">
        <v>0</v>
      </c>
      <c r="Y1146">
        <v>0</v>
      </c>
      <c r="Z1146">
        <v>0</v>
      </c>
    </row>
    <row r="1147" spans="1:26" x14ac:dyDescent="0.25">
      <c r="A1147" t="s">
        <v>164</v>
      </c>
      <c r="B1147" t="s">
        <v>54</v>
      </c>
      <c r="C1147" t="s">
        <v>1871</v>
      </c>
      <c r="D1147">
        <v>1</v>
      </c>
      <c r="E1147">
        <v>7.9412955709065303</v>
      </c>
      <c r="F1147">
        <v>9.39047993091216E-2</v>
      </c>
      <c r="K1147" t="str">
        <f t="shared" si="17"/>
        <v/>
      </c>
      <c r="L1147" t="s">
        <v>117</v>
      </c>
      <c r="M1147" t="s">
        <v>117</v>
      </c>
      <c r="N1147">
        <v>0</v>
      </c>
      <c r="O1147">
        <v>0</v>
      </c>
      <c r="P1147">
        <v>0</v>
      </c>
      <c r="Q1147">
        <v>0</v>
      </c>
      <c r="R1147">
        <v>0</v>
      </c>
      <c r="S1147">
        <v>0</v>
      </c>
      <c r="T1147">
        <v>1</v>
      </c>
      <c r="U1147">
        <v>0</v>
      </c>
      <c r="V1147">
        <v>0</v>
      </c>
      <c r="W1147">
        <v>0</v>
      </c>
      <c r="X1147">
        <v>0</v>
      </c>
      <c r="Y1147">
        <v>0</v>
      </c>
      <c r="Z1147">
        <v>0</v>
      </c>
    </row>
    <row r="1148" spans="1:26" x14ac:dyDescent="0.25">
      <c r="A1148" t="s">
        <v>172</v>
      </c>
      <c r="B1148" t="s">
        <v>54</v>
      </c>
      <c r="C1148" t="s">
        <v>1872</v>
      </c>
      <c r="D1148">
        <v>1</v>
      </c>
      <c r="E1148">
        <v>7.9521652391052502</v>
      </c>
      <c r="F1148">
        <v>-1.49215939376277E-2</v>
      </c>
      <c r="K1148" t="str">
        <f t="shared" si="17"/>
        <v/>
      </c>
      <c r="L1148" t="s">
        <v>173</v>
      </c>
      <c r="M1148" t="s">
        <v>173</v>
      </c>
      <c r="N1148">
        <v>0</v>
      </c>
      <c r="O1148">
        <v>0</v>
      </c>
      <c r="P1148">
        <v>0</v>
      </c>
      <c r="Q1148">
        <v>1</v>
      </c>
      <c r="R1148">
        <v>0</v>
      </c>
      <c r="S1148">
        <v>0</v>
      </c>
      <c r="T1148">
        <v>0</v>
      </c>
      <c r="U1148">
        <v>0</v>
      </c>
      <c r="V1148">
        <v>0</v>
      </c>
      <c r="W1148">
        <v>0</v>
      </c>
      <c r="X1148">
        <v>0</v>
      </c>
      <c r="Y1148">
        <v>0</v>
      </c>
      <c r="Z1148">
        <v>0</v>
      </c>
    </row>
    <row r="1149" spans="1:26" x14ac:dyDescent="0.25">
      <c r="A1149" t="s">
        <v>178</v>
      </c>
      <c r="B1149" t="s">
        <v>23</v>
      </c>
      <c r="C1149" t="s">
        <v>1873</v>
      </c>
      <c r="D1149">
        <v>1</v>
      </c>
      <c r="E1149">
        <v>7.9275402100284396</v>
      </c>
      <c r="F1149">
        <v>-0.10301965441225799</v>
      </c>
      <c r="K1149" t="str">
        <f t="shared" si="17"/>
        <v/>
      </c>
      <c r="L1149" t="s">
        <v>117</v>
      </c>
      <c r="M1149" t="s">
        <v>117</v>
      </c>
      <c r="N1149">
        <v>0</v>
      </c>
      <c r="O1149">
        <v>0</v>
      </c>
      <c r="P1149">
        <v>0</v>
      </c>
      <c r="Q1149">
        <v>0</v>
      </c>
      <c r="R1149">
        <v>0</v>
      </c>
      <c r="S1149">
        <v>0</v>
      </c>
      <c r="T1149">
        <v>1</v>
      </c>
      <c r="U1149">
        <v>0</v>
      </c>
      <c r="V1149">
        <v>0</v>
      </c>
      <c r="W1149">
        <v>0</v>
      </c>
      <c r="X1149">
        <v>0</v>
      </c>
      <c r="Y1149">
        <v>0</v>
      </c>
      <c r="Z1149">
        <v>0</v>
      </c>
    </row>
    <row r="1150" spans="1:26" x14ac:dyDescent="0.25">
      <c r="A1150" t="s">
        <v>217</v>
      </c>
      <c r="B1150" t="s">
        <v>66</v>
      </c>
      <c r="C1150" t="s">
        <v>1874</v>
      </c>
      <c r="D1150">
        <v>1</v>
      </c>
      <c r="E1150">
        <v>7.8286224031804696</v>
      </c>
      <c r="F1150">
        <v>7.4439355627568302E-2</v>
      </c>
      <c r="K1150" t="str">
        <f t="shared" si="17"/>
        <v/>
      </c>
      <c r="L1150" t="s">
        <v>117</v>
      </c>
      <c r="M1150" t="s">
        <v>117</v>
      </c>
      <c r="N1150">
        <v>0</v>
      </c>
      <c r="O1150">
        <v>0</v>
      </c>
      <c r="P1150">
        <v>0</v>
      </c>
      <c r="Q1150">
        <v>0</v>
      </c>
      <c r="R1150">
        <v>0</v>
      </c>
      <c r="S1150">
        <v>0</v>
      </c>
      <c r="T1150">
        <v>1</v>
      </c>
      <c r="U1150">
        <v>0</v>
      </c>
      <c r="V1150">
        <v>0</v>
      </c>
      <c r="W1150">
        <v>0</v>
      </c>
      <c r="X1150">
        <v>0</v>
      </c>
      <c r="Y1150">
        <v>0</v>
      </c>
      <c r="Z1150">
        <v>0</v>
      </c>
    </row>
    <row r="1151" spans="1:26" x14ac:dyDescent="0.25">
      <c r="A1151" t="s">
        <v>223</v>
      </c>
      <c r="B1151" t="s">
        <v>99</v>
      </c>
      <c r="C1151" t="s">
        <v>1875</v>
      </c>
      <c r="D1151">
        <v>1</v>
      </c>
      <c r="E1151">
        <v>7.8437972250661403</v>
      </c>
      <c r="F1151">
        <v>-0.1536145642625</v>
      </c>
      <c r="K1151" t="str">
        <f t="shared" si="17"/>
        <v/>
      </c>
      <c r="L1151" t="s">
        <v>424</v>
      </c>
      <c r="M1151" t="s">
        <v>42</v>
      </c>
      <c r="N1151">
        <v>0</v>
      </c>
      <c r="O1151">
        <v>0</v>
      </c>
      <c r="P1151">
        <v>0</v>
      </c>
      <c r="Q1151">
        <v>0</v>
      </c>
      <c r="R1151">
        <v>0</v>
      </c>
      <c r="S1151">
        <v>0</v>
      </c>
      <c r="T1151">
        <v>1</v>
      </c>
      <c r="U1151">
        <v>0</v>
      </c>
      <c r="V1151">
        <v>0</v>
      </c>
      <c r="W1151">
        <v>0</v>
      </c>
      <c r="X1151">
        <v>0</v>
      </c>
      <c r="Y1151">
        <v>0</v>
      </c>
      <c r="Z1151">
        <v>0</v>
      </c>
    </row>
    <row r="1152" spans="1:26" x14ac:dyDescent="0.25">
      <c r="A1152" t="s">
        <v>223</v>
      </c>
      <c r="B1152" t="s">
        <v>99</v>
      </c>
      <c r="C1152" t="s">
        <v>1875</v>
      </c>
      <c r="D1152">
        <v>1</v>
      </c>
      <c r="E1152">
        <v>7.8437972250661403</v>
      </c>
      <c r="F1152">
        <v>-0.1536145642625</v>
      </c>
      <c r="K1152" t="str">
        <f t="shared" si="17"/>
        <v/>
      </c>
      <c r="L1152" t="s">
        <v>424</v>
      </c>
      <c r="M1152" t="s">
        <v>117</v>
      </c>
      <c r="N1152">
        <v>0</v>
      </c>
      <c r="O1152">
        <v>0</v>
      </c>
      <c r="P1152">
        <v>0</v>
      </c>
      <c r="Q1152">
        <v>0</v>
      </c>
      <c r="R1152">
        <v>0</v>
      </c>
      <c r="S1152">
        <v>0</v>
      </c>
      <c r="T1152">
        <v>1</v>
      </c>
      <c r="U1152">
        <v>0</v>
      </c>
      <c r="V1152">
        <v>0</v>
      </c>
      <c r="W1152">
        <v>0</v>
      </c>
      <c r="X1152">
        <v>0</v>
      </c>
      <c r="Y1152">
        <v>0</v>
      </c>
      <c r="Z1152">
        <v>0</v>
      </c>
    </row>
    <row r="1153" spans="1:26" x14ac:dyDescent="0.25">
      <c r="A1153" t="s">
        <v>223</v>
      </c>
      <c r="B1153" t="s">
        <v>54</v>
      </c>
      <c r="C1153" t="s">
        <v>1876</v>
      </c>
      <c r="D1153">
        <v>1</v>
      </c>
      <c r="E1153">
        <v>7.8437972250661403</v>
      </c>
      <c r="F1153">
        <v>-0.1536145642625</v>
      </c>
      <c r="K1153" t="str">
        <f t="shared" si="17"/>
        <v/>
      </c>
      <c r="L1153" t="s">
        <v>117</v>
      </c>
      <c r="M1153" t="s">
        <v>117</v>
      </c>
      <c r="N1153">
        <v>0</v>
      </c>
      <c r="O1153">
        <v>0</v>
      </c>
      <c r="P1153">
        <v>0</v>
      </c>
      <c r="Q1153">
        <v>0</v>
      </c>
      <c r="R1153">
        <v>0</v>
      </c>
      <c r="S1153">
        <v>0</v>
      </c>
      <c r="T1153">
        <v>1</v>
      </c>
      <c r="U1153">
        <v>0</v>
      </c>
      <c r="V1153">
        <v>0</v>
      </c>
      <c r="W1153">
        <v>0</v>
      </c>
      <c r="X1153">
        <v>0</v>
      </c>
      <c r="Y1153">
        <v>0</v>
      </c>
      <c r="Z1153">
        <v>0</v>
      </c>
    </row>
    <row r="1154" spans="1:26" x14ac:dyDescent="0.25">
      <c r="A1154" t="s">
        <v>223</v>
      </c>
      <c r="B1154" t="s">
        <v>99</v>
      </c>
      <c r="C1154" t="s">
        <v>1875</v>
      </c>
      <c r="D1154">
        <v>1</v>
      </c>
      <c r="E1154">
        <v>7.8437972250661403</v>
      </c>
      <c r="F1154">
        <v>-0.1536145642625</v>
      </c>
      <c r="K1154" t="str">
        <f t="shared" ref="K1154:K1217" si="18">IF(J1154&gt;40,1,"")</f>
        <v/>
      </c>
      <c r="L1154" t="s">
        <v>79</v>
      </c>
      <c r="M1154" t="s">
        <v>87</v>
      </c>
      <c r="N1154">
        <v>0</v>
      </c>
      <c r="O1154">
        <v>0</v>
      </c>
      <c r="P1154">
        <v>0</v>
      </c>
      <c r="Q1154">
        <v>0</v>
      </c>
      <c r="R1154">
        <v>1</v>
      </c>
      <c r="S1154">
        <v>0</v>
      </c>
      <c r="T1154">
        <v>0</v>
      </c>
      <c r="U1154">
        <v>0</v>
      </c>
      <c r="V1154">
        <v>0</v>
      </c>
      <c r="W1154">
        <v>0</v>
      </c>
      <c r="X1154">
        <v>0</v>
      </c>
      <c r="Y1154">
        <v>0</v>
      </c>
      <c r="Z1154">
        <v>0</v>
      </c>
    </row>
    <row r="1155" spans="1:26" x14ac:dyDescent="0.25">
      <c r="A1155" t="s">
        <v>223</v>
      </c>
      <c r="B1155" t="s">
        <v>99</v>
      </c>
      <c r="C1155" t="s">
        <v>1875</v>
      </c>
      <c r="D1155">
        <v>1</v>
      </c>
      <c r="E1155">
        <v>7.8437972250661403</v>
      </c>
      <c r="F1155">
        <v>-0.1536145642625</v>
      </c>
      <c r="K1155" t="str">
        <f t="shared" si="18"/>
        <v/>
      </c>
      <c r="L1155" t="s">
        <v>79</v>
      </c>
      <c r="M1155" t="s">
        <v>57</v>
      </c>
      <c r="N1155">
        <v>0</v>
      </c>
      <c r="O1155">
        <v>0</v>
      </c>
      <c r="P1155">
        <v>0</v>
      </c>
      <c r="Q1155">
        <v>0</v>
      </c>
      <c r="R1155">
        <v>1</v>
      </c>
      <c r="S1155">
        <v>0</v>
      </c>
      <c r="T1155">
        <v>0</v>
      </c>
      <c r="U1155">
        <v>0</v>
      </c>
      <c r="V1155">
        <v>0</v>
      </c>
      <c r="W1155">
        <v>0</v>
      </c>
      <c r="X1155">
        <v>0</v>
      </c>
      <c r="Y1155">
        <v>0</v>
      </c>
      <c r="Z1155">
        <v>0</v>
      </c>
    </row>
    <row r="1156" spans="1:26" x14ac:dyDescent="0.25">
      <c r="A1156" t="s">
        <v>312</v>
      </c>
      <c r="B1156" t="s">
        <v>313</v>
      </c>
      <c r="C1156" t="s">
        <v>1877</v>
      </c>
      <c r="D1156">
        <v>1</v>
      </c>
      <c r="E1156">
        <v>7.7720035095675399</v>
      </c>
      <c r="F1156">
        <v>0.51933612059729894</v>
      </c>
      <c r="K1156" t="str">
        <f t="shared" si="18"/>
        <v/>
      </c>
      <c r="L1156" t="s">
        <v>85</v>
      </c>
      <c r="M1156" t="s">
        <v>85</v>
      </c>
      <c r="N1156">
        <v>0</v>
      </c>
      <c r="O1156">
        <v>1</v>
      </c>
      <c r="P1156">
        <v>0</v>
      </c>
      <c r="Q1156">
        <v>0</v>
      </c>
      <c r="R1156">
        <v>0</v>
      </c>
      <c r="S1156">
        <v>0</v>
      </c>
      <c r="T1156">
        <v>0</v>
      </c>
      <c r="U1156">
        <v>0</v>
      </c>
      <c r="V1156">
        <v>0</v>
      </c>
      <c r="W1156">
        <v>0</v>
      </c>
      <c r="X1156">
        <v>0</v>
      </c>
      <c r="Y1156">
        <v>0</v>
      </c>
      <c r="Z1156">
        <v>0</v>
      </c>
    </row>
    <row r="1157" spans="1:26" x14ac:dyDescent="0.25">
      <c r="A1157" t="s">
        <v>363</v>
      </c>
      <c r="B1157" t="s">
        <v>313</v>
      </c>
      <c r="C1157" t="s">
        <v>1755</v>
      </c>
      <c r="D1157">
        <v>0</v>
      </c>
      <c r="E1157">
        <v>7.9303064534583703</v>
      </c>
      <c r="F1157">
        <v>-0.26207683385719499</v>
      </c>
      <c r="G1157">
        <v>-4</v>
      </c>
      <c r="I1157">
        <v>12.377200126648001</v>
      </c>
      <c r="J1157">
        <v>69.257698059082003</v>
      </c>
      <c r="K1157">
        <f t="shared" si="18"/>
        <v>1</v>
      </c>
      <c r="L1157" t="s">
        <v>117</v>
      </c>
      <c r="M1157" t="s">
        <v>117</v>
      </c>
      <c r="N1157">
        <v>0</v>
      </c>
      <c r="O1157">
        <v>0</v>
      </c>
      <c r="P1157">
        <v>0</v>
      </c>
      <c r="Q1157">
        <v>0</v>
      </c>
      <c r="R1157">
        <v>0</v>
      </c>
      <c r="S1157">
        <v>0</v>
      </c>
      <c r="T1157">
        <v>1</v>
      </c>
      <c r="U1157">
        <v>0</v>
      </c>
      <c r="V1157">
        <v>0</v>
      </c>
      <c r="W1157">
        <v>0</v>
      </c>
      <c r="X1157">
        <v>0</v>
      </c>
      <c r="Y1157">
        <v>0</v>
      </c>
      <c r="Z1157">
        <v>0</v>
      </c>
    </row>
    <row r="1158" spans="1:26" x14ac:dyDescent="0.25">
      <c r="A1158" t="s">
        <v>368</v>
      </c>
      <c r="B1158" t="s">
        <v>313</v>
      </c>
      <c r="C1158" t="s">
        <v>1878</v>
      </c>
      <c r="D1158">
        <v>0</v>
      </c>
      <c r="E1158">
        <v>7.8676078645321601</v>
      </c>
      <c r="F1158">
        <v>0.17525040148981999</v>
      </c>
      <c r="G1158">
        <v>-4</v>
      </c>
      <c r="I1158">
        <v>10.160799980164001</v>
      </c>
      <c r="J1158">
        <v>82.459999084472997</v>
      </c>
      <c r="K1158">
        <f t="shared" si="18"/>
        <v>1</v>
      </c>
      <c r="L1158" t="s">
        <v>369</v>
      </c>
      <c r="M1158" t="s">
        <v>2179</v>
      </c>
      <c r="N1158">
        <v>0</v>
      </c>
      <c r="O1158">
        <v>0</v>
      </c>
      <c r="P1158">
        <v>1</v>
      </c>
      <c r="Q1158">
        <v>0</v>
      </c>
      <c r="R1158">
        <v>0</v>
      </c>
      <c r="S1158">
        <v>0</v>
      </c>
      <c r="T1158">
        <v>0</v>
      </c>
      <c r="U1158">
        <v>0</v>
      </c>
      <c r="V1158">
        <v>1</v>
      </c>
      <c r="W1158">
        <v>0</v>
      </c>
      <c r="X1158">
        <v>0</v>
      </c>
      <c r="Y1158">
        <v>0</v>
      </c>
      <c r="Z1158">
        <v>0</v>
      </c>
    </row>
    <row r="1159" spans="1:26" x14ac:dyDescent="0.25">
      <c r="A1159" t="s">
        <v>368</v>
      </c>
      <c r="B1159" t="s">
        <v>313</v>
      </c>
      <c r="C1159" t="s">
        <v>1878</v>
      </c>
      <c r="D1159">
        <v>0</v>
      </c>
      <c r="E1159">
        <v>7.8676078645321601</v>
      </c>
      <c r="F1159">
        <v>0.17525040148981999</v>
      </c>
      <c r="G1159">
        <v>-4</v>
      </c>
      <c r="I1159">
        <v>10.160799980164001</v>
      </c>
      <c r="J1159">
        <v>82.459999084472997</v>
      </c>
      <c r="K1159">
        <f t="shared" si="18"/>
        <v>1</v>
      </c>
      <c r="L1159" t="s">
        <v>369</v>
      </c>
      <c r="M1159" t="s">
        <v>60</v>
      </c>
      <c r="N1159">
        <v>0</v>
      </c>
      <c r="O1159">
        <v>0</v>
      </c>
      <c r="P1159">
        <v>0</v>
      </c>
      <c r="Q1159">
        <v>0</v>
      </c>
      <c r="R1159">
        <v>0</v>
      </c>
      <c r="S1159">
        <v>0</v>
      </c>
      <c r="T1159">
        <v>1</v>
      </c>
      <c r="U1159">
        <v>0</v>
      </c>
      <c r="V1159">
        <v>0</v>
      </c>
      <c r="W1159">
        <v>0</v>
      </c>
      <c r="X1159">
        <v>0</v>
      </c>
      <c r="Y1159">
        <v>0</v>
      </c>
      <c r="Z1159">
        <v>0</v>
      </c>
    </row>
    <row r="1160" spans="1:26" x14ac:dyDescent="0.25">
      <c r="A1160" t="s">
        <v>368</v>
      </c>
      <c r="B1160" t="s">
        <v>313</v>
      </c>
      <c r="C1160" t="s">
        <v>1878</v>
      </c>
      <c r="D1160">
        <v>0</v>
      </c>
      <c r="E1160">
        <v>7.8676078645321601</v>
      </c>
      <c r="F1160">
        <v>0.17525040148981999</v>
      </c>
      <c r="G1160">
        <v>-4</v>
      </c>
      <c r="I1160">
        <v>10.160799980164001</v>
      </c>
      <c r="J1160">
        <v>82.459999084472997</v>
      </c>
      <c r="K1160">
        <f t="shared" si="18"/>
        <v>1</v>
      </c>
      <c r="L1160" t="s">
        <v>369</v>
      </c>
      <c r="M1160" t="s">
        <v>117</v>
      </c>
      <c r="N1160">
        <v>0</v>
      </c>
      <c r="O1160">
        <v>0</v>
      </c>
      <c r="P1160">
        <v>0</v>
      </c>
      <c r="Q1160">
        <v>0</v>
      </c>
      <c r="R1160">
        <v>0</v>
      </c>
      <c r="S1160">
        <v>0</v>
      </c>
      <c r="T1160">
        <v>1</v>
      </c>
      <c r="U1160">
        <v>0</v>
      </c>
      <c r="V1160">
        <v>0</v>
      </c>
      <c r="W1160">
        <v>0</v>
      </c>
      <c r="X1160">
        <v>0</v>
      </c>
      <c r="Y1160">
        <v>0</v>
      </c>
      <c r="Z1160">
        <v>0</v>
      </c>
    </row>
    <row r="1161" spans="1:26" x14ac:dyDescent="0.25">
      <c r="A1161" t="s">
        <v>392</v>
      </c>
      <c r="B1161" t="s">
        <v>313</v>
      </c>
      <c r="C1161" t="s">
        <v>1439</v>
      </c>
      <c r="D1161">
        <v>0</v>
      </c>
      <c r="E1161">
        <v>7.86057078553866</v>
      </c>
      <c r="F1161">
        <v>0.145704736203946</v>
      </c>
      <c r="G1161">
        <v>-4</v>
      </c>
      <c r="I1161">
        <v>10.217300415039</v>
      </c>
      <c r="J1161">
        <v>79.67960357666</v>
      </c>
      <c r="K1161">
        <f t="shared" si="18"/>
        <v>1</v>
      </c>
      <c r="L1161" t="s">
        <v>30</v>
      </c>
      <c r="M1161" t="s">
        <v>30</v>
      </c>
      <c r="N1161">
        <v>1</v>
      </c>
      <c r="O1161">
        <v>0</v>
      </c>
      <c r="P1161">
        <v>0</v>
      </c>
      <c r="Q1161">
        <v>0</v>
      </c>
      <c r="R1161">
        <v>0</v>
      </c>
      <c r="S1161">
        <v>0</v>
      </c>
      <c r="T1161">
        <v>0</v>
      </c>
      <c r="U1161">
        <v>0</v>
      </c>
      <c r="V1161">
        <v>0</v>
      </c>
      <c r="W1161">
        <v>0</v>
      </c>
      <c r="X1161">
        <v>0</v>
      </c>
      <c r="Y1161">
        <v>0</v>
      </c>
      <c r="Z1161">
        <v>0</v>
      </c>
    </row>
    <row r="1162" spans="1:26" x14ac:dyDescent="0.25">
      <c r="A1162" t="s">
        <v>431</v>
      </c>
      <c r="B1162" t="s">
        <v>313</v>
      </c>
      <c r="C1162" t="s">
        <v>1879</v>
      </c>
      <c r="D1162">
        <v>0</v>
      </c>
      <c r="E1162">
        <v>8.0080328469693107</v>
      </c>
      <c r="F1162">
        <v>-4.0619268671659103E-2</v>
      </c>
      <c r="G1162">
        <v>-4</v>
      </c>
      <c r="I1162">
        <v>17.371299743651999</v>
      </c>
      <c r="J1162">
        <v>115.19999694824</v>
      </c>
      <c r="K1162">
        <f t="shared" si="18"/>
        <v>1</v>
      </c>
      <c r="L1162" t="s">
        <v>27</v>
      </c>
      <c r="M1162" t="s">
        <v>2178</v>
      </c>
      <c r="N1162">
        <v>0</v>
      </c>
      <c r="O1162">
        <v>0</v>
      </c>
      <c r="P1162">
        <v>1</v>
      </c>
      <c r="Q1162">
        <v>0</v>
      </c>
      <c r="R1162">
        <v>0</v>
      </c>
      <c r="S1162">
        <v>0</v>
      </c>
      <c r="T1162">
        <v>0</v>
      </c>
      <c r="U1162">
        <v>1</v>
      </c>
      <c r="V1162">
        <v>0</v>
      </c>
      <c r="W1162">
        <v>0</v>
      </c>
      <c r="X1162">
        <v>0</v>
      </c>
      <c r="Y1162">
        <v>0</v>
      </c>
      <c r="Z1162">
        <v>0</v>
      </c>
    </row>
    <row r="1163" spans="1:26" x14ac:dyDescent="0.25">
      <c r="A1163" t="s">
        <v>452</v>
      </c>
      <c r="B1163" t="s">
        <v>313</v>
      </c>
      <c r="C1163" t="s">
        <v>1417</v>
      </c>
      <c r="D1163">
        <v>0</v>
      </c>
      <c r="E1163">
        <v>7.9976631270201004</v>
      </c>
      <c r="F1163">
        <v>5.1238323067069998E-2</v>
      </c>
      <c r="G1163">
        <v>-4</v>
      </c>
      <c r="I1163">
        <v>13.932100296021</v>
      </c>
      <c r="J1163">
        <v>105.60900115967</v>
      </c>
      <c r="K1163">
        <f t="shared" si="18"/>
        <v>1</v>
      </c>
      <c r="L1163" t="s">
        <v>30</v>
      </c>
      <c r="M1163" t="s">
        <v>30</v>
      </c>
      <c r="N1163">
        <v>1</v>
      </c>
      <c r="O1163">
        <v>0</v>
      </c>
      <c r="P1163">
        <v>0</v>
      </c>
      <c r="Q1163">
        <v>0</v>
      </c>
      <c r="R1163">
        <v>0</v>
      </c>
      <c r="S1163">
        <v>0</v>
      </c>
      <c r="T1163">
        <v>0</v>
      </c>
      <c r="U1163">
        <v>0</v>
      </c>
      <c r="V1163">
        <v>0</v>
      </c>
      <c r="W1163">
        <v>0</v>
      </c>
      <c r="X1163">
        <v>0</v>
      </c>
      <c r="Y1163">
        <v>0</v>
      </c>
      <c r="Z1163">
        <v>0</v>
      </c>
    </row>
    <row r="1164" spans="1:26" x14ac:dyDescent="0.25">
      <c r="A1164" t="s">
        <v>457</v>
      </c>
      <c r="B1164" t="s">
        <v>313</v>
      </c>
      <c r="C1164" t="s">
        <v>1880</v>
      </c>
      <c r="D1164">
        <v>0</v>
      </c>
      <c r="E1164">
        <v>8.01201823915906</v>
      </c>
      <c r="F1164">
        <v>3.7487440934754999E-2</v>
      </c>
      <c r="G1164">
        <v>-4</v>
      </c>
      <c r="I1164">
        <v>14.035900115966999</v>
      </c>
      <c r="J1164">
        <v>116.06999969482</v>
      </c>
      <c r="K1164">
        <f t="shared" si="18"/>
        <v>1</v>
      </c>
      <c r="L1164" t="s">
        <v>458</v>
      </c>
      <c r="M1164" t="s">
        <v>47</v>
      </c>
      <c r="N1164">
        <v>0</v>
      </c>
      <c r="O1164">
        <v>1</v>
      </c>
      <c r="P1164">
        <v>0</v>
      </c>
      <c r="Q1164">
        <v>0</v>
      </c>
      <c r="R1164">
        <v>0</v>
      </c>
      <c r="S1164">
        <v>0</v>
      </c>
      <c r="T1164">
        <v>0</v>
      </c>
      <c r="U1164">
        <v>0</v>
      </c>
      <c r="V1164">
        <v>0</v>
      </c>
      <c r="W1164">
        <v>0</v>
      </c>
      <c r="X1164">
        <v>0</v>
      </c>
      <c r="Y1164">
        <v>0</v>
      </c>
      <c r="Z1164">
        <v>0</v>
      </c>
    </row>
    <row r="1165" spans="1:26" x14ac:dyDescent="0.25">
      <c r="A1165" t="s">
        <v>457</v>
      </c>
      <c r="B1165" t="s">
        <v>313</v>
      </c>
      <c r="C1165" t="s">
        <v>1880</v>
      </c>
      <c r="D1165">
        <v>0</v>
      </c>
      <c r="E1165">
        <v>8.01201823915906</v>
      </c>
      <c r="F1165">
        <v>3.7487440934754999E-2</v>
      </c>
      <c r="G1165">
        <v>-4</v>
      </c>
      <c r="I1165">
        <v>14.035900115966999</v>
      </c>
      <c r="J1165">
        <v>116.06999969482</v>
      </c>
      <c r="K1165">
        <f t="shared" si="18"/>
        <v>1</v>
      </c>
      <c r="L1165" t="s">
        <v>458</v>
      </c>
      <c r="M1165" t="s">
        <v>173</v>
      </c>
      <c r="N1165">
        <v>0</v>
      </c>
      <c r="O1165">
        <v>0</v>
      </c>
      <c r="P1165">
        <v>0</v>
      </c>
      <c r="Q1165">
        <v>1</v>
      </c>
      <c r="R1165">
        <v>0</v>
      </c>
      <c r="S1165">
        <v>0</v>
      </c>
      <c r="T1165">
        <v>0</v>
      </c>
      <c r="U1165">
        <v>0</v>
      </c>
      <c r="V1165">
        <v>0</v>
      </c>
      <c r="W1165">
        <v>0</v>
      </c>
      <c r="X1165">
        <v>0</v>
      </c>
      <c r="Y1165">
        <v>0</v>
      </c>
      <c r="Z1165">
        <v>0</v>
      </c>
    </row>
    <row r="1166" spans="1:26" x14ac:dyDescent="0.25">
      <c r="A1166" t="s">
        <v>457</v>
      </c>
      <c r="B1166" t="s">
        <v>313</v>
      </c>
      <c r="C1166" t="s">
        <v>1880</v>
      </c>
      <c r="D1166">
        <v>0</v>
      </c>
      <c r="E1166">
        <v>8.01201823915906</v>
      </c>
      <c r="F1166">
        <v>3.7487440934754999E-2</v>
      </c>
      <c r="G1166">
        <v>-4</v>
      </c>
      <c r="I1166">
        <v>14.035900115966999</v>
      </c>
      <c r="J1166">
        <v>116.06999969482</v>
      </c>
      <c r="K1166">
        <f t="shared" si="18"/>
        <v>1</v>
      </c>
      <c r="L1166" t="s">
        <v>458</v>
      </c>
      <c r="M1166" t="s">
        <v>57</v>
      </c>
      <c r="N1166">
        <v>0</v>
      </c>
      <c r="O1166">
        <v>0</v>
      </c>
      <c r="P1166">
        <v>0</v>
      </c>
      <c r="Q1166">
        <v>0</v>
      </c>
      <c r="R1166">
        <v>1</v>
      </c>
      <c r="S1166">
        <v>0</v>
      </c>
      <c r="T1166">
        <v>0</v>
      </c>
      <c r="U1166">
        <v>0</v>
      </c>
      <c r="V1166">
        <v>0</v>
      </c>
      <c r="W1166">
        <v>0</v>
      </c>
      <c r="X1166">
        <v>0</v>
      </c>
      <c r="Y1166">
        <v>0</v>
      </c>
      <c r="Z1166">
        <v>0</v>
      </c>
    </row>
    <row r="1167" spans="1:26" x14ac:dyDescent="0.25">
      <c r="A1167" t="s">
        <v>499</v>
      </c>
      <c r="B1167" t="s">
        <v>313</v>
      </c>
      <c r="C1167" t="s">
        <v>1881</v>
      </c>
      <c r="D1167">
        <v>0</v>
      </c>
      <c r="E1167">
        <v>8.2030302417148597</v>
      </c>
      <c r="F1167">
        <v>1.58937646749946E-2</v>
      </c>
      <c r="G1167">
        <v>-1</v>
      </c>
      <c r="I1167">
        <v>11.37469959259</v>
      </c>
      <c r="J1167">
        <v>85.799797058105</v>
      </c>
      <c r="K1167">
        <f t="shared" si="18"/>
        <v>1</v>
      </c>
      <c r="L1167" t="s">
        <v>500</v>
      </c>
      <c r="M1167" t="s">
        <v>2179</v>
      </c>
      <c r="N1167">
        <v>0</v>
      </c>
      <c r="O1167">
        <v>0</v>
      </c>
      <c r="P1167">
        <v>1</v>
      </c>
      <c r="Q1167">
        <v>0</v>
      </c>
      <c r="R1167">
        <v>0</v>
      </c>
      <c r="S1167">
        <v>0</v>
      </c>
      <c r="T1167">
        <v>0</v>
      </c>
      <c r="U1167">
        <v>0</v>
      </c>
      <c r="V1167">
        <v>1</v>
      </c>
      <c r="W1167">
        <v>0</v>
      </c>
      <c r="X1167">
        <v>0</v>
      </c>
      <c r="Y1167">
        <v>0</v>
      </c>
      <c r="Z1167">
        <v>0</v>
      </c>
    </row>
    <row r="1168" spans="1:26" x14ac:dyDescent="0.25">
      <c r="A1168" t="s">
        <v>499</v>
      </c>
      <c r="B1168" t="s">
        <v>313</v>
      </c>
      <c r="C1168" t="s">
        <v>1881</v>
      </c>
      <c r="D1168">
        <v>0</v>
      </c>
      <c r="E1168">
        <v>8.2030302417148597</v>
      </c>
      <c r="F1168">
        <v>1.58937646749946E-2</v>
      </c>
      <c r="G1168">
        <v>-1</v>
      </c>
      <c r="I1168">
        <v>11.37469959259</v>
      </c>
      <c r="J1168">
        <v>85.799797058105</v>
      </c>
      <c r="K1168">
        <f t="shared" si="18"/>
        <v>1</v>
      </c>
      <c r="L1168" t="s">
        <v>500</v>
      </c>
      <c r="M1168" t="s">
        <v>209</v>
      </c>
      <c r="N1168">
        <v>0</v>
      </c>
      <c r="O1168">
        <v>0</v>
      </c>
      <c r="P1168">
        <v>1</v>
      </c>
      <c r="Q1168">
        <v>0</v>
      </c>
      <c r="R1168">
        <v>0</v>
      </c>
      <c r="S1168">
        <v>0</v>
      </c>
      <c r="T1168">
        <v>0</v>
      </c>
      <c r="U1168">
        <v>0</v>
      </c>
      <c r="V1168">
        <v>0</v>
      </c>
      <c r="W1168">
        <v>0</v>
      </c>
      <c r="X1168">
        <v>0</v>
      </c>
      <c r="Y1168">
        <v>0</v>
      </c>
      <c r="Z1168">
        <v>0</v>
      </c>
    </row>
    <row r="1169" spans="1:26" x14ac:dyDescent="0.25">
      <c r="A1169" t="s">
        <v>499</v>
      </c>
      <c r="B1169" t="s">
        <v>313</v>
      </c>
      <c r="C1169" t="s">
        <v>1881</v>
      </c>
      <c r="D1169">
        <v>0</v>
      </c>
      <c r="E1169">
        <v>8.2030302417148597</v>
      </c>
      <c r="F1169">
        <v>1.58937646749946E-2</v>
      </c>
      <c r="G1169">
        <v>-1</v>
      </c>
      <c r="I1169">
        <v>11.37469959259</v>
      </c>
      <c r="J1169">
        <v>85.799797058105</v>
      </c>
      <c r="K1169">
        <f t="shared" si="18"/>
        <v>1</v>
      </c>
      <c r="L1169" t="s">
        <v>500</v>
      </c>
      <c r="M1169" t="s">
        <v>85</v>
      </c>
      <c r="N1169">
        <v>0</v>
      </c>
      <c r="O1169">
        <v>1</v>
      </c>
      <c r="P1169">
        <v>0</v>
      </c>
      <c r="Q1169">
        <v>0</v>
      </c>
      <c r="R1169">
        <v>0</v>
      </c>
      <c r="S1169">
        <v>0</v>
      </c>
      <c r="T1169">
        <v>0</v>
      </c>
      <c r="U1169">
        <v>0</v>
      </c>
      <c r="V1169">
        <v>0</v>
      </c>
      <c r="W1169">
        <v>0</v>
      </c>
      <c r="X1169">
        <v>0</v>
      </c>
      <c r="Y1169">
        <v>0</v>
      </c>
      <c r="Z1169">
        <v>0</v>
      </c>
    </row>
    <row r="1170" spans="1:26" x14ac:dyDescent="0.25">
      <c r="A1170" t="s">
        <v>536</v>
      </c>
      <c r="B1170" t="s">
        <v>313</v>
      </c>
      <c r="C1170" t="s">
        <v>1297</v>
      </c>
      <c r="D1170">
        <v>0</v>
      </c>
      <c r="E1170">
        <v>8.30819906320645</v>
      </c>
      <c r="F1170">
        <v>-0.52278558498856897</v>
      </c>
      <c r="G1170">
        <v>-1</v>
      </c>
      <c r="I1170">
        <v>23.739900588988998</v>
      </c>
      <c r="J1170">
        <v>82.002899169922003</v>
      </c>
      <c r="K1170">
        <f t="shared" si="18"/>
        <v>1</v>
      </c>
      <c r="L1170" t="s">
        <v>444</v>
      </c>
      <c r="M1170" t="s">
        <v>2179</v>
      </c>
      <c r="N1170">
        <v>0</v>
      </c>
      <c r="O1170">
        <v>0</v>
      </c>
      <c r="P1170">
        <v>1</v>
      </c>
      <c r="Q1170">
        <v>0</v>
      </c>
      <c r="R1170">
        <v>0</v>
      </c>
      <c r="S1170">
        <v>0</v>
      </c>
      <c r="T1170">
        <v>0</v>
      </c>
      <c r="U1170">
        <v>0</v>
      </c>
      <c r="V1170">
        <v>1</v>
      </c>
      <c r="W1170">
        <v>0</v>
      </c>
      <c r="X1170">
        <v>0</v>
      </c>
      <c r="Y1170">
        <v>0</v>
      </c>
      <c r="Z1170">
        <v>0</v>
      </c>
    </row>
    <row r="1171" spans="1:26" x14ac:dyDescent="0.25">
      <c r="A1171" t="s">
        <v>536</v>
      </c>
      <c r="B1171" t="s">
        <v>313</v>
      </c>
      <c r="C1171" t="s">
        <v>1297</v>
      </c>
      <c r="D1171">
        <v>0</v>
      </c>
      <c r="E1171">
        <v>8.30819906320645</v>
      </c>
      <c r="F1171">
        <v>-0.52278558498856897</v>
      </c>
      <c r="G1171">
        <v>-1</v>
      </c>
      <c r="I1171">
        <v>23.739900588988998</v>
      </c>
      <c r="J1171">
        <v>82.002899169922003</v>
      </c>
      <c r="K1171">
        <f t="shared" si="18"/>
        <v>1</v>
      </c>
      <c r="L1171" t="s">
        <v>444</v>
      </c>
      <c r="M1171" t="s">
        <v>42</v>
      </c>
      <c r="N1171">
        <v>0</v>
      </c>
      <c r="O1171">
        <v>0</v>
      </c>
      <c r="P1171">
        <v>0</v>
      </c>
      <c r="Q1171">
        <v>0</v>
      </c>
      <c r="R1171">
        <v>0</v>
      </c>
      <c r="S1171">
        <v>0</v>
      </c>
      <c r="T1171">
        <v>1</v>
      </c>
      <c r="U1171">
        <v>0</v>
      </c>
      <c r="V1171">
        <v>0</v>
      </c>
      <c r="W1171">
        <v>0</v>
      </c>
      <c r="X1171">
        <v>0</v>
      </c>
      <c r="Y1171">
        <v>0</v>
      </c>
      <c r="Z1171">
        <v>0</v>
      </c>
    </row>
    <row r="1172" spans="1:26" x14ac:dyDescent="0.25">
      <c r="A1172" t="s">
        <v>536</v>
      </c>
      <c r="B1172" t="s">
        <v>313</v>
      </c>
      <c r="C1172" t="s">
        <v>1297</v>
      </c>
      <c r="D1172">
        <v>0</v>
      </c>
      <c r="E1172">
        <v>8.30819906320645</v>
      </c>
      <c r="F1172">
        <v>-0.52278558498856897</v>
      </c>
      <c r="G1172">
        <v>-1</v>
      </c>
      <c r="I1172">
        <v>23.739900588988998</v>
      </c>
      <c r="J1172">
        <v>82.002899169922003</v>
      </c>
      <c r="K1172">
        <f t="shared" si="18"/>
        <v>1</v>
      </c>
      <c r="L1172" t="s">
        <v>444</v>
      </c>
      <c r="M1172" t="s">
        <v>117</v>
      </c>
      <c r="N1172">
        <v>0</v>
      </c>
      <c r="O1172">
        <v>0</v>
      </c>
      <c r="P1172">
        <v>0</v>
      </c>
      <c r="Q1172">
        <v>0</v>
      </c>
      <c r="R1172">
        <v>0</v>
      </c>
      <c r="S1172">
        <v>0</v>
      </c>
      <c r="T1172">
        <v>1</v>
      </c>
      <c r="U1172">
        <v>0</v>
      </c>
      <c r="V1172">
        <v>0</v>
      </c>
      <c r="W1172">
        <v>0</v>
      </c>
      <c r="X1172">
        <v>0</v>
      </c>
      <c r="Y1172">
        <v>0</v>
      </c>
      <c r="Z1172">
        <v>0</v>
      </c>
    </row>
    <row r="1173" spans="1:26" x14ac:dyDescent="0.25">
      <c r="A1173" t="s">
        <v>574</v>
      </c>
      <c r="B1173" t="s">
        <v>313</v>
      </c>
      <c r="C1173" t="s">
        <v>1882</v>
      </c>
      <c r="D1173">
        <v>0</v>
      </c>
      <c r="E1173">
        <v>8.2398574110185994</v>
      </c>
      <c r="F1173">
        <v>0.40289508827753501</v>
      </c>
      <c r="G1173">
        <v>-1</v>
      </c>
      <c r="I1173">
        <v>21.853399276733001</v>
      </c>
      <c r="J1173">
        <v>152.24299621582</v>
      </c>
      <c r="K1173">
        <f t="shared" si="18"/>
        <v>1</v>
      </c>
      <c r="L1173" t="s">
        <v>622</v>
      </c>
      <c r="M1173" t="s">
        <v>173</v>
      </c>
      <c r="N1173">
        <v>0</v>
      </c>
      <c r="O1173">
        <v>0</v>
      </c>
      <c r="P1173">
        <v>0</v>
      </c>
      <c r="Q1173">
        <v>1</v>
      </c>
      <c r="R1173">
        <v>0</v>
      </c>
      <c r="S1173">
        <v>0</v>
      </c>
      <c r="T1173">
        <v>0</v>
      </c>
      <c r="U1173">
        <v>0</v>
      </c>
      <c r="V1173">
        <v>0</v>
      </c>
      <c r="W1173">
        <v>0</v>
      </c>
      <c r="X1173">
        <v>0</v>
      </c>
      <c r="Y1173">
        <v>0</v>
      </c>
      <c r="Z1173">
        <v>0</v>
      </c>
    </row>
    <row r="1174" spans="1:26" x14ac:dyDescent="0.25">
      <c r="A1174" t="s">
        <v>574</v>
      </c>
      <c r="B1174" t="s">
        <v>313</v>
      </c>
      <c r="C1174" t="s">
        <v>1882</v>
      </c>
      <c r="D1174">
        <v>0</v>
      </c>
      <c r="E1174">
        <v>8.2398574110185994</v>
      </c>
      <c r="F1174">
        <v>0.40289508827753501</v>
      </c>
      <c r="G1174">
        <v>-1</v>
      </c>
      <c r="I1174">
        <v>21.853399276733001</v>
      </c>
      <c r="J1174">
        <v>152.24299621582</v>
      </c>
      <c r="K1174">
        <f t="shared" si="18"/>
        <v>1</v>
      </c>
      <c r="L1174" t="s">
        <v>622</v>
      </c>
      <c r="M1174" t="s">
        <v>2178</v>
      </c>
      <c r="N1174">
        <v>0</v>
      </c>
      <c r="O1174">
        <v>0</v>
      </c>
      <c r="P1174">
        <v>1</v>
      </c>
      <c r="Q1174">
        <v>0</v>
      </c>
      <c r="R1174">
        <v>0</v>
      </c>
      <c r="S1174">
        <v>0</v>
      </c>
      <c r="T1174">
        <v>0</v>
      </c>
      <c r="U1174">
        <v>1</v>
      </c>
      <c r="V1174">
        <v>0</v>
      </c>
      <c r="W1174">
        <v>0</v>
      </c>
      <c r="X1174">
        <v>0</v>
      </c>
      <c r="Y1174">
        <v>0</v>
      </c>
      <c r="Z1174">
        <v>0</v>
      </c>
    </row>
    <row r="1175" spans="1:26" x14ac:dyDescent="0.25">
      <c r="A1175" t="s">
        <v>574</v>
      </c>
      <c r="B1175" t="s">
        <v>313</v>
      </c>
      <c r="C1175" t="s">
        <v>1883</v>
      </c>
      <c r="D1175">
        <v>0</v>
      </c>
      <c r="E1175">
        <v>8.2398574110185994</v>
      </c>
      <c r="F1175">
        <v>0.40289508827753501</v>
      </c>
      <c r="G1175">
        <v>-1</v>
      </c>
      <c r="I1175">
        <v>21.853399276733001</v>
      </c>
      <c r="J1175">
        <v>152.24299621582</v>
      </c>
      <c r="K1175">
        <f t="shared" si="18"/>
        <v>1</v>
      </c>
      <c r="L1175" t="s">
        <v>42</v>
      </c>
      <c r="M1175" t="s">
        <v>42</v>
      </c>
      <c r="N1175">
        <v>0</v>
      </c>
      <c r="O1175">
        <v>0</v>
      </c>
      <c r="P1175">
        <v>0</v>
      </c>
      <c r="Q1175">
        <v>0</v>
      </c>
      <c r="R1175">
        <v>0</v>
      </c>
      <c r="S1175">
        <v>0</v>
      </c>
      <c r="T1175">
        <v>1</v>
      </c>
      <c r="U1175">
        <v>0</v>
      </c>
      <c r="V1175">
        <v>0</v>
      </c>
      <c r="W1175">
        <v>0</v>
      </c>
      <c r="X1175">
        <v>0</v>
      </c>
      <c r="Y1175">
        <v>0</v>
      </c>
      <c r="Z1175">
        <v>0</v>
      </c>
    </row>
    <row r="1176" spans="1:26" x14ac:dyDescent="0.25">
      <c r="A1176" t="s">
        <v>602</v>
      </c>
      <c r="B1176" t="s">
        <v>313</v>
      </c>
      <c r="C1176" t="s">
        <v>1577</v>
      </c>
      <c r="D1176">
        <v>1</v>
      </c>
      <c r="E1176">
        <v>8.3719361787590998</v>
      </c>
      <c r="F1176">
        <v>0.23934076179128599</v>
      </c>
      <c r="G1176">
        <v>-6</v>
      </c>
      <c r="I1176">
        <v>11.458499908446999</v>
      </c>
      <c r="J1176">
        <v>103.77799987793</v>
      </c>
      <c r="K1176">
        <f t="shared" si="18"/>
        <v>1</v>
      </c>
      <c r="L1176" t="s">
        <v>603</v>
      </c>
      <c r="M1176" t="s">
        <v>603</v>
      </c>
      <c r="N1176">
        <v>0</v>
      </c>
      <c r="O1176">
        <v>0</v>
      </c>
      <c r="P1176">
        <v>0</v>
      </c>
      <c r="Q1176">
        <v>0</v>
      </c>
      <c r="R1176">
        <v>0</v>
      </c>
      <c r="S1176">
        <v>1</v>
      </c>
      <c r="T1176">
        <v>0</v>
      </c>
      <c r="U1176">
        <v>0</v>
      </c>
      <c r="V1176">
        <v>0</v>
      </c>
      <c r="W1176">
        <v>1</v>
      </c>
      <c r="X1176">
        <v>0</v>
      </c>
      <c r="Y1176">
        <v>0</v>
      </c>
      <c r="Z1176">
        <v>0</v>
      </c>
    </row>
    <row r="1177" spans="1:26" x14ac:dyDescent="0.25">
      <c r="A1177" t="s">
        <v>642</v>
      </c>
      <c r="B1177" t="s">
        <v>313</v>
      </c>
      <c r="C1177" t="s">
        <v>1884</v>
      </c>
      <c r="D1177">
        <v>0</v>
      </c>
      <c r="E1177">
        <v>8.4947430625786495</v>
      </c>
      <c r="F1177">
        <v>-0.59667870556315095</v>
      </c>
      <c r="G1177">
        <v>-9</v>
      </c>
      <c r="I1177">
        <v>14.159199714661</v>
      </c>
      <c r="J1177">
        <v>106.62799835205</v>
      </c>
      <c r="K1177">
        <f t="shared" si="18"/>
        <v>1</v>
      </c>
      <c r="L1177" t="s">
        <v>173</v>
      </c>
      <c r="M1177" t="s">
        <v>173</v>
      </c>
      <c r="N1177">
        <v>0</v>
      </c>
      <c r="O1177">
        <v>0</v>
      </c>
      <c r="P1177">
        <v>0</v>
      </c>
      <c r="Q1177">
        <v>1</v>
      </c>
      <c r="R1177">
        <v>0</v>
      </c>
      <c r="S1177">
        <v>0</v>
      </c>
      <c r="T1177">
        <v>0</v>
      </c>
      <c r="U1177">
        <v>0</v>
      </c>
      <c r="V1177">
        <v>0</v>
      </c>
      <c r="W1177">
        <v>0</v>
      </c>
      <c r="X1177">
        <v>0</v>
      </c>
      <c r="Y1177">
        <v>0</v>
      </c>
      <c r="Z1177">
        <v>0</v>
      </c>
    </row>
    <row r="1178" spans="1:26" x14ac:dyDescent="0.25">
      <c r="A1178" t="s">
        <v>642</v>
      </c>
      <c r="B1178" t="s">
        <v>313</v>
      </c>
      <c r="C1178" t="s">
        <v>1884</v>
      </c>
      <c r="D1178">
        <v>0</v>
      </c>
      <c r="E1178">
        <v>8.4947430625786495</v>
      </c>
      <c r="F1178">
        <v>-0.59667870556315095</v>
      </c>
      <c r="G1178">
        <v>-9</v>
      </c>
      <c r="I1178">
        <v>14.159199714661</v>
      </c>
      <c r="J1178">
        <v>106.62799835205</v>
      </c>
      <c r="K1178">
        <f t="shared" si="18"/>
        <v>1</v>
      </c>
      <c r="L1178" t="s">
        <v>27</v>
      </c>
      <c r="M1178" t="s">
        <v>2178</v>
      </c>
      <c r="N1178">
        <v>0</v>
      </c>
      <c r="O1178">
        <v>0</v>
      </c>
      <c r="P1178">
        <v>1</v>
      </c>
      <c r="Q1178">
        <v>0</v>
      </c>
      <c r="R1178">
        <v>0</v>
      </c>
      <c r="S1178">
        <v>0</v>
      </c>
      <c r="T1178">
        <v>0</v>
      </c>
      <c r="U1178">
        <v>1</v>
      </c>
      <c r="V1178">
        <v>0</v>
      </c>
      <c r="W1178">
        <v>0</v>
      </c>
      <c r="X1178">
        <v>0</v>
      </c>
      <c r="Y1178">
        <v>0</v>
      </c>
      <c r="Z1178">
        <v>0</v>
      </c>
    </row>
    <row r="1179" spans="1:26" x14ac:dyDescent="0.25">
      <c r="A1179" t="s">
        <v>642</v>
      </c>
      <c r="B1179" t="s">
        <v>313</v>
      </c>
      <c r="C1179" t="s">
        <v>1885</v>
      </c>
      <c r="D1179">
        <v>0</v>
      </c>
      <c r="E1179">
        <v>8.4947430625786495</v>
      </c>
      <c r="F1179">
        <v>-0.59667870556315095</v>
      </c>
      <c r="G1179">
        <v>-9</v>
      </c>
      <c r="I1179">
        <v>14.159199714661</v>
      </c>
      <c r="J1179">
        <v>106.62799835205</v>
      </c>
      <c r="K1179">
        <f t="shared" si="18"/>
        <v>1</v>
      </c>
      <c r="L1179" t="s">
        <v>76</v>
      </c>
      <c r="M1179" t="s">
        <v>76</v>
      </c>
      <c r="N1179">
        <v>0</v>
      </c>
      <c r="O1179">
        <v>0</v>
      </c>
      <c r="P1179">
        <v>0</v>
      </c>
      <c r="Q1179">
        <v>0</v>
      </c>
      <c r="R1179">
        <v>0</v>
      </c>
      <c r="S1179">
        <v>0</v>
      </c>
      <c r="T1179">
        <v>0</v>
      </c>
      <c r="U1179">
        <v>0</v>
      </c>
      <c r="V1179">
        <v>0</v>
      </c>
      <c r="W1179">
        <v>0</v>
      </c>
      <c r="X1179">
        <v>0</v>
      </c>
      <c r="Y1179">
        <v>0</v>
      </c>
      <c r="Z1179">
        <v>1</v>
      </c>
    </row>
    <row r="1180" spans="1:26" x14ac:dyDescent="0.25">
      <c r="A1180" t="s">
        <v>642</v>
      </c>
      <c r="B1180" t="s">
        <v>313</v>
      </c>
      <c r="C1180" t="s">
        <v>1353</v>
      </c>
      <c r="D1180">
        <v>0</v>
      </c>
      <c r="E1180">
        <v>8.4947430625786495</v>
      </c>
      <c r="F1180">
        <v>-0.59667870556315095</v>
      </c>
      <c r="G1180">
        <v>-9</v>
      </c>
      <c r="I1180">
        <v>14.159199714661</v>
      </c>
      <c r="J1180">
        <v>106.62799835205</v>
      </c>
      <c r="K1180">
        <f t="shared" si="18"/>
        <v>1</v>
      </c>
      <c r="L1180" t="s">
        <v>50</v>
      </c>
      <c r="M1180" t="s">
        <v>2178</v>
      </c>
      <c r="N1180">
        <v>0</v>
      </c>
      <c r="O1180">
        <v>0</v>
      </c>
      <c r="P1180">
        <v>1</v>
      </c>
      <c r="Q1180">
        <v>0</v>
      </c>
      <c r="R1180">
        <v>0</v>
      </c>
      <c r="S1180">
        <v>0</v>
      </c>
      <c r="T1180">
        <v>0</v>
      </c>
      <c r="U1180">
        <v>1</v>
      </c>
      <c r="V1180">
        <v>0</v>
      </c>
      <c r="W1180">
        <v>0</v>
      </c>
      <c r="X1180">
        <v>0</v>
      </c>
      <c r="Y1180">
        <v>0</v>
      </c>
      <c r="Z1180">
        <v>0</v>
      </c>
    </row>
    <row r="1181" spans="1:26" x14ac:dyDescent="0.25">
      <c r="A1181" t="s">
        <v>642</v>
      </c>
      <c r="B1181" t="s">
        <v>313</v>
      </c>
      <c r="C1181" t="s">
        <v>1353</v>
      </c>
      <c r="D1181">
        <v>0</v>
      </c>
      <c r="E1181">
        <v>8.4947430625786495</v>
      </c>
      <c r="F1181">
        <v>-0.59667870556315095</v>
      </c>
      <c r="G1181">
        <v>-9</v>
      </c>
      <c r="I1181">
        <v>14.159199714661</v>
      </c>
      <c r="J1181">
        <v>106.62799835205</v>
      </c>
      <c r="K1181">
        <f t="shared" si="18"/>
        <v>1</v>
      </c>
      <c r="L1181" t="s">
        <v>50</v>
      </c>
      <c r="M1181" t="s">
        <v>57</v>
      </c>
      <c r="N1181">
        <v>0</v>
      </c>
      <c r="O1181">
        <v>0</v>
      </c>
      <c r="P1181">
        <v>0</v>
      </c>
      <c r="Q1181">
        <v>0</v>
      </c>
      <c r="R1181">
        <v>1</v>
      </c>
      <c r="S1181">
        <v>0</v>
      </c>
      <c r="T1181">
        <v>0</v>
      </c>
      <c r="U1181">
        <v>0</v>
      </c>
      <c r="V1181">
        <v>0</v>
      </c>
      <c r="W1181">
        <v>0</v>
      </c>
      <c r="X1181">
        <v>0</v>
      </c>
      <c r="Y1181">
        <v>0</v>
      </c>
      <c r="Z1181">
        <v>0</v>
      </c>
    </row>
    <row r="1182" spans="1:26" x14ac:dyDescent="0.25">
      <c r="A1182" t="s">
        <v>642</v>
      </c>
      <c r="B1182" t="s">
        <v>313</v>
      </c>
      <c r="C1182" t="s">
        <v>1886</v>
      </c>
      <c r="D1182">
        <v>0</v>
      </c>
      <c r="E1182">
        <v>8.4947430625786495</v>
      </c>
      <c r="F1182">
        <v>-0.59667870556315095</v>
      </c>
      <c r="G1182">
        <v>-9</v>
      </c>
      <c r="I1182">
        <v>14.159199714661</v>
      </c>
      <c r="J1182">
        <v>106.62799835205</v>
      </c>
      <c r="K1182">
        <f t="shared" si="18"/>
        <v>1</v>
      </c>
      <c r="L1182" t="s">
        <v>50</v>
      </c>
      <c r="M1182" t="s">
        <v>2178</v>
      </c>
      <c r="N1182">
        <v>0</v>
      </c>
      <c r="O1182">
        <v>0</v>
      </c>
      <c r="P1182">
        <v>1</v>
      </c>
      <c r="Q1182">
        <v>0</v>
      </c>
      <c r="R1182">
        <v>0</v>
      </c>
      <c r="S1182">
        <v>0</v>
      </c>
      <c r="T1182">
        <v>0</v>
      </c>
      <c r="U1182">
        <v>1</v>
      </c>
      <c r="V1182">
        <v>0</v>
      </c>
      <c r="W1182">
        <v>0</v>
      </c>
      <c r="X1182">
        <v>0</v>
      </c>
      <c r="Y1182">
        <v>0</v>
      </c>
      <c r="Z1182">
        <v>0</v>
      </c>
    </row>
    <row r="1183" spans="1:26" x14ac:dyDescent="0.25">
      <c r="A1183" t="s">
        <v>642</v>
      </c>
      <c r="B1183" t="s">
        <v>313</v>
      </c>
      <c r="C1183" t="s">
        <v>1886</v>
      </c>
      <c r="D1183">
        <v>0</v>
      </c>
      <c r="E1183">
        <v>8.4947430625786495</v>
      </c>
      <c r="F1183">
        <v>-0.59667870556315095</v>
      </c>
      <c r="G1183">
        <v>-9</v>
      </c>
      <c r="I1183">
        <v>14.159199714661</v>
      </c>
      <c r="J1183">
        <v>106.62799835205</v>
      </c>
      <c r="K1183">
        <f t="shared" si="18"/>
        <v>1</v>
      </c>
      <c r="L1183" t="s">
        <v>50</v>
      </c>
      <c r="M1183" t="s">
        <v>57</v>
      </c>
      <c r="N1183">
        <v>0</v>
      </c>
      <c r="O1183">
        <v>0</v>
      </c>
      <c r="P1183">
        <v>0</v>
      </c>
      <c r="Q1183">
        <v>0</v>
      </c>
      <c r="R1183">
        <v>1</v>
      </c>
      <c r="S1183">
        <v>0</v>
      </c>
      <c r="T1183">
        <v>0</v>
      </c>
      <c r="U1183">
        <v>0</v>
      </c>
      <c r="V1183">
        <v>0</v>
      </c>
      <c r="W1183">
        <v>0</v>
      </c>
      <c r="X1183">
        <v>0</v>
      </c>
      <c r="Y1183">
        <v>0</v>
      </c>
      <c r="Z1183">
        <v>0</v>
      </c>
    </row>
    <row r="1184" spans="1:26" x14ac:dyDescent="0.25">
      <c r="A1184" t="s">
        <v>642</v>
      </c>
      <c r="B1184" t="s">
        <v>313</v>
      </c>
      <c r="C1184" t="s">
        <v>1887</v>
      </c>
      <c r="D1184">
        <v>0</v>
      </c>
      <c r="E1184">
        <v>8.4947430625786495</v>
      </c>
      <c r="F1184">
        <v>-0.59667870556315095</v>
      </c>
      <c r="G1184">
        <v>-9</v>
      </c>
      <c r="I1184">
        <v>14.159199714661</v>
      </c>
      <c r="J1184">
        <v>106.62799835205</v>
      </c>
      <c r="K1184">
        <f t="shared" si="18"/>
        <v>1</v>
      </c>
      <c r="L1184" t="s">
        <v>173</v>
      </c>
      <c r="M1184" t="s">
        <v>173</v>
      </c>
      <c r="N1184">
        <v>0</v>
      </c>
      <c r="O1184">
        <v>0</v>
      </c>
      <c r="P1184">
        <v>0</v>
      </c>
      <c r="Q1184">
        <v>1</v>
      </c>
      <c r="R1184">
        <v>0</v>
      </c>
      <c r="S1184">
        <v>0</v>
      </c>
      <c r="T1184">
        <v>0</v>
      </c>
      <c r="U1184">
        <v>0</v>
      </c>
      <c r="V1184">
        <v>0</v>
      </c>
      <c r="W1184">
        <v>0</v>
      </c>
      <c r="X1184">
        <v>0</v>
      </c>
      <c r="Y1184">
        <v>0</v>
      </c>
      <c r="Z1184">
        <v>0</v>
      </c>
    </row>
    <row r="1185" spans="1:26" x14ac:dyDescent="0.25">
      <c r="A1185" t="s">
        <v>642</v>
      </c>
      <c r="B1185" t="s">
        <v>313</v>
      </c>
      <c r="C1185" t="s">
        <v>1888</v>
      </c>
      <c r="D1185">
        <v>0</v>
      </c>
      <c r="E1185">
        <v>8.4947430625786495</v>
      </c>
      <c r="F1185">
        <v>-0.59667870556315095</v>
      </c>
      <c r="G1185">
        <v>-9</v>
      </c>
      <c r="I1185">
        <v>14.159199714661</v>
      </c>
      <c r="J1185">
        <v>106.62799835205</v>
      </c>
      <c r="K1185">
        <f t="shared" si="18"/>
        <v>1</v>
      </c>
      <c r="L1185" t="s">
        <v>27</v>
      </c>
      <c r="M1185" t="s">
        <v>2178</v>
      </c>
      <c r="N1185">
        <v>0</v>
      </c>
      <c r="O1185">
        <v>0</v>
      </c>
      <c r="P1185">
        <v>1</v>
      </c>
      <c r="Q1185">
        <v>0</v>
      </c>
      <c r="R1185">
        <v>0</v>
      </c>
      <c r="S1185">
        <v>0</v>
      </c>
      <c r="T1185">
        <v>0</v>
      </c>
      <c r="U1185">
        <v>1</v>
      </c>
      <c r="V1185">
        <v>0</v>
      </c>
      <c r="W1185">
        <v>0</v>
      </c>
      <c r="X1185">
        <v>0</v>
      </c>
      <c r="Y1185">
        <v>0</v>
      </c>
      <c r="Z1185">
        <v>0</v>
      </c>
    </row>
    <row r="1186" spans="1:26" x14ac:dyDescent="0.25">
      <c r="A1186" t="s">
        <v>642</v>
      </c>
      <c r="B1186" t="s">
        <v>313</v>
      </c>
      <c r="C1186" t="s">
        <v>1888</v>
      </c>
      <c r="D1186">
        <v>0</v>
      </c>
      <c r="E1186">
        <v>8.4947430625786495</v>
      </c>
      <c r="F1186">
        <v>-0.59667870556315095</v>
      </c>
      <c r="G1186">
        <v>-9</v>
      </c>
      <c r="I1186">
        <v>14.159199714661</v>
      </c>
      <c r="J1186">
        <v>106.62799835205</v>
      </c>
      <c r="K1186">
        <f t="shared" si="18"/>
        <v>1</v>
      </c>
      <c r="L1186" t="s">
        <v>603</v>
      </c>
      <c r="M1186" t="s">
        <v>603</v>
      </c>
      <c r="N1186">
        <v>0</v>
      </c>
      <c r="O1186">
        <v>0</v>
      </c>
      <c r="P1186">
        <v>0</v>
      </c>
      <c r="Q1186">
        <v>0</v>
      </c>
      <c r="R1186">
        <v>0</v>
      </c>
      <c r="S1186">
        <v>1</v>
      </c>
      <c r="T1186">
        <v>0</v>
      </c>
      <c r="U1186">
        <v>0</v>
      </c>
      <c r="V1186">
        <v>0</v>
      </c>
      <c r="W1186">
        <v>1</v>
      </c>
      <c r="X1186">
        <v>0</v>
      </c>
      <c r="Y1186">
        <v>0</v>
      </c>
      <c r="Z1186">
        <v>0</v>
      </c>
    </row>
    <row r="1187" spans="1:26" x14ac:dyDescent="0.25">
      <c r="A1187" t="s">
        <v>642</v>
      </c>
      <c r="B1187" t="s">
        <v>313</v>
      </c>
      <c r="C1187" t="s">
        <v>1884</v>
      </c>
      <c r="D1187">
        <v>0</v>
      </c>
      <c r="E1187">
        <v>8.4947430625786495</v>
      </c>
      <c r="F1187">
        <v>-0.59667870556315095</v>
      </c>
      <c r="G1187">
        <v>-9</v>
      </c>
      <c r="I1187">
        <v>14.159199714661</v>
      </c>
      <c r="J1187">
        <v>106.62799835205</v>
      </c>
      <c r="K1187">
        <f t="shared" si="18"/>
        <v>1</v>
      </c>
      <c r="L1187" t="s">
        <v>603</v>
      </c>
      <c r="M1187" t="s">
        <v>603</v>
      </c>
      <c r="N1187">
        <v>0</v>
      </c>
      <c r="O1187">
        <v>0</v>
      </c>
      <c r="P1187">
        <v>0</v>
      </c>
      <c r="Q1187">
        <v>0</v>
      </c>
      <c r="R1187">
        <v>0</v>
      </c>
      <c r="S1187">
        <v>1</v>
      </c>
      <c r="T1187">
        <v>0</v>
      </c>
      <c r="U1187">
        <v>0</v>
      </c>
      <c r="V1187">
        <v>0</v>
      </c>
      <c r="W1187">
        <v>1</v>
      </c>
      <c r="X1187">
        <v>0</v>
      </c>
      <c r="Y1187">
        <v>0</v>
      </c>
      <c r="Z1187">
        <v>0</v>
      </c>
    </row>
    <row r="1188" spans="1:26" x14ac:dyDescent="0.25">
      <c r="A1188" t="s">
        <v>642</v>
      </c>
      <c r="B1188" t="s">
        <v>313</v>
      </c>
      <c r="C1188" t="s">
        <v>1887</v>
      </c>
      <c r="D1188">
        <v>0</v>
      </c>
      <c r="E1188">
        <v>8.4947430625786495</v>
      </c>
      <c r="F1188">
        <v>-0.59667870556315095</v>
      </c>
      <c r="G1188">
        <v>-9</v>
      </c>
      <c r="I1188">
        <v>14.159199714661</v>
      </c>
      <c r="J1188">
        <v>106.62799835205</v>
      </c>
      <c r="K1188">
        <f t="shared" si="18"/>
        <v>1</v>
      </c>
      <c r="L1188" t="s">
        <v>603</v>
      </c>
      <c r="M1188" t="s">
        <v>603</v>
      </c>
      <c r="N1188">
        <v>0</v>
      </c>
      <c r="O1188">
        <v>0</v>
      </c>
      <c r="P1188">
        <v>0</v>
      </c>
      <c r="Q1188">
        <v>0</v>
      </c>
      <c r="R1188">
        <v>0</v>
      </c>
      <c r="S1188">
        <v>1</v>
      </c>
      <c r="T1188">
        <v>0</v>
      </c>
      <c r="U1188">
        <v>0</v>
      </c>
      <c r="V1188">
        <v>0</v>
      </c>
      <c r="W1188">
        <v>1</v>
      </c>
      <c r="X1188">
        <v>0</v>
      </c>
      <c r="Y1188">
        <v>0</v>
      </c>
      <c r="Z1188">
        <v>0</v>
      </c>
    </row>
    <row r="1189" spans="1:26" x14ac:dyDescent="0.25">
      <c r="A1189" t="s">
        <v>695</v>
      </c>
      <c r="B1189" t="s">
        <v>313</v>
      </c>
      <c r="C1189" t="s">
        <v>1889</v>
      </c>
      <c r="D1189">
        <v>0</v>
      </c>
      <c r="E1189">
        <v>8.4042484324001006</v>
      </c>
      <c r="F1189">
        <v>0.23696358145126301</v>
      </c>
      <c r="G1189">
        <v>-9</v>
      </c>
      <c r="I1189">
        <v>24.478700637816999</v>
      </c>
      <c r="J1189">
        <v>80.717903137207003</v>
      </c>
      <c r="K1189">
        <f t="shared" si="18"/>
        <v>1</v>
      </c>
      <c r="L1189" t="s">
        <v>60</v>
      </c>
      <c r="M1189" t="s">
        <v>60</v>
      </c>
      <c r="N1189">
        <v>0</v>
      </c>
      <c r="O1189">
        <v>0</v>
      </c>
      <c r="P1189">
        <v>0</v>
      </c>
      <c r="Q1189">
        <v>0</v>
      </c>
      <c r="R1189">
        <v>0</v>
      </c>
      <c r="S1189">
        <v>0</v>
      </c>
      <c r="T1189">
        <v>1</v>
      </c>
      <c r="U1189">
        <v>0</v>
      </c>
      <c r="V1189">
        <v>0</v>
      </c>
      <c r="W1189">
        <v>0</v>
      </c>
      <c r="X1189">
        <v>0</v>
      </c>
      <c r="Y1189">
        <v>0</v>
      </c>
      <c r="Z1189">
        <v>0</v>
      </c>
    </row>
    <row r="1190" spans="1:26" x14ac:dyDescent="0.25">
      <c r="A1190" t="s">
        <v>715</v>
      </c>
      <c r="B1190" t="s">
        <v>313</v>
      </c>
      <c r="C1190" t="s">
        <v>1890</v>
      </c>
      <c r="D1190">
        <v>1</v>
      </c>
      <c r="E1190">
        <v>8.4469852963727394</v>
      </c>
      <c r="F1190">
        <v>-1.1351464977651999</v>
      </c>
      <c r="G1190">
        <v>0</v>
      </c>
      <c r="H1190">
        <v>14</v>
      </c>
      <c r="I1190">
        <v>25.385799407958999</v>
      </c>
      <c r="J1190">
        <v>102.52100372314</v>
      </c>
      <c r="K1190">
        <f t="shared" si="18"/>
        <v>1</v>
      </c>
      <c r="L1190" t="s">
        <v>42</v>
      </c>
      <c r="M1190" t="s">
        <v>42</v>
      </c>
      <c r="N1190">
        <v>0</v>
      </c>
      <c r="O1190">
        <v>0</v>
      </c>
      <c r="P1190">
        <v>0</v>
      </c>
      <c r="Q1190">
        <v>0</v>
      </c>
      <c r="R1190">
        <v>0</v>
      </c>
      <c r="S1190">
        <v>0</v>
      </c>
      <c r="T1190">
        <v>1</v>
      </c>
      <c r="U1190">
        <v>0</v>
      </c>
      <c r="V1190">
        <v>0</v>
      </c>
      <c r="W1190">
        <v>0</v>
      </c>
      <c r="X1190">
        <v>0</v>
      </c>
      <c r="Y1190">
        <v>0</v>
      </c>
      <c r="Z1190">
        <v>0</v>
      </c>
    </row>
    <row r="1191" spans="1:26" x14ac:dyDescent="0.25">
      <c r="A1191" t="s">
        <v>765</v>
      </c>
      <c r="B1191" t="s">
        <v>313</v>
      </c>
      <c r="C1191" t="s">
        <v>1727</v>
      </c>
      <c r="D1191">
        <v>1</v>
      </c>
      <c r="E1191">
        <v>9.7380231128085999</v>
      </c>
      <c r="F1191">
        <v>-0.39476526373718401</v>
      </c>
      <c r="G1191">
        <v>10</v>
      </c>
      <c r="H1191">
        <v>8</v>
      </c>
      <c r="I1191">
        <v>34.777599334717003</v>
      </c>
      <c r="J1191">
        <v>50.424107358043997</v>
      </c>
      <c r="K1191">
        <f t="shared" si="18"/>
        <v>1</v>
      </c>
      <c r="L1191" t="s">
        <v>576</v>
      </c>
      <c r="M1191" t="s">
        <v>2178</v>
      </c>
      <c r="N1191">
        <v>0</v>
      </c>
      <c r="O1191">
        <v>0</v>
      </c>
      <c r="P1191">
        <v>1</v>
      </c>
      <c r="Q1191">
        <v>0</v>
      </c>
      <c r="R1191">
        <v>0</v>
      </c>
      <c r="S1191">
        <v>0</v>
      </c>
      <c r="T1191">
        <v>0</v>
      </c>
      <c r="U1191">
        <v>1</v>
      </c>
      <c r="V1191">
        <v>0</v>
      </c>
      <c r="W1191">
        <v>0</v>
      </c>
      <c r="X1191">
        <v>0</v>
      </c>
      <c r="Y1191">
        <v>0</v>
      </c>
      <c r="Z1191">
        <v>0</v>
      </c>
    </row>
    <row r="1192" spans="1:26" x14ac:dyDescent="0.25">
      <c r="A1192" t="s">
        <v>765</v>
      </c>
      <c r="B1192" t="s">
        <v>313</v>
      </c>
      <c r="C1192" t="s">
        <v>1727</v>
      </c>
      <c r="D1192">
        <v>1</v>
      </c>
      <c r="E1192">
        <v>9.7380231128085999</v>
      </c>
      <c r="F1192">
        <v>-0.39476526373718401</v>
      </c>
      <c r="G1192">
        <v>10</v>
      </c>
      <c r="H1192">
        <v>8</v>
      </c>
      <c r="I1192">
        <v>34.777599334717003</v>
      </c>
      <c r="J1192">
        <v>50.424107358043997</v>
      </c>
      <c r="K1192">
        <f t="shared" si="18"/>
        <v>1</v>
      </c>
      <c r="L1192" t="s">
        <v>576</v>
      </c>
      <c r="M1192" t="s">
        <v>222</v>
      </c>
      <c r="N1192">
        <v>0</v>
      </c>
      <c r="O1192">
        <v>1</v>
      </c>
      <c r="P1192">
        <v>0</v>
      </c>
      <c r="Q1192">
        <v>0</v>
      </c>
      <c r="R1192">
        <v>0</v>
      </c>
      <c r="S1192">
        <v>0</v>
      </c>
      <c r="T1192">
        <v>0</v>
      </c>
      <c r="U1192">
        <v>0</v>
      </c>
      <c r="V1192">
        <v>0</v>
      </c>
      <c r="W1192">
        <v>0</v>
      </c>
      <c r="X1192">
        <v>0</v>
      </c>
      <c r="Y1192">
        <v>1</v>
      </c>
      <c r="Z1192">
        <v>0</v>
      </c>
    </row>
    <row r="1193" spans="1:26" x14ac:dyDescent="0.25">
      <c r="A1193" t="s">
        <v>765</v>
      </c>
      <c r="B1193" t="s">
        <v>313</v>
      </c>
      <c r="C1193" t="s">
        <v>1727</v>
      </c>
      <c r="D1193">
        <v>1</v>
      </c>
      <c r="E1193">
        <v>9.7380231128085999</v>
      </c>
      <c r="F1193">
        <v>-0.39476526373718401</v>
      </c>
      <c r="G1193">
        <v>10</v>
      </c>
      <c r="H1193">
        <v>8</v>
      </c>
      <c r="I1193">
        <v>34.777599334717003</v>
      </c>
      <c r="J1193">
        <v>50.424107358043997</v>
      </c>
      <c r="K1193">
        <f t="shared" si="18"/>
        <v>1</v>
      </c>
      <c r="L1193" t="s">
        <v>576</v>
      </c>
      <c r="M1193" t="s">
        <v>57</v>
      </c>
      <c r="N1193">
        <v>0</v>
      </c>
      <c r="O1193">
        <v>0</v>
      </c>
      <c r="P1193">
        <v>0</v>
      </c>
      <c r="Q1193">
        <v>0</v>
      </c>
      <c r="R1193">
        <v>1</v>
      </c>
      <c r="S1193">
        <v>0</v>
      </c>
      <c r="T1193">
        <v>0</v>
      </c>
      <c r="U1193">
        <v>0</v>
      </c>
      <c r="V1193">
        <v>0</v>
      </c>
      <c r="W1193">
        <v>0</v>
      </c>
      <c r="X1193">
        <v>0</v>
      </c>
      <c r="Y1193">
        <v>0</v>
      </c>
      <c r="Z1193">
        <v>0</v>
      </c>
    </row>
    <row r="1194" spans="1:26" x14ac:dyDescent="0.25">
      <c r="A1194" t="s">
        <v>819</v>
      </c>
      <c r="B1194" t="s">
        <v>313</v>
      </c>
      <c r="C1194" t="s">
        <v>1891</v>
      </c>
      <c r="D1194">
        <v>1</v>
      </c>
      <c r="E1194">
        <v>9.9542281942393096</v>
      </c>
      <c r="F1194">
        <v>-0.31751297252748401</v>
      </c>
      <c r="G1194">
        <v>10</v>
      </c>
      <c r="H1194">
        <v>12</v>
      </c>
      <c r="I1194">
        <v>46.706600189208999</v>
      </c>
      <c r="J1194">
        <v>61.466772430227998</v>
      </c>
      <c r="K1194">
        <f t="shared" si="18"/>
        <v>1</v>
      </c>
      <c r="L1194" t="s">
        <v>787</v>
      </c>
      <c r="M1194" t="s">
        <v>47</v>
      </c>
      <c r="N1194">
        <v>0</v>
      </c>
      <c r="O1194">
        <v>1</v>
      </c>
      <c r="P1194">
        <v>0</v>
      </c>
      <c r="Q1194">
        <v>0</v>
      </c>
      <c r="R1194">
        <v>0</v>
      </c>
      <c r="S1194">
        <v>0</v>
      </c>
      <c r="T1194">
        <v>0</v>
      </c>
      <c r="U1194">
        <v>0</v>
      </c>
      <c r="V1194">
        <v>0</v>
      </c>
      <c r="W1194">
        <v>0</v>
      </c>
      <c r="X1194">
        <v>0</v>
      </c>
      <c r="Y1194">
        <v>0</v>
      </c>
      <c r="Z1194">
        <v>0</v>
      </c>
    </row>
    <row r="1195" spans="1:26" x14ac:dyDescent="0.25">
      <c r="A1195" t="s">
        <v>819</v>
      </c>
      <c r="B1195" t="s">
        <v>313</v>
      </c>
      <c r="C1195" t="s">
        <v>1891</v>
      </c>
      <c r="D1195">
        <v>1</v>
      </c>
      <c r="E1195">
        <v>9.9542281942393096</v>
      </c>
      <c r="F1195">
        <v>-0.31751297252748401</v>
      </c>
      <c r="G1195">
        <v>10</v>
      </c>
      <c r="H1195">
        <v>12</v>
      </c>
      <c r="I1195">
        <v>46.706600189208999</v>
      </c>
      <c r="J1195">
        <v>61.466772430227998</v>
      </c>
      <c r="K1195">
        <f t="shared" si="18"/>
        <v>1</v>
      </c>
      <c r="L1195" t="s">
        <v>787</v>
      </c>
      <c r="M1195" t="s">
        <v>2178</v>
      </c>
      <c r="N1195">
        <v>0</v>
      </c>
      <c r="O1195">
        <v>0</v>
      </c>
      <c r="P1195">
        <v>1</v>
      </c>
      <c r="Q1195">
        <v>0</v>
      </c>
      <c r="R1195">
        <v>0</v>
      </c>
      <c r="S1195">
        <v>0</v>
      </c>
      <c r="T1195">
        <v>0</v>
      </c>
      <c r="U1195">
        <v>1</v>
      </c>
      <c r="V1195">
        <v>0</v>
      </c>
      <c r="W1195">
        <v>0</v>
      </c>
      <c r="X1195">
        <v>0</v>
      </c>
      <c r="Y1195">
        <v>0</v>
      </c>
      <c r="Z1195">
        <v>0</v>
      </c>
    </row>
    <row r="1196" spans="1:26" x14ac:dyDescent="0.25">
      <c r="A1196" t="s">
        <v>819</v>
      </c>
      <c r="B1196" t="s">
        <v>313</v>
      </c>
      <c r="C1196" t="s">
        <v>1891</v>
      </c>
      <c r="D1196">
        <v>1</v>
      </c>
      <c r="E1196">
        <v>9.9542281942393096</v>
      </c>
      <c r="F1196">
        <v>-0.31751297252748401</v>
      </c>
      <c r="G1196">
        <v>10</v>
      </c>
      <c r="H1196">
        <v>12</v>
      </c>
      <c r="I1196">
        <v>46.706600189208999</v>
      </c>
      <c r="J1196">
        <v>61.466772430227998</v>
      </c>
      <c r="K1196">
        <f t="shared" si="18"/>
        <v>1</v>
      </c>
      <c r="L1196" t="s">
        <v>787</v>
      </c>
      <c r="M1196" t="s">
        <v>57</v>
      </c>
      <c r="N1196">
        <v>0</v>
      </c>
      <c r="O1196">
        <v>0</v>
      </c>
      <c r="P1196">
        <v>0</v>
      </c>
      <c r="Q1196">
        <v>0</v>
      </c>
      <c r="R1196">
        <v>1</v>
      </c>
      <c r="S1196">
        <v>0</v>
      </c>
      <c r="T1196">
        <v>0</v>
      </c>
      <c r="U1196">
        <v>0</v>
      </c>
      <c r="V1196">
        <v>0</v>
      </c>
      <c r="W1196">
        <v>0</v>
      </c>
      <c r="X1196">
        <v>0</v>
      </c>
      <c r="Y1196">
        <v>0</v>
      </c>
      <c r="Z1196">
        <v>0</v>
      </c>
    </row>
    <row r="1197" spans="1:26" x14ac:dyDescent="0.25">
      <c r="A1197" t="s">
        <v>924</v>
      </c>
      <c r="B1197" t="s">
        <v>313</v>
      </c>
      <c r="C1197" t="s">
        <v>1892</v>
      </c>
      <c r="D1197">
        <v>0</v>
      </c>
      <c r="E1197">
        <v>10.144628180552001</v>
      </c>
      <c r="F1197">
        <v>-0.117242531311365</v>
      </c>
      <c r="G1197">
        <v>10</v>
      </c>
      <c r="H1197">
        <v>8</v>
      </c>
      <c r="I1197">
        <v>52.860599517822003</v>
      </c>
      <c r="J1197">
        <v>94.765692413213003</v>
      </c>
      <c r="K1197">
        <f t="shared" si="18"/>
        <v>1</v>
      </c>
      <c r="L1197" t="s">
        <v>47</v>
      </c>
      <c r="M1197" t="s">
        <v>47</v>
      </c>
      <c r="N1197">
        <v>0</v>
      </c>
      <c r="O1197">
        <v>1</v>
      </c>
      <c r="P1197">
        <v>0</v>
      </c>
      <c r="Q1197">
        <v>0</v>
      </c>
      <c r="R1197">
        <v>0</v>
      </c>
      <c r="S1197">
        <v>0</v>
      </c>
      <c r="T1197">
        <v>0</v>
      </c>
      <c r="U1197">
        <v>0</v>
      </c>
      <c r="V1197">
        <v>0</v>
      </c>
      <c r="W1197">
        <v>0</v>
      </c>
      <c r="X1197">
        <v>0</v>
      </c>
      <c r="Y1197">
        <v>0</v>
      </c>
      <c r="Z1197">
        <v>0</v>
      </c>
    </row>
    <row r="1198" spans="1:26" x14ac:dyDescent="0.25">
      <c r="A1198" t="s">
        <v>924</v>
      </c>
      <c r="B1198" t="s">
        <v>313</v>
      </c>
      <c r="C1198" t="s">
        <v>1893</v>
      </c>
      <c r="D1198">
        <v>0</v>
      </c>
      <c r="E1198">
        <v>10.144628180552001</v>
      </c>
      <c r="F1198">
        <v>-0.117242531311365</v>
      </c>
      <c r="G1198">
        <v>10</v>
      </c>
      <c r="H1198">
        <v>8</v>
      </c>
      <c r="I1198">
        <v>52.860599517822003</v>
      </c>
      <c r="J1198">
        <v>94.765692413213003</v>
      </c>
      <c r="K1198">
        <f t="shared" si="18"/>
        <v>1</v>
      </c>
      <c r="L1198" t="s">
        <v>57</v>
      </c>
      <c r="M1198" t="s">
        <v>57</v>
      </c>
      <c r="N1198">
        <v>0</v>
      </c>
      <c r="O1198">
        <v>0</v>
      </c>
      <c r="P1198">
        <v>0</v>
      </c>
      <c r="Q1198">
        <v>0</v>
      </c>
      <c r="R1198">
        <v>1</v>
      </c>
      <c r="S1198">
        <v>0</v>
      </c>
      <c r="T1198">
        <v>0</v>
      </c>
      <c r="U1198">
        <v>0</v>
      </c>
      <c r="V1198">
        <v>0</v>
      </c>
      <c r="W1198">
        <v>0</v>
      </c>
      <c r="X1198">
        <v>0</v>
      </c>
      <c r="Y1198">
        <v>0</v>
      </c>
      <c r="Z1198">
        <v>0</v>
      </c>
    </row>
    <row r="1199" spans="1:26" x14ac:dyDescent="0.25">
      <c r="A1199" t="s">
        <v>1174</v>
      </c>
      <c r="B1199" t="s">
        <v>313</v>
      </c>
      <c r="C1199" t="s">
        <v>1291</v>
      </c>
      <c r="D1199">
        <v>0</v>
      </c>
      <c r="E1199">
        <v>10.499868703807</v>
      </c>
      <c r="F1199">
        <v>-0.51736486291700901</v>
      </c>
      <c r="G1199">
        <v>10</v>
      </c>
      <c r="H1199">
        <v>1</v>
      </c>
      <c r="I1199">
        <v>48.602100372313998</v>
      </c>
      <c r="J1199">
        <v>106.16401426636</v>
      </c>
      <c r="K1199">
        <f t="shared" si="18"/>
        <v>1</v>
      </c>
      <c r="L1199" t="s">
        <v>1894</v>
      </c>
      <c r="M1199" t="s">
        <v>47</v>
      </c>
      <c r="N1199">
        <v>0</v>
      </c>
      <c r="O1199">
        <v>1</v>
      </c>
      <c r="P1199">
        <v>0</v>
      </c>
      <c r="Q1199">
        <v>0</v>
      </c>
      <c r="R1199">
        <v>0</v>
      </c>
      <c r="S1199">
        <v>0</v>
      </c>
      <c r="T1199">
        <v>0</v>
      </c>
      <c r="U1199">
        <v>0</v>
      </c>
      <c r="V1199">
        <v>0</v>
      </c>
      <c r="W1199">
        <v>0</v>
      </c>
      <c r="X1199">
        <v>0</v>
      </c>
      <c r="Y1199">
        <v>0</v>
      </c>
      <c r="Z1199">
        <v>0</v>
      </c>
    </row>
    <row r="1200" spans="1:26" x14ac:dyDescent="0.25">
      <c r="A1200" t="s">
        <v>1174</v>
      </c>
      <c r="B1200" t="s">
        <v>313</v>
      </c>
      <c r="C1200" t="s">
        <v>1291</v>
      </c>
      <c r="D1200">
        <v>0</v>
      </c>
      <c r="E1200">
        <v>10.499868703807</v>
      </c>
      <c r="F1200">
        <v>-0.51736486291700901</v>
      </c>
      <c r="G1200">
        <v>10</v>
      </c>
      <c r="H1200">
        <v>1</v>
      </c>
      <c r="I1200">
        <v>48.602100372313998</v>
      </c>
      <c r="J1200">
        <v>106.16401426636</v>
      </c>
      <c r="K1200">
        <f t="shared" si="18"/>
        <v>1</v>
      </c>
      <c r="L1200" t="s">
        <v>1894</v>
      </c>
      <c r="M1200" t="s">
        <v>607</v>
      </c>
      <c r="N1200">
        <v>0</v>
      </c>
      <c r="O1200">
        <v>0</v>
      </c>
      <c r="P1200">
        <v>0</v>
      </c>
      <c r="Q1200">
        <v>1</v>
      </c>
      <c r="R1200">
        <v>0</v>
      </c>
      <c r="S1200">
        <v>0</v>
      </c>
      <c r="T1200">
        <v>0</v>
      </c>
      <c r="U1200">
        <v>0</v>
      </c>
      <c r="V1200">
        <v>0</v>
      </c>
      <c r="W1200">
        <v>0</v>
      </c>
      <c r="X1200">
        <v>1</v>
      </c>
      <c r="Y1200">
        <v>0</v>
      </c>
      <c r="Z1200">
        <v>0</v>
      </c>
    </row>
    <row r="1201" spans="1:26" x14ac:dyDescent="0.25">
      <c r="A1201" t="s">
        <v>1174</v>
      </c>
      <c r="B1201" t="s">
        <v>313</v>
      </c>
      <c r="C1201" t="s">
        <v>1291</v>
      </c>
      <c r="D1201">
        <v>0</v>
      </c>
      <c r="E1201">
        <v>10.499868703807</v>
      </c>
      <c r="F1201">
        <v>-0.51736486291700901</v>
      </c>
      <c r="G1201">
        <v>10</v>
      </c>
      <c r="H1201">
        <v>1</v>
      </c>
      <c r="I1201">
        <v>48.602100372313998</v>
      </c>
      <c r="J1201">
        <v>106.16401426636</v>
      </c>
      <c r="K1201">
        <f t="shared" si="18"/>
        <v>1</v>
      </c>
      <c r="L1201" t="s">
        <v>1894</v>
      </c>
      <c r="M1201" t="s">
        <v>2179</v>
      </c>
      <c r="N1201">
        <v>0</v>
      </c>
      <c r="O1201">
        <v>0</v>
      </c>
      <c r="P1201">
        <v>1</v>
      </c>
      <c r="Q1201">
        <v>0</v>
      </c>
      <c r="R1201">
        <v>0</v>
      </c>
      <c r="S1201">
        <v>0</v>
      </c>
      <c r="T1201">
        <v>0</v>
      </c>
      <c r="U1201">
        <v>0</v>
      </c>
      <c r="V1201">
        <v>1</v>
      </c>
      <c r="W1201">
        <v>0</v>
      </c>
      <c r="X1201">
        <v>0</v>
      </c>
      <c r="Y1201">
        <v>0</v>
      </c>
      <c r="Z1201">
        <v>0</v>
      </c>
    </row>
    <row r="1202" spans="1:26" x14ac:dyDescent="0.25">
      <c r="A1202" t="s">
        <v>1174</v>
      </c>
      <c r="B1202" t="s">
        <v>313</v>
      </c>
      <c r="C1202" t="s">
        <v>1291</v>
      </c>
      <c r="D1202">
        <v>0</v>
      </c>
      <c r="E1202">
        <v>10.499868703807</v>
      </c>
      <c r="F1202">
        <v>-0.51736486291700901</v>
      </c>
      <c r="G1202">
        <v>10</v>
      </c>
      <c r="H1202">
        <v>1</v>
      </c>
      <c r="I1202">
        <v>48.602100372313998</v>
      </c>
      <c r="J1202">
        <v>106.16401426636</v>
      </c>
      <c r="K1202">
        <f t="shared" si="18"/>
        <v>1</v>
      </c>
      <c r="L1202" t="s">
        <v>1894</v>
      </c>
      <c r="M1202" t="s">
        <v>85</v>
      </c>
      <c r="N1202">
        <v>0</v>
      </c>
      <c r="O1202">
        <v>1</v>
      </c>
      <c r="P1202">
        <v>0</v>
      </c>
      <c r="Q1202">
        <v>0</v>
      </c>
      <c r="R1202">
        <v>0</v>
      </c>
      <c r="S1202">
        <v>0</v>
      </c>
      <c r="T1202">
        <v>0</v>
      </c>
      <c r="U1202">
        <v>0</v>
      </c>
      <c r="V1202">
        <v>0</v>
      </c>
      <c r="W1202">
        <v>0</v>
      </c>
      <c r="X1202">
        <v>0</v>
      </c>
      <c r="Y1202">
        <v>0</v>
      </c>
      <c r="Z1202">
        <v>0</v>
      </c>
    </row>
    <row r="1203" spans="1:26" x14ac:dyDescent="0.25">
      <c r="A1203" t="s">
        <v>1174</v>
      </c>
      <c r="B1203" t="s">
        <v>313</v>
      </c>
      <c r="C1203" t="s">
        <v>1509</v>
      </c>
      <c r="D1203">
        <v>0</v>
      </c>
      <c r="E1203">
        <v>10.499868703807</v>
      </c>
      <c r="F1203">
        <v>-0.51736486291700901</v>
      </c>
      <c r="G1203">
        <v>10</v>
      </c>
      <c r="H1203">
        <v>1</v>
      </c>
      <c r="I1203">
        <v>48.602100372313998</v>
      </c>
      <c r="J1203">
        <v>106.16401426636</v>
      </c>
      <c r="K1203">
        <f t="shared" si="18"/>
        <v>1</v>
      </c>
      <c r="L1203" t="s">
        <v>167</v>
      </c>
      <c r="M1203" t="s">
        <v>2179</v>
      </c>
      <c r="N1203">
        <v>0</v>
      </c>
      <c r="O1203">
        <v>0</v>
      </c>
      <c r="P1203">
        <v>1</v>
      </c>
      <c r="Q1203">
        <v>0</v>
      </c>
      <c r="R1203">
        <v>0</v>
      </c>
      <c r="S1203">
        <v>0</v>
      </c>
      <c r="T1203">
        <v>0</v>
      </c>
      <c r="U1203">
        <v>0</v>
      </c>
      <c r="V1203">
        <v>1</v>
      </c>
      <c r="W1203">
        <v>0</v>
      </c>
      <c r="X1203">
        <v>0</v>
      </c>
      <c r="Y1203">
        <v>0</v>
      </c>
      <c r="Z1203">
        <v>0</v>
      </c>
    </row>
    <row r="1204" spans="1:26" x14ac:dyDescent="0.25">
      <c r="A1204" t="s">
        <v>1243</v>
      </c>
      <c r="B1204" t="s">
        <v>313</v>
      </c>
      <c r="C1204" t="s">
        <v>1779</v>
      </c>
      <c r="D1204">
        <v>0</v>
      </c>
      <c r="E1204">
        <v>10.456393390452</v>
      </c>
      <c r="F1204">
        <v>-0.35774893077995301</v>
      </c>
      <c r="G1204">
        <v>10</v>
      </c>
      <c r="H1204">
        <v>1</v>
      </c>
      <c r="I1204">
        <v>49.174407856590001</v>
      </c>
      <c r="J1204">
        <v>119.69298064723</v>
      </c>
      <c r="K1204">
        <f t="shared" si="18"/>
        <v>1</v>
      </c>
      <c r="L1204" t="s">
        <v>85</v>
      </c>
      <c r="M1204" t="s">
        <v>85</v>
      </c>
      <c r="N1204">
        <v>0</v>
      </c>
      <c r="O1204">
        <v>1</v>
      </c>
      <c r="P1204">
        <v>0</v>
      </c>
      <c r="Q1204">
        <v>0</v>
      </c>
      <c r="R1204">
        <v>0</v>
      </c>
      <c r="S1204">
        <v>0</v>
      </c>
      <c r="T1204">
        <v>0</v>
      </c>
      <c r="U1204">
        <v>0</v>
      </c>
      <c r="V1204">
        <v>0</v>
      </c>
      <c r="W1204">
        <v>0</v>
      </c>
      <c r="X1204">
        <v>0</v>
      </c>
      <c r="Y1204">
        <v>0</v>
      </c>
      <c r="Z1204">
        <v>0</v>
      </c>
    </row>
    <row r="1205" spans="1:26" x14ac:dyDescent="0.25">
      <c r="A1205" t="s">
        <v>1243</v>
      </c>
      <c r="B1205" t="s">
        <v>313</v>
      </c>
      <c r="C1205" t="s">
        <v>1895</v>
      </c>
      <c r="D1205">
        <v>0</v>
      </c>
      <c r="E1205">
        <v>10.456393390452</v>
      </c>
      <c r="F1205">
        <v>-0.35774893077995301</v>
      </c>
      <c r="G1205">
        <v>10</v>
      </c>
      <c r="H1205">
        <v>1</v>
      </c>
      <c r="I1205">
        <v>49.174407856590001</v>
      </c>
      <c r="J1205">
        <v>119.69298064723</v>
      </c>
      <c r="K1205">
        <f t="shared" si="18"/>
        <v>1</v>
      </c>
      <c r="L1205" t="s">
        <v>173</v>
      </c>
      <c r="M1205" t="s">
        <v>173</v>
      </c>
      <c r="N1205">
        <v>0</v>
      </c>
      <c r="O1205">
        <v>0</v>
      </c>
      <c r="P1205">
        <v>0</v>
      </c>
      <c r="Q1205">
        <v>1</v>
      </c>
      <c r="R1205">
        <v>0</v>
      </c>
      <c r="S1205">
        <v>0</v>
      </c>
      <c r="T1205">
        <v>0</v>
      </c>
      <c r="U1205">
        <v>0</v>
      </c>
      <c r="V1205">
        <v>0</v>
      </c>
      <c r="W1205">
        <v>0</v>
      </c>
      <c r="X1205">
        <v>0</v>
      </c>
      <c r="Y1205">
        <v>0</v>
      </c>
      <c r="Z1205">
        <v>0</v>
      </c>
    </row>
    <row r="1206" spans="1:26" x14ac:dyDescent="0.25">
      <c r="A1206" t="s">
        <v>1274</v>
      </c>
      <c r="B1206" t="s">
        <v>313</v>
      </c>
      <c r="C1206" t="s">
        <v>1433</v>
      </c>
      <c r="D1206">
        <v>0</v>
      </c>
      <c r="E1206">
        <v>10.407832220202399</v>
      </c>
      <c r="G1206">
        <v>10</v>
      </c>
      <c r="H1206">
        <v>1</v>
      </c>
      <c r="I1206">
        <v>49.078421451762999</v>
      </c>
      <c r="J1206">
        <v>134.78512618926999</v>
      </c>
      <c r="K1206">
        <f t="shared" si="18"/>
        <v>1</v>
      </c>
      <c r="L1206" t="s">
        <v>1896</v>
      </c>
      <c r="M1206" t="s">
        <v>173</v>
      </c>
      <c r="N1206">
        <v>0</v>
      </c>
      <c r="O1206">
        <v>0</v>
      </c>
      <c r="P1206">
        <v>0</v>
      </c>
      <c r="Q1206">
        <v>1</v>
      </c>
      <c r="R1206">
        <v>0</v>
      </c>
      <c r="S1206">
        <v>0</v>
      </c>
      <c r="T1206">
        <v>0</v>
      </c>
      <c r="U1206">
        <v>0</v>
      </c>
      <c r="V1206">
        <v>0</v>
      </c>
      <c r="W1206">
        <v>0</v>
      </c>
      <c r="X1206">
        <v>0</v>
      </c>
      <c r="Y1206">
        <v>0</v>
      </c>
      <c r="Z1206">
        <v>0</v>
      </c>
    </row>
    <row r="1207" spans="1:26" x14ac:dyDescent="0.25">
      <c r="A1207" t="s">
        <v>1274</v>
      </c>
      <c r="B1207" t="s">
        <v>313</v>
      </c>
      <c r="C1207" t="s">
        <v>1433</v>
      </c>
      <c r="D1207">
        <v>0</v>
      </c>
      <c r="E1207">
        <v>10.407832220202399</v>
      </c>
      <c r="G1207">
        <v>10</v>
      </c>
      <c r="H1207">
        <v>1</v>
      </c>
      <c r="I1207">
        <v>49.078421451762999</v>
      </c>
      <c r="J1207">
        <v>134.78512618926999</v>
      </c>
      <c r="K1207">
        <f t="shared" si="18"/>
        <v>1</v>
      </c>
      <c r="L1207" t="s">
        <v>1896</v>
      </c>
      <c r="M1207" t="s">
        <v>87</v>
      </c>
      <c r="N1207">
        <v>0</v>
      </c>
      <c r="O1207">
        <v>0</v>
      </c>
      <c r="P1207">
        <v>0</v>
      </c>
      <c r="Q1207">
        <v>0</v>
      </c>
      <c r="R1207">
        <v>1</v>
      </c>
      <c r="S1207">
        <v>0</v>
      </c>
      <c r="T1207">
        <v>0</v>
      </c>
      <c r="U1207">
        <v>0</v>
      </c>
      <c r="V1207">
        <v>0</v>
      </c>
      <c r="W1207">
        <v>0</v>
      </c>
      <c r="X1207">
        <v>0</v>
      </c>
      <c r="Y1207">
        <v>0</v>
      </c>
      <c r="Z1207">
        <v>0</v>
      </c>
    </row>
    <row r="1208" spans="1:26" x14ac:dyDescent="0.25">
      <c r="A1208" t="s">
        <v>1274</v>
      </c>
      <c r="B1208" t="s">
        <v>313</v>
      </c>
      <c r="C1208" t="s">
        <v>1433</v>
      </c>
      <c r="D1208">
        <v>0</v>
      </c>
      <c r="E1208">
        <v>10.407832220202399</v>
      </c>
      <c r="G1208">
        <v>10</v>
      </c>
      <c r="H1208">
        <v>1</v>
      </c>
      <c r="I1208">
        <v>49.078421451762999</v>
      </c>
      <c r="J1208">
        <v>134.78512618926999</v>
      </c>
      <c r="K1208">
        <f t="shared" si="18"/>
        <v>1</v>
      </c>
      <c r="L1208" t="s">
        <v>1896</v>
      </c>
      <c r="M1208" t="s">
        <v>57</v>
      </c>
      <c r="N1208">
        <v>0</v>
      </c>
      <c r="O1208">
        <v>0</v>
      </c>
      <c r="P1208">
        <v>0</v>
      </c>
      <c r="Q1208">
        <v>0</v>
      </c>
      <c r="R1208">
        <v>1</v>
      </c>
      <c r="S1208">
        <v>0</v>
      </c>
      <c r="T1208">
        <v>0</v>
      </c>
      <c r="U1208">
        <v>0</v>
      </c>
      <c r="V1208">
        <v>0</v>
      </c>
      <c r="W1208">
        <v>0</v>
      </c>
      <c r="X1208">
        <v>0</v>
      </c>
      <c r="Y1208">
        <v>0</v>
      </c>
      <c r="Z1208">
        <v>0</v>
      </c>
    </row>
    <row r="1209" spans="1:26" x14ac:dyDescent="0.25">
      <c r="A1209" t="s">
        <v>1274</v>
      </c>
      <c r="B1209" t="s">
        <v>313</v>
      </c>
      <c r="C1209" t="s">
        <v>1433</v>
      </c>
      <c r="D1209">
        <v>0</v>
      </c>
      <c r="E1209">
        <v>10.407832220202399</v>
      </c>
      <c r="G1209">
        <v>10</v>
      </c>
      <c r="H1209">
        <v>1</v>
      </c>
      <c r="I1209">
        <v>49.078421451762999</v>
      </c>
      <c r="J1209">
        <v>134.78512618926999</v>
      </c>
      <c r="K1209">
        <f t="shared" si="18"/>
        <v>1</v>
      </c>
      <c r="L1209" t="s">
        <v>1897</v>
      </c>
      <c r="M1209" t="s">
        <v>775</v>
      </c>
      <c r="N1209">
        <v>0</v>
      </c>
      <c r="O1209">
        <v>1</v>
      </c>
      <c r="P1209">
        <v>0</v>
      </c>
      <c r="Q1209">
        <v>0</v>
      </c>
      <c r="R1209">
        <v>0</v>
      </c>
      <c r="S1209">
        <v>0</v>
      </c>
      <c r="T1209">
        <v>0</v>
      </c>
      <c r="U1209">
        <v>0</v>
      </c>
      <c r="V1209">
        <v>0</v>
      </c>
      <c r="W1209">
        <v>0</v>
      </c>
      <c r="X1209">
        <v>0</v>
      </c>
      <c r="Y1209">
        <v>0</v>
      </c>
      <c r="Z1209">
        <v>0</v>
      </c>
    </row>
    <row r="1210" spans="1:26" x14ac:dyDescent="0.25">
      <c r="A1210" t="s">
        <v>1274</v>
      </c>
      <c r="B1210" t="s">
        <v>313</v>
      </c>
      <c r="C1210" t="s">
        <v>1433</v>
      </c>
      <c r="D1210">
        <v>0</v>
      </c>
      <c r="E1210">
        <v>10.407832220202399</v>
      </c>
      <c r="G1210">
        <v>10</v>
      </c>
      <c r="H1210">
        <v>1</v>
      </c>
      <c r="I1210">
        <v>49.078421451762999</v>
      </c>
      <c r="J1210">
        <v>134.78512618926999</v>
      </c>
      <c r="K1210">
        <f t="shared" si="18"/>
        <v>1</v>
      </c>
      <c r="L1210" t="s">
        <v>1897</v>
      </c>
      <c r="M1210" t="s">
        <v>603</v>
      </c>
      <c r="N1210">
        <v>0</v>
      </c>
      <c r="O1210">
        <v>0</v>
      </c>
      <c r="P1210">
        <v>0</v>
      </c>
      <c r="Q1210">
        <v>0</v>
      </c>
      <c r="R1210">
        <v>0</v>
      </c>
      <c r="S1210">
        <v>1</v>
      </c>
      <c r="T1210">
        <v>0</v>
      </c>
      <c r="U1210">
        <v>0</v>
      </c>
      <c r="V1210">
        <v>0</v>
      </c>
      <c r="W1210">
        <v>1</v>
      </c>
      <c r="X1210">
        <v>0</v>
      </c>
      <c r="Y1210">
        <v>0</v>
      </c>
      <c r="Z1210">
        <v>0</v>
      </c>
    </row>
    <row r="1211" spans="1:26" x14ac:dyDescent="0.25">
      <c r="A1211" t="s">
        <v>1274</v>
      </c>
      <c r="B1211" t="s">
        <v>313</v>
      </c>
      <c r="C1211" t="s">
        <v>1898</v>
      </c>
      <c r="D1211">
        <v>0</v>
      </c>
      <c r="E1211">
        <v>10.407832220202399</v>
      </c>
      <c r="G1211">
        <v>10</v>
      </c>
      <c r="H1211">
        <v>1</v>
      </c>
      <c r="I1211">
        <v>49.078421451762999</v>
      </c>
      <c r="J1211">
        <v>134.78512618926999</v>
      </c>
      <c r="K1211">
        <f t="shared" si="18"/>
        <v>1</v>
      </c>
      <c r="L1211" t="s">
        <v>27</v>
      </c>
      <c r="M1211" t="s">
        <v>2178</v>
      </c>
      <c r="N1211">
        <v>0</v>
      </c>
      <c r="O1211">
        <v>0</v>
      </c>
      <c r="P1211">
        <v>1</v>
      </c>
      <c r="Q1211">
        <v>0</v>
      </c>
      <c r="R1211">
        <v>0</v>
      </c>
      <c r="S1211">
        <v>0</v>
      </c>
      <c r="T1211">
        <v>0</v>
      </c>
      <c r="U1211">
        <v>1</v>
      </c>
      <c r="V1211">
        <v>0</v>
      </c>
      <c r="W1211">
        <v>0</v>
      </c>
      <c r="X1211">
        <v>0</v>
      </c>
      <c r="Y1211">
        <v>0</v>
      </c>
      <c r="Z1211">
        <v>0</v>
      </c>
    </row>
    <row r="1212" spans="1:26" x14ac:dyDescent="0.25">
      <c r="A1212" t="s">
        <v>1274</v>
      </c>
      <c r="B1212" t="s">
        <v>313</v>
      </c>
      <c r="C1212" t="s">
        <v>1899</v>
      </c>
      <c r="D1212">
        <v>0</v>
      </c>
      <c r="E1212">
        <v>10.407832220202399</v>
      </c>
      <c r="G1212">
        <v>10</v>
      </c>
      <c r="H1212">
        <v>1</v>
      </c>
      <c r="I1212">
        <v>49.078421451762999</v>
      </c>
      <c r="J1212">
        <v>134.78512618926999</v>
      </c>
      <c r="K1212">
        <f t="shared" si="18"/>
        <v>1</v>
      </c>
      <c r="L1212" t="s">
        <v>173</v>
      </c>
      <c r="M1212" t="s">
        <v>173</v>
      </c>
      <c r="N1212">
        <v>0</v>
      </c>
      <c r="O1212">
        <v>0</v>
      </c>
      <c r="P1212">
        <v>0</v>
      </c>
      <c r="Q1212">
        <v>1</v>
      </c>
      <c r="R1212">
        <v>0</v>
      </c>
      <c r="S1212">
        <v>0</v>
      </c>
      <c r="T1212">
        <v>0</v>
      </c>
      <c r="U1212">
        <v>0</v>
      </c>
      <c r="V1212">
        <v>0</v>
      </c>
      <c r="W1212">
        <v>0</v>
      </c>
      <c r="X1212">
        <v>0</v>
      </c>
      <c r="Y1212">
        <v>0</v>
      </c>
      <c r="Z1212">
        <v>0</v>
      </c>
    </row>
    <row r="1213" spans="1:26" x14ac:dyDescent="0.25">
      <c r="A1213" t="s">
        <v>1274</v>
      </c>
      <c r="B1213" t="s">
        <v>313</v>
      </c>
      <c r="C1213" t="s">
        <v>1900</v>
      </c>
      <c r="D1213">
        <v>0</v>
      </c>
      <c r="E1213">
        <v>10.407832220202399</v>
      </c>
      <c r="G1213">
        <v>10</v>
      </c>
      <c r="H1213">
        <v>1</v>
      </c>
      <c r="I1213">
        <v>49.078421451762999</v>
      </c>
      <c r="J1213">
        <v>134.78512618926999</v>
      </c>
      <c r="K1213">
        <f t="shared" si="18"/>
        <v>1</v>
      </c>
      <c r="L1213" t="s">
        <v>1233</v>
      </c>
      <c r="M1213" t="s">
        <v>173</v>
      </c>
      <c r="N1213">
        <v>0</v>
      </c>
      <c r="O1213">
        <v>0</v>
      </c>
      <c r="P1213">
        <v>0</v>
      </c>
      <c r="Q1213">
        <v>1</v>
      </c>
      <c r="R1213">
        <v>0</v>
      </c>
      <c r="S1213">
        <v>0</v>
      </c>
      <c r="T1213">
        <v>0</v>
      </c>
      <c r="U1213">
        <v>0</v>
      </c>
      <c r="V1213">
        <v>0</v>
      </c>
      <c r="W1213">
        <v>0</v>
      </c>
      <c r="X1213">
        <v>0</v>
      </c>
      <c r="Y1213">
        <v>0</v>
      </c>
      <c r="Z1213">
        <v>0</v>
      </c>
    </row>
    <row r="1214" spans="1:26" x14ac:dyDescent="0.25">
      <c r="A1214" t="s">
        <v>1274</v>
      </c>
      <c r="B1214" t="s">
        <v>313</v>
      </c>
      <c r="C1214" t="s">
        <v>1900</v>
      </c>
      <c r="D1214">
        <v>0</v>
      </c>
      <c r="E1214">
        <v>10.407832220202399</v>
      </c>
      <c r="G1214">
        <v>10</v>
      </c>
      <c r="H1214">
        <v>1</v>
      </c>
      <c r="I1214">
        <v>49.078421451762999</v>
      </c>
      <c r="J1214">
        <v>134.78512618926999</v>
      </c>
      <c r="K1214">
        <f t="shared" si="18"/>
        <v>1</v>
      </c>
      <c r="L1214" t="s">
        <v>1233</v>
      </c>
      <c r="M1214" t="s">
        <v>85</v>
      </c>
      <c r="N1214">
        <v>0</v>
      </c>
      <c r="O1214">
        <v>1</v>
      </c>
      <c r="P1214">
        <v>0</v>
      </c>
      <c r="Q1214">
        <v>0</v>
      </c>
      <c r="R1214">
        <v>0</v>
      </c>
      <c r="S1214">
        <v>0</v>
      </c>
      <c r="T1214">
        <v>0</v>
      </c>
      <c r="U1214">
        <v>0</v>
      </c>
      <c r="V1214">
        <v>0</v>
      </c>
      <c r="W1214">
        <v>0</v>
      </c>
      <c r="X1214">
        <v>0</v>
      </c>
      <c r="Y1214">
        <v>0</v>
      </c>
      <c r="Z1214">
        <v>0</v>
      </c>
    </row>
    <row r="1215" spans="1:26" x14ac:dyDescent="0.25">
      <c r="A1215" t="s">
        <v>1274</v>
      </c>
      <c r="B1215" t="s">
        <v>313</v>
      </c>
      <c r="C1215" t="s">
        <v>1901</v>
      </c>
      <c r="D1215">
        <v>0</v>
      </c>
      <c r="E1215">
        <v>10.407832220202399</v>
      </c>
      <c r="G1215">
        <v>10</v>
      </c>
      <c r="H1215">
        <v>1</v>
      </c>
      <c r="I1215">
        <v>49.078421451762999</v>
      </c>
      <c r="J1215">
        <v>134.78512618926999</v>
      </c>
      <c r="K1215">
        <f t="shared" si="18"/>
        <v>1</v>
      </c>
      <c r="L1215" t="s">
        <v>27</v>
      </c>
      <c r="M1215" t="s">
        <v>2178</v>
      </c>
      <c r="N1215">
        <v>0</v>
      </c>
      <c r="O1215">
        <v>0</v>
      </c>
      <c r="P1215">
        <v>1</v>
      </c>
      <c r="Q1215">
        <v>0</v>
      </c>
      <c r="R1215">
        <v>0</v>
      </c>
      <c r="S1215">
        <v>0</v>
      </c>
      <c r="T1215">
        <v>0</v>
      </c>
      <c r="U1215">
        <v>1</v>
      </c>
      <c r="V1215">
        <v>0</v>
      </c>
      <c r="W1215">
        <v>0</v>
      </c>
      <c r="X1215">
        <v>0</v>
      </c>
      <c r="Y1215">
        <v>0</v>
      </c>
      <c r="Z1215">
        <v>0</v>
      </c>
    </row>
    <row r="1216" spans="1:26" x14ac:dyDescent="0.25">
      <c r="A1216" t="s">
        <v>1016</v>
      </c>
      <c r="B1216" t="s">
        <v>1017</v>
      </c>
      <c r="C1216" t="s">
        <v>1429</v>
      </c>
      <c r="D1216">
        <v>1</v>
      </c>
      <c r="E1216">
        <v>8.7663124342618897</v>
      </c>
      <c r="F1216">
        <v>-5.0054721729610702E-2</v>
      </c>
      <c r="G1216">
        <v>9</v>
      </c>
      <c r="H1216">
        <v>8</v>
      </c>
      <c r="I1216">
        <v>20.418863650232002</v>
      </c>
      <c r="J1216">
        <v>90.414460956857994</v>
      </c>
      <c r="K1216">
        <f t="shared" si="18"/>
        <v>1</v>
      </c>
      <c r="L1216" t="s">
        <v>97</v>
      </c>
      <c r="M1216" t="s">
        <v>47</v>
      </c>
      <c r="N1216">
        <v>0</v>
      </c>
      <c r="O1216">
        <v>1</v>
      </c>
      <c r="P1216">
        <v>0</v>
      </c>
      <c r="Q1216">
        <v>0</v>
      </c>
      <c r="R1216">
        <v>0</v>
      </c>
      <c r="S1216">
        <v>0</v>
      </c>
      <c r="T1216">
        <v>0</v>
      </c>
      <c r="U1216">
        <v>0</v>
      </c>
      <c r="V1216">
        <v>0</v>
      </c>
      <c r="W1216">
        <v>0</v>
      </c>
      <c r="X1216">
        <v>0</v>
      </c>
      <c r="Y1216">
        <v>0</v>
      </c>
      <c r="Z1216">
        <v>0</v>
      </c>
    </row>
    <row r="1217" spans="1:26" x14ac:dyDescent="0.25">
      <c r="A1217" t="s">
        <v>1016</v>
      </c>
      <c r="B1217" t="s">
        <v>1017</v>
      </c>
      <c r="C1217" t="s">
        <v>1429</v>
      </c>
      <c r="D1217">
        <v>1</v>
      </c>
      <c r="E1217">
        <v>8.7663124342618897</v>
      </c>
      <c r="F1217">
        <v>-5.0054721729610702E-2</v>
      </c>
      <c r="G1217">
        <v>9</v>
      </c>
      <c r="H1217">
        <v>8</v>
      </c>
      <c r="I1217">
        <v>20.418863650232002</v>
      </c>
      <c r="J1217">
        <v>90.414460956857994</v>
      </c>
      <c r="K1217">
        <f t="shared" si="18"/>
        <v>1</v>
      </c>
      <c r="L1217" t="s">
        <v>97</v>
      </c>
      <c r="M1217" t="s">
        <v>57</v>
      </c>
      <c r="N1217">
        <v>0</v>
      </c>
      <c r="O1217">
        <v>0</v>
      </c>
      <c r="P1217">
        <v>0</v>
      </c>
      <c r="Q1217">
        <v>0</v>
      </c>
      <c r="R1217">
        <v>1</v>
      </c>
      <c r="S1217">
        <v>0</v>
      </c>
      <c r="T1217">
        <v>0</v>
      </c>
      <c r="U1217">
        <v>0</v>
      </c>
      <c r="V1217">
        <v>0</v>
      </c>
      <c r="W1217">
        <v>0</v>
      </c>
      <c r="X1217">
        <v>0</v>
      </c>
      <c r="Y1217">
        <v>0</v>
      </c>
      <c r="Z1217">
        <v>0</v>
      </c>
    </row>
    <row r="1218" spans="1:26" x14ac:dyDescent="0.25">
      <c r="A1218" t="s">
        <v>1060</v>
      </c>
      <c r="B1218" t="s">
        <v>1017</v>
      </c>
      <c r="C1218" t="s">
        <v>1902</v>
      </c>
      <c r="D1218">
        <v>0</v>
      </c>
      <c r="E1218">
        <v>8.80331652967282</v>
      </c>
      <c r="F1218">
        <v>-0.40086773358500799</v>
      </c>
      <c r="G1218">
        <v>9</v>
      </c>
      <c r="H1218">
        <v>8</v>
      </c>
      <c r="I1218">
        <v>28.074708199198</v>
      </c>
      <c r="J1218">
        <v>70.231641999868998</v>
      </c>
      <c r="K1218">
        <f t="shared" ref="K1218:K1281" si="19">IF(J1218&gt;40,1,"")</f>
        <v>1</v>
      </c>
      <c r="L1218" t="s">
        <v>603</v>
      </c>
      <c r="M1218" t="s">
        <v>603</v>
      </c>
      <c r="N1218">
        <v>0</v>
      </c>
      <c r="O1218">
        <v>0</v>
      </c>
      <c r="P1218">
        <v>0</v>
      </c>
      <c r="Q1218">
        <v>0</v>
      </c>
      <c r="R1218">
        <v>0</v>
      </c>
      <c r="S1218">
        <v>1</v>
      </c>
      <c r="T1218">
        <v>0</v>
      </c>
      <c r="U1218">
        <v>0</v>
      </c>
      <c r="V1218">
        <v>0</v>
      </c>
      <c r="W1218">
        <v>1</v>
      </c>
      <c r="X1218">
        <v>0</v>
      </c>
      <c r="Y1218">
        <v>0</v>
      </c>
      <c r="Z1218">
        <v>0</v>
      </c>
    </row>
    <row r="1219" spans="1:26" x14ac:dyDescent="0.25">
      <c r="A1219" t="s">
        <v>1060</v>
      </c>
      <c r="B1219" t="s">
        <v>1017</v>
      </c>
      <c r="C1219" t="s">
        <v>1903</v>
      </c>
      <c r="D1219">
        <v>0</v>
      </c>
      <c r="E1219">
        <v>8.80331652967282</v>
      </c>
      <c r="F1219">
        <v>-0.40086773358500799</v>
      </c>
      <c r="G1219">
        <v>9</v>
      </c>
      <c r="H1219">
        <v>8</v>
      </c>
      <c r="I1219">
        <v>28.074708199198</v>
      </c>
      <c r="J1219">
        <v>70.231641999868998</v>
      </c>
      <c r="K1219">
        <f t="shared" si="19"/>
        <v>1</v>
      </c>
      <c r="L1219" t="s">
        <v>222</v>
      </c>
      <c r="M1219" t="s">
        <v>222</v>
      </c>
      <c r="N1219">
        <v>0</v>
      </c>
      <c r="O1219">
        <v>1</v>
      </c>
      <c r="P1219">
        <v>0</v>
      </c>
      <c r="Q1219">
        <v>0</v>
      </c>
      <c r="R1219">
        <v>0</v>
      </c>
      <c r="S1219">
        <v>0</v>
      </c>
      <c r="T1219">
        <v>0</v>
      </c>
      <c r="U1219">
        <v>0</v>
      </c>
      <c r="V1219">
        <v>0</v>
      </c>
      <c r="W1219">
        <v>0</v>
      </c>
      <c r="X1219">
        <v>0</v>
      </c>
      <c r="Y1219">
        <v>1</v>
      </c>
      <c r="Z1219">
        <v>0</v>
      </c>
    </row>
    <row r="1220" spans="1:26" x14ac:dyDescent="0.25">
      <c r="A1220" t="s">
        <v>1060</v>
      </c>
      <c r="B1220" t="s">
        <v>1017</v>
      </c>
      <c r="C1220" t="s">
        <v>1904</v>
      </c>
      <c r="D1220">
        <v>0</v>
      </c>
      <c r="E1220">
        <v>8.80331652967282</v>
      </c>
      <c r="F1220">
        <v>-0.40086773358500799</v>
      </c>
      <c r="G1220">
        <v>9</v>
      </c>
      <c r="H1220">
        <v>8</v>
      </c>
      <c r="I1220">
        <v>28.074708199198</v>
      </c>
      <c r="J1220">
        <v>70.231641999868998</v>
      </c>
      <c r="K1220">
        <f t="shared" si="19"/>
        <v>1</v>
      </c>
      <c r="L1220" t="s">
        <v>47</v>
      </c>
      <c r="M1220" t="s">
        <v>47</v>
      </c>
      <c r="N1220">
        <v>0</v>
      </c>
      <c r="O1220">
        <v>1</v>
      </c>
      <c r="P1220">
        <v>0</v>
      </c>
      <c r="Q1220">
        <v>0</v>
      </c>
      <c r="R1220">
        <v>0</v>
      </c>
      <c r="S1220">
        <v>0</v>
      </c>
      <c r="T1220">
        <v>0</v>
      </c>
      <c r="U1220">
        <v>0</v>
      </c>
      <c r="V1220">
        <v>0</v>
      </c>
      <c r="W1220">
        <v>0</v>
      </c>
      <c r="X1220">
        <v>0</v>
      </c>
      <c r="Y1220">
        <v>0</v>
      </c>
      <c r="Z1220">
        <v>0</v>
      </c>
    </row>
    <row r="1221" spans="1:26" x14ac:dyDescent="0.25">
      <c r="A1221" t="s">
        <v>1060</v>
      </c>
      <c r="B1221" t="s">
        <v>1017</v>
      </c>
      <c r="C1221" t="s">
        <v>1904</v>
      </c>
      <c r="D1221">
        <v>0</v>
      </c>
      <c r="E1221">
        <v>8.80331652967282</v>
      </c>
      <c r="F1221">
        <v>-0.40086773358500799</v>
      </c>
      <c r="G1221">
        <v>9</v>
      </c>
      <c r="H1221">
        <v>8</v>
      </c>
      <c r="I1221">
        <v>28.074708199198</v>
      </c>
      <c r="J1221">
        <v>70.231641999868998</v>
      </c>
      <c r="K1221">
        <f t="shared" si="19"/>
        <v>1</v>
      </c>
      <c r="L1221" t="s">
        <v>1083</v>
      </c>
      <c r="M1221" t="s">
        <v>775</v>
      </c>
      <c r="N1221">
        <v>0</v>
      </c>
      <c r="O1221">
        <v>1</v>
      </c>
      <c r="P1221">
        <v>0</v>
      </c>
      <c r="Q1221">
        <v>0</v>
      </c>
      <c r="R1221">
        <v>0</v>
      </c>
      <c r="S1221">
        <v>0</v>
      </c>
      <c r="T1221">
        <v>0</v>
      </c>
      <c r="U1221">
        <v>0</v>
      </c>
      <c r="V1221">
        <v>0</v>
      </c>
      <c r="W1221">
        <v>0</v>
      </c>
      <c r="X1221">
        <v>0</v>
      </c>
      <c r="Y1221">
        <v>0</v>
      </c>
      <c r="Z1221">
        <v>0</v>
      </c>
    </row>
    <row r="1222" spans="1:26" x14ac:dyDescent="0.25">
      <c r="A1222" t="s">
        <v>1060</v>
      </c>
      <c r="B1222" t="s">
        <v>1017</v>
      </c>
      <c r="C1222" t="s">
        <v>1904</v>
      </c>
      <c r="D1222">
        <v>0</v>
      </c>
      <c r="E1222">
        <v>8.80331652967282</v>
      </c>
      <c r="F1222">
        <v>-0.40086773358500799</v>
      </c>
      <c r="G1222">
        <v>9</v>
      </c>
      <c r="H1222">
        <v>8</v>
      </c>
      <c r="I1222">
        <v>28.074708199198</v>
      </c>
      <c r="J1222">
        <v>70.231641999868998</v>
      </c>
      <c r="K1222">
        <f t="shared" si="19"/>
        <v>1</v>
      </c>
      <c r="L1222" t="s">
        <v>1083</v>
      </c>
      <c r="M1222" t="s">
        <v>57</v>
      </c>
      <c r="N1222">
        <v>0</v>
      </c>
      <c r="O1222">
        <v>0</v>
      </c>
      <c r="P1222">
        <v>0</v>
      </c>
      <c r="Q1222">
        <v>0</v>
      </c>
      <c r="R1222">
        <v>1</v>
      </c>
      <c r="S1222">
        <v>0</v>
      </c>
      <c r="T1222">
        <v>0</v>
      </c>
      <c r="U1222">
        <v>0</v>
      </c>
      <c r="V1222">
        <v>0</v>
      </c>
      <c r="W1222">
        <v>0</v>
      </c>
      <c r="X1222">
        <v>0</v>
      </c>
      <c r="Y1222">
        <v>0</v>
      </c>
      <c r="Z1222">
        <v>0</v>
      </c>
    </row>
    <row r="1223" spans="1:26" x14ac:dyDescent="0.25">
      <c r="A1223" t="s">
        <v>1060</v>
      </c>
      <c r="B1223" t="s">
        <v>1017</v>
      </c>
      <c r="C1223" t="s">
        <v>1902</v>
      </c>
      <c r="D1223">
        <v>0</v>
      </c>
      <c r="E1223">
        <v>8.80331652967282</v>
      </c>
      <c r="F1223">
        <v>-0.40086773358500799</v>
      </c>
      <c r="G1223">
        <v>9</v>
      </c>
      <c r="H1223">
        <v>8</v>
      </c>
      <c r="I1223">
        <v>28.074708199198</v>
      </c>
      <c r="J1223">
        <v>70.231641999868998</v>
      </c>
      <c r="K1223">
        <f t="shared" si="19"/>
        <v>1</v>
      </c>
      <c r="L1223" t="s">
        <v>845</v>
      </c>
      <c r="M1223" t="s">
        <v>607</v>
      </c>
      <c r="N1223">
        <v>0</v>
      </c>
      <c r="O1223">
        <v>0</v>
      </c>
      <c r="P1223">
        <v>0</v>
      </c>
      <c r="Q1223">
        <v>1</v>
      </c>
      <c r="R1223">
        <v>0</v>
      </c>
      <c r="S1223">
        <v>0</v>
      </c>
      <c r="T1223">
        <v>0</v>
      </c>
      <c r="U1223">
        <v>0</v>
      </c>
      <c r="V1223">
        <v>0</v>
      </c>
      <c r="W1223">
        <v>0</v>
      </c>
      <c r="X1223">
        <v>1</v>
      </c>
      <c r="Y1223">
        <v>0</v>
      </c>
      <c r="Z1223">
        <v>0</v>
      </c>
    </row>
    <row r="1224" spans="1:26" x14ac:dyDescent="0.25">
      <c r="A1224" t="s">
        <v>1060</v>
      </c>
      <c r="B1224" t="s">
        <v>1017</v>
      </c>
      <c r="C1224" t="s">
        <v>1902</v>
      </c>
      <c r="D1224">
        <v>0</v>
      </c>
      <c r="E1224">
        <v>8.80331652967282</v>
      </c>
      <c r="F1224">
        <v>-0.40086773358500799</v>
      </c>
      <c r="G1224">
        <v>9</v>
      </c>
      <c r="H1224">
        <v>8</v>
      </c>
      <c r="I1224">
        <v>28.074708199198</v>
      </c>
      <c r="J1224">
        <v>70.231641999868998</v>
      </c>
      <c r="K1224">
        <f t="shared" si="19"/>
        <v>1</v>
      </c>
      <c r="L1224" t="s">
        <v>845</v>
      </c>
      <c r="M1224" t="s">
        <v>2179</v>
      </c>
      <c r="N1224">
        <v>0</v>
      </c>
      <c r="O1224">
        <v>0</v>
      </c>
      <c r="P1224">
        <v>1</v>
      </c>
      <c r="Q1224">
        <v>0</v>
      </c>
      <c r="R1224">
        <v>0</v>
      </c>
      <c r="S1224">
        <v>0</v>
      </c>
      <c r="T1224">
        <v>0</v>
      </c>
      <c r="U1224">
        <v>0</v>
      </c>
      <c r="V1224">
        <v>1</v>
      </c>
      <c r="W1224">
        <v>0</v>
      </c>
      <c r="X1224">
        <v>0</v>
      </c>
      <c r="Y1224">
        <v>0</v>
      </c>
      <c r="Z1224">
        <v>0</v>
      </c>
    </row>
    <row r="1225" spans="1:26" x14ac:dyDescent="0.25">
      <c r="A1225" t="s">
        <v>911</v>
      </c>
      <c r="B1225" t="s">
        <v>912</v>
      </c>
      <c r="C1225" t="s">
        <v>1905</v>
      </c>
      <c r="D1225">
        <v>0</v>
      </c>
      <c r="E1225">
        <v>8.9320804381033092</v>
      </c>
      <c r="F1225">
        <v>-1.60178372335036</v>
      </c>
      <c r="G1225">
        <v>-4</v>
      </c>
      <c r="H1225">
        <v>10</v>
      </c>
      <c r="I1225">
        <v>41.483901746751002</v>
      </c>
      <c r="J1225">
        <v>190.72035730600999</v>
      </c>
      <c r="K1225">
        <f t="shared" si="19"/>
        <v>1</v>
      </c>
      <c r="L1225" t="s">
        <v>167</v>
      </c>
      <c r="M1225" t="s">
        <v>2179</v>
      </c>
      <c r="N1225">
        <v>0</v>
      </c>
      <c r="O1225">
        <v>0</v>
      </c>
      <c r="P1225">
        <v>1</v>
      </c>
      <c r="Q1225">
        <v>0</v>
      </c>
      <c r="R1225">
        <v>0</v>
      </c>
      <c r="S1225">
        <v>0</v>
      </c>
      <c r="T1225">
        <v>0</v>
      </c>
      <c r="U1225">
        <v>0</v>
      </c>
      <c r="V1225">
        <v>1</v>
      </c>
      <c r="W1225">
        <v>0</v>
      </c>
      <c r="X1225">
        <v>0</v>
      </c>
      <c r="Y1225">
        <v>0</v>
      </c>
      <c r="Z1225">
        <v>0</v>
      </c>
    </row>
    <row r="1226" spans="1:26" x14ac:dyDescent="0.25">
      <c r="A1226" t="s">
        <v>379</v>
      </c>
      <c r="B1226" t="s">
        <v>380</v>
      </c>
      <c r="C1226" t="s">
        <v>1906</v>
      </c>
      <c r="D1226">
        <v>0</v>
      </c>
      <c r="E1226">
        <v>7.3651801260210101</v>
      </c>
      <c r="G1226">
        <v>1</v>
      </c>
      <c r="K1226" t="str">
        <f t="shared" si="19"/>
        <v/>
      </c>
      <c r="L1226" t="s">
        <v>30</v>
      </c>
      <c r="M1226" t="s">
        <v>30</v>
      </c>
      <c r="N1226">
        <v>1</v>
      </c>
      <c r="O1226">
        <v>0</v>
      </c>
      <c r="P1226">
        <v>0</v>
      </c>
      <c r="Q1226">
        <v>0</v>
      </c>
      <c r="R1226">
        <v>0</v>
      </c>
      <c r="S1226">
        <v>0</v>
      </c>
      <c r="T1226">
        <v>0</v>
      </c>
      <c r="U1226">
        <v>0</v>
      </c>
      <c r="V1226">
        <v>0</v>
      </c>
      <c r="W1226">
        <v>0</v>
      </c>
      <c r="X1226">
        <v>0</v>
      </c>
      <c r="Y1226">
        <v>0</v>
      </c>
      <c r="Z1226">
        <v>0</v>
      </c>
    </row>
    <row r="1227" spans="1:26" x14ac:dyDescent="0.25">
      <c r="A1227" t="s">
        <v>415</v>
      </c>
      <c r="B1227" t="s">
        <v>380</v>
      </c>
      <c r="C1227" t="s">
        <v>1907</v>
      </c>
      <c r="D1227">
        <v>0</v>
      </c>
      <c r="G1227">
        <v>1</v>
      </c>
      <c r="I1227">
        <v>0.98128300905228005</v>
      </c>
      <c r="J1227">
        <v>32.153900146483998</v>
      </c>
      <c r="K1227" t="str">
        <f t="shared" si="19"/>
        <v/>
      </c>
      <c r="L1227" t="s">
        <v>30</v>
      </c>
      <c r="M1227" t="s">
        <v>30</v>
      </c>
      <c r="N1227">
        <v>1</v>
      </c>
      <c r="O1227">
        <v>0</v>
      </c>
      <c r="P1227">
        <v>0</v>
      </c>
      <c r="Q1227">
        <v>0</v>
      </c>
      <c r="R1227">
        <v>0</v>
      </c>
      <c r="S1227">
        <v>0</v>
      </c>
      <c r="T1227">
        <v>0</v>
      </c>
      <c r="U1227">
        <v>0</v>
      </c>
      <c r="V1227">
        <v>0</v>
      </c>
      <c r="W1227">
        <v>0</v>
      </c>
      <c r="X1227">
        <v>0</v>
      </c>
      <c r="Y1227">
        <v>0</v>
      </c>
      <c r="Z1227">
        <v>0</v>
      </c>
    </row>
    <row r="1228" spans="1:26" x14ac:dyDescent="0.25">
      <c r="A1228" t="s">
        <v>442</v>
      </c>
      <c r="B1228" t="s">
        <v>380</v>
      </c>
      <c r="C1228" t="s">
        <v>1908</v>
      </c>
      <c r="D1228">
        <v>0</v>
      </c>
      <c r="E1228">
        <v>7.4699584595855004</v>
      </c>
      <c r="G1228">
        <v>1</v>
      </c>
      <c r="I1228">
        <v>0.77651500701903997</v>
      </c>
      <c r="J1228">
        <v>26.063999176025</v>
      </c>
      <c r="K1228" t="str">
        <f t="shared" si="19"/>
        <v/>
      </c>
      <c r="L1228" t="s">
        <v>189</v>
      </c>
      <c r="M1228" t="s">
        <v>2179</v>
      </c>
      <c r="N1228">
        <v>0</v>
      </c>
      <c r="O1228">
        <v>0</v>
      </c>
      <c r="P1228">
        <v>1</v>
      </c>
      <c r="Q1228">
        <v>0</v>
      </c>
      <c r="R1228">
        <v>0</v>
      </c>
      <c r="S1228">
        <v>0</v>
      </c>
      <c r="T1228">
        <v>0</v>
      </c>
      <c r="U1228">
        <v>0</v>
      </c>
      <c r="V1228">
        <v>1</v>
      </c>
      <c r="W1228">
        <v>0</v>
      </c>
      <c r="X1228">
        <v>0</v>
      </c>
      <c r="Y1228">
        <v>0</v>
      </c>
      <c r="Z1228">
        <v>0</v>
      </c>
    </row>
    <row r="1229" spans="1:26" x14ac:dyDescent="0.25">
      <c r="A1229" t="s">
        <v>442</v>
      </c>
      <c r="B1229" t="s">
        <v>380</v>
      </c>
      <c r="C1229" t="s">
        <v>1908</v>
      </c>
      <c r="D1229">
        <v>0</v>
      </c>
      <c r="E1229">
        <v>7.4699584595855004</v>
      </c>
      <c r="G1229">
        <v>1</v>
      </c>
      <c r="I1229">
        <v>0.77651500701903997</v>
      </c>
      <c r="J1229">
        <v>26.063999176025</v>
      </c>
      <c r="K1229" t="str">
        <f t="shared" si="19"/>
        <v/>
      </c>
      <c r="L1229" t="s">
        <v>189</v>
      </c>
      <c r="M1229" t="s">
        <v>1163</v>
      </c>
      <c r="N1229">
        <v>0</v>
      </c>
      <c r="O1229">
        <v>0</v>
      </c>
      <c r="P1229">
        <v>0</v>
      </c>
      <c r="Q1229">
        <v>0</v>
      </c>
      <c r="R1229">
        <v>0</v>
      </c>
      <c r="S1229">
        <v>0</v>
      </c>
      <c r="T1229">
        <v>1</v>
      </c>
      <c r="U1229">
        <v>0</v>
      </c>
      <c r="V1229">
        <v>0</v>
      </c>
      <c r="W1229">
        <v>0</v>
      </c>
      <c r="X1229">
        <v>0</v>
      </c>
      <c r="Y1229">
        <v>0</v>
      </c>
      <c r="Z1229">
        <v>0</v>
      </c>
    </row>
    <row r="1230" spans="1:26" x14ac:dyDescent="0.25">
      <c r="A1230" t="s">
        <v>484</v>
      </c>
      <c r="B1230" t="s">
        <v>380</v>
      </c>
      <c r="C1230" t="s">
        <v>1909</v>
      </c>
      <c r="D1230">
        <v>0</v>
      </c>
      <c r="E1230">
        <v>7.6607034952457402</v>
      </c>
      <c r="F1230">
        <v>-0.18629590166064999</v>
      </c>
      <c r="G1230">
        <v>1</v>
      </c>
      <c r="I1230">
        <v>1.2278599739075</v>
      </c>
      <c r="J1230">
        <v>22.887500762938998</v>
      </c>
      <c r="K1230" t="str">
        <f t="shared" si="19"/>
        <v/>
      </c>
      <c r="L1230" t="s">
        <v>76</v>
      </c>
      <c r="M1230" t="s">
        <v>76</v>
      </c>
      <c r="N1230">
        <v>0</v>
      </c>
      <c r="O1230">
        <v>0</v>
      </c>
      <c r="P1230">
        <v>0</v>
      </c>
      <c r="Q1230">
        <v>0</v>
      </c>
      <c r="R1230">
        <v>0</v>
      </c>
      <c r="S1230">
        <v>0</v>
      </c>
      <c r="T1230">
        <v>0</v>
      </c>
      <c r="U1230">
        <v>0</v>
      </c>
      <c r="V1230">
        <v>0</v>
      </c>
      <c r="W1230">
        <v>0</v>
      </c>
      <c r="X1230">
        <v>0</v>
      </c>
      <c r="Y1230">
        <v>0</v>
      </c>
      <c r="Z1230">
        <v>1</v>
      </c>
    </row>
    <row r="1231" spans="1:26" x14ac:dyDescent="0.25">
      <c r="A1231" t="s">
        <v>487</v>
      </c>
      <c r="B1231" t="s">
        <v>380</v>
      </c>
      <c r="C1231" t="s">
        <v>1910</v>
      </c>
      <c r="D1231">
        <v>0</v>
      </c>
      <c r="E1231">
        <v>7.6979709108625096</v>
      </c>
      <c r="F1231">
        <v>-0.110442197505795</v>
      </c>
      <c r="G1231">
        <v>1</v>
      </c>
      <c r="I1231">
        <v>2.4834899902343999</v>
      </c>
      <c r="J1231">
        <v>35.627300262451001</v>
      </c>
      <c r="K1231" t="str">
        <f t="shared" si="19"/>
        <v/>
      </c>
      <c r="L1231" t="s">
        <v>30</v>
      </c>
      <c r="M1231" t="s">
        <v>30</v>
      </c>
      <c r="N1231">
        <v>1</v>
      </c>
      <c r="O1231">
        <v>0</v>
      </c>
      <c r="P1231">
        <v>0</v>
      </c>
      <c r="Q1231">
        <v>0</v>
      </c>
      <c r="R1231">
        <v>0</v>
      </c>
      <c r="S1231">
        <v>0</v>
      </c>
      <c r="T1231">
        <v>0</v>
      </c>
      <c r="U1231">
        <v>0</v>
      </c>
      <c r="V1231">
        <v>0</v>
      </c>
      <c r="W1231">
        <v>0</v>
      </c>
      <c r="X1231">
        <v>0</v>
      </c>
      <c r="Y1231">
        <v>0</v>
      </c>
      <c r="Z1231">
        <v>0</v>
      </c>
    </row>
    <row r="1232" spans="1:26" x14ac:dyDescent="0.25">
      <c r="A1232" t="s">
        <v>501</v>
      </c>
      <c r="B1232" t="s">
        <v>380</v>
      </c>
      <c r="C1232" t="s">
        <v>1604</v>
      </c>
      <c r="D1232">
        <v>0</v>
      </c>
      <c r="E1232">
        <v>7.7531845231644496</v>
      </c>
      <c r="F1232">
        <v>-0.24461162123041699</v>
      </c>
      <c r="G1232">
        <v>1</v>
      </c>
      <c r="I1232">
        <v>2.7037100791931001</v>
      </c>
      <c r="J1232">
        <v>61.582698822021001</v>
      </c>
      <c r="K1232">
        <f t="shared" si="19"/>
        <v>1</v>
      </c>
      <c r="L1232" t="s">
        <v>167</v>
      </c>
      <c r="M1232" t="s">
        <v>2179</v>
      </c>
      <c r="N1232">
        <v>0</v>
      </c>
      <c r="O1232">
        <v>0</v>
      </c>
      <c r="P1232">
        <v>1</v>
      </c>
      <c r="Q1232">
        <v>0</v>
      </c>
      <c r="R1232">
        <v>0</v>
      </c>
      <c r="S1232">
        <v>0</v>
      </c>
      <c r="T1232">
        <v>0</v>
      </c>
      <c r="U1232">
        <v>0</v>
      </c>
      <c r="V1232">
        <v>1</v>
      </c>
      <c r="W1232">
        <v>0</v>
      </c>
      <c r="X1232">
        <v>0</v>
      </c>
      <c r="Y1232">
        <v>0</v>
      </c>
      <c r="Z1232">
        <v>0</v>
      </c>
    </row>
    <row r="1233" spans="1:26" x14ac:dyDescent="0.25">
      <c r="A1233" t="s">
        <v>537</v>
      </c>
      <c r="B1233" t="s">
        <v>380</v>
      </c>
      <c r="C1233" t="s">
        <v>1911</v>
      </c>
      <c r="D1233">
        <v>0</v>
      </c>
      <c r="E1233">
        <v>7.7959037049100104</v>
      </c>
      <c r="F1233">
        <v>0.51497328822035304</v>
      </c>
      <c r="G1233">
        <v>1</v>
      </c>
      <c r="I1233">
        <v>2.0261700153350999</v>
      </c>
      <c r="J1233">
        <v>55.924800872802997</v>
      </c>
      <c r="K1233">
        <f t="shared" si="19"/>
        <v>1</v>
      </c>
      <c r="L1233" t="s">
        <v>30</v>
      </c>
      <c r="M1233" t="s">
        <v>30</v>
      </c>
      <c r="N1233">
        <v>1</v>
      </c>
      <c r="O1233">
        <v>0</v>
      </c>
      <c r="P1233">
        <v>0</v>
      </c>
      <c r="Q1233">
        <v>0</v>
      </c>
      <c r="R1233">
        <v>0</v>
      </c>
      <c r="S1233">
        <v>0</v>
      </c>
      <c r="T1233">
        <v>0</v>
      </c>
      <c r="U1233">
        <v>0</v>
      </c>
      <c r="V1233">
        <v>0</v>
      </c>
      <c r="W1233">
        <v>0</v>
      </c>
      <c r="X1233">
        <v>0</v>
      </c>
      <c r="Y1233">
        <v>0</v>
      </c>
      <c r="Z1233">
        <v>0</v>
      </c>
    </row>
    <row r="1234" spans="1:26" x14ac:dyDescent="0.25">
      <c r="A1234" t="s">
        <v>553</v>
      </c>
      <c r="B1234" t="s">
        <v>380</v>
      </c>
      <c r="C1234" t="s">
        <v>1912</v>
      </c>
      <c r="D1234">
        <v>0</v>
      </c>
      <c r="E1234">
        <v>7.8288603234337204</v>
      </c>
      <c r="F1234">
        <v>0.77430629672332996</v>
      </c>
      <c r="G1234">
        <v>1</v>
      </c>
      <c r="I1234">
        <v>1.5582300424576001</v>
      </c>
      <c r="J1234">
        <v>43.309600830077997</v>
      </c>
      <c r="K1234">
        <f t="shared" si="19"/>
        <v>1</v>
      </c>
      <c r="L1234" t="s">
        <v>167</v>
      </c>
      <c r="M1234" t="s">
        <v>2179</v>
      </c>
      <c r="N1234">
        <v>0</v>
      </c>
      <c r="O1234">
        <v>0</v>
      </c>
      <c r="P1234">
        <v>1</v>
      </c>
      <c r="Q1234">
        <v>0</v>
      </c>
      <c r="R1234">
        <v>0</v>
      </c>
      <c r="S1234">
        <v>0</v>
      </c>
      <c r="T1234">
        <v>0</v>
      </c>
      <c r="U1234">
        <v>0</v>
      </c>
      <c r="V1234">
        <v>1</v>
      </c>
      <c r="W1234">
        <v>0</v>
      </c>
      <c r="X1234">
        <v>0</v>
      </c>
      <c r="Y1234">
        <v>0</v>
      </c>
      <c r="Z1234">
        <v>0</v>
      </c>
    </row>
    <row r="1235" spans="1:26" x14ac:dyDescent="0.25">
      <c r="A1235" t="s">
        <v>567</v>
      </c>
      <c r="B1235" t="s">
        <v>380</v>
      </c>
      <c r="C1235" t="s">
        <v>1760</v>
      </c>
      <c r="D1235">
        <v>0</v>
      </c>
      <c r="E1235">
        <v>8.0769209009830707</v>
      </c>
      <c r="F1235">
        <v>-0.43273642585561001</v>
      </c>
      <c r="G1235">
        <v>1</v>
      </c>
      <c r="I1235">
        <v>1.9319299459457</v>
      </c>
      <c r="J1235">
        <v>25.581399917603001</v>
      </c>
      <c r="K1235" t="str">
        <f t="shared" si="19"/>
        <v/>
      </c>
      <c r="L1235" t="s">
        <v>167</v>
      </c>
      <c r="M1235" t="s">
        <v>2179</v>
      </c>
      <c r="N1235">
        <v>0</v>
      </c>
      <c r="O1235">
        <v>0</v>
      </c>
      <c r="P1235">
        <v>1</v>
      </c>
      <c r="Q1235">
        <v>0</v>
      </c>
      <c r="R1235">
        <v>0</v>
      </c>
      <c r="S1235">
        <v>0</v>
      </c>
      <c r="T1235">
        <v>0</v>
      </c>
      <c r="U1235">
        <v>0</v>
      </c>
      <c r="V1235">
        <v>1</v>
      </c>
      <c r="W1235">
        <v>0</v>
      </c>
      <c r="X1235">
        <v>0</v>
      </c>
      <c r="Y1235">
        <v>0</v>
      </c>
      <c r="Z1235">
        <v>0</v>
      </c>
    </row>
    <row r="1236" spans="1:26" x14ac:dyDescent="0.25">
      <c r="A1236" t="s">
        <v>567</v>
      </c>
      <c r="B1236" t="s">
        <v>380</v>
      </c>
      <c r="C1236" t="s">
        <v>1913</v>
      </c>
      <c r="D1236">
        <v>0</v>
      </c>
      <c r="E1236">
        <v>8.0769209009830707</v>
      </c>
      <c r="F1236">
        <v>-0.43273642585561001</v>
      </c>
      <c r="G1236">
        <v>1</v>
      </c>
      <c r="I1236">
        <v>1.9319299459457</v>
      </c>
      <c r="J1236">
        <v>25.581399917603001</v>
      </c>
      <c r="K1236" t="str">
        <f t="shared" si="19"/>
        <v/>
      </c>
      <c r="L1236" t="s">
        <v>481</v>
      </c>
      <c r="M1236" t="s">
        <v>2179</v>
      </c>
      <c r="N1236">
        <v>0</v>
      </c>
      <c r="O1236">
        <v>0</v>
      </c>
      <c r="P1236">
        <v>1</v>
      </c>
      <c r="Q1236">
        <v>0</v>
      </c>
      <c r="R1236">
        <v>0</v>
      </c>
      <c r="S1236">
        <v>0</v>
      </c>
      <c r="T1236">
        <v>0</v>
      </c>
      <c r="U1236">
        <v>0</v>
      </c>
      <c r="V1236">
        <v>1</v>
      </c>
      <c r="W1236">
        <v>0</v>
      </c>
      <c r="X1236">
        <v>0</v>
      </c>
      <c r="Y1236">
        <v>0</v>
      </c>
      <c r="Z1236">
        <v>0</v>
      </c>
    </row>
    <row r="1237" spans="1:26" x14ac:dyDescent="0.25">
      <c r="A1237" t="s">
        <v>567</v>
      </c>
      <c r="B1237" t="s">
        <v>380</v>
      </c>
      <c r="C1237" t="s">
        <v>1913</v>
      </c>
      <c r="D1237">
        <v>0</v>
      </c>
      <c r="E1237">
        <v>8.0769209009830707</v>
      </c>
      <c r="F1237">
        <v>-0.43273642585561001</v>
      </c>
      <c r="G1237">
        <v>1</v>
      </c>
      <c r="I1237">
        <v>1.9319299459457</v>
      </c>
      <c r="J1237">
        <v>25.581399917603001</v>
      </c>
      <c r="K1237" t="str">
        <f t="shared" si="19"/>
        <v/>
      </c>
      <c r="L1237" t="s">
        <v>481</v>
      </c>
      <c r="M1237" t="s">
        <v>76</v>
      </c>
      <c r="N1237">
        <v>0</v>
      </c>
      <c r="O1237">
        <v>0</v>
      </c>
      <c r="P1237">
        <v>0</v>
      </c>
      <c r="Q1237">
        <v>0</v>
      </c>
      <c r="R1237">
        <v>0</v>
      </c>
      <c r="S1237">
        <v>0</v>
      </c>
      <c r="T1237">
        <v>0</v>
      </c>
      <c r="U1237">
        <v>0</v>
      </c>
      <c r="V1237">
        <v>0</v>
      </c>
      <c r="W1237">
        <v>0</v>
      </c>
      <c r="X1237">
        <v>0</v>
      </c>
      <c r="Y1237">
        <v>0</v>
      </c>
      <c r="Z1237">
        <v>1</v>
      </c>
    </row>
    <row r="1238" spans="1:26" x14ac:dyDescent="0.25">
      <c r="A1238" t="s">
        <v>579</v>
      </c>
      <c r="B1238" t="s">
        <v>380</v>
      </c>
      <c r="C1238" t="s">
        <v>1914</v>
      </c>
      <c r="D1238">
        <v>0</v>
      </c>
      <c r="E1238">
        <v>8.0846709481863304</v>
      </c>
      <c r="F1238">
        <v>-0.235950424699819</v>
      </c>
      <c r="G1238">
        <v>1</v>
      </c>
      <c r="I1238">
        <v>2.1565499305725</v>
      </c>
      <c r="J1238">
        <v>29.550399780273001</v>
      </c>
      <c r="K1238" t="str">
        <f t="shared" si="19"/>
        <v/>
      </c>
      <c r="L1238" t="s">
        <v>104</v>
      </c>
      <c r="M1238" t="s">
        <v>2179</v>
      </c>
      <c r="N1238">
        <v>0</v>
      </c>
      <c r="O1238">
        <v>0</v>
      </c>
      <c r="P1238">
        <v>1</v>
      </c>
      <c r="Q1238">
        <v>0</v>
      </c>
      <c r="R1238">
        <v>0</v>
      </c>
      <c r="S1238">
        <v>0</v>
      </c>
      <c r="T1238">
        <v>0</v>
      </c>
      <c r="U1238">
        <v>0</v>
      </c>
      <c r="V1238">
        <v>1</v>
      </c>
      <c r="W1238">
        <v>0</v>
      </c>
      <c r="X1238">
        <v>0</v>
      </c>
      <c r="Y1238">
        <v>0</v>
      </c>
      <c r="Z1238">
        <v>0</v>
      </c>
    </row>
    <row r="1239" spans="1:26" x14ac:dyDescent="0.25">
      <c r="A1239" t="s">
        <v>579</v>
      </c>
      <c r="B1239" t="s">
        <v>380</v>
      </c>
      <c r="C1239" t="s">
        <v>1914</v>
      </c>
      <c r="D1239">
        <v>0</v>
      </c>
      <c r="E1239">
        <v>8.0846709481863304</v>
      </c>
      <c r="F1239">
        <v>-0.235950424699819</v>
      </c>
      <c r="G1239">
        <v>1</v>
      </c>
      <c r="I1239">
        <v>2.1565499305725</v>
      </c>
      <c r="J1239">
        <v>29.550399780273001</v>
      </c>
      <c r="K1239" t="str">
        <f t="shared" si="19"/>
        <v/>
      </c>
      <c r="L1239" t="s">
        <v>104</v>
      </c>
      <c r="M1239" t="s">
        <v>42</v>
      </c>
      <c r="N1239">
        <v>0</v>
      </c>
      <c r="O1239">
        <v>0</v>
      </c>
      <c r="P1239">
        <v>0</v>
      </c>
      <c r="Q1239">
        <v>0</v>
      </c>
      <c r="R1239">
        <v>0</v>
      </c>
      <c r="S1239">
        <v>0</v>
      </c>
      <c r="T1239">
        <v>1</v>
      </c>
      <c r="U1239">
        <v>0</v>
      </c>
      <c r="V1239">
        <v>0</v>
      </c>
      <c r="W1239">
        <v>0</v>
      </c>
      <c r="X1239">
        <v>0</v>
      </c>
      <c r="Y1239">
        <v>0</v>
      </c>
      <c r="Z1239">
        <v>0</v>
      </c>
    </row>
    <row r="1240" spans="1:26" x14ac:dyDescent="0.25">
      <c r="A1240" t="s">
        <v>615</v>
      </c>
      <c r="B1240" t="s">
        <v>380</v>
      </c>
      <c r="C1240" t="s">
        <v>1915</v>
      </c>
      <c r="D1240">
        <v>0</v>
      </c>
      <c r="E1240">
        <v>8.1192614262909792</v>
      </c>
      <c r="F1240">
        <v>-0.22284216069822699</v>
      </c>
      <c r="G1240">
        <v>1</v>
      </c>
      <c r="I1240">
        <v>2.2109498977661</v>
      </c>
      <c r="J1240">
        <v>36.737899780272997</v>
      </c>
      <c r="K1240" t="str">
        <f t="shared" si="19"/>
        <v/>
      </c>
      <c r="L1240" t="s">
        <v>27</v>
      </c>
      <c r="M1240" t="s">
        <v>2178</v>
      </c>
      <c r="N1240">
        <v>0</v>
      </c>
      <c r="O1240">
        <v>0</v>
      </c>
      <c r="P1240">
        <v>1</v>
      </c>
      <c r="Q1240">
        <v>0</v>
      </c>
      <c r="R1240">
        <v>0</v>
      </c>
      <c r="S1240">
        <v>0</v>
      </c>
      <c r="T1240">
        <v>0</v>
      </c>
      <c r="U1240">
        <v>1</v>
      </c>
      <c r="V1240">
        <v>0</v>
      </c>
      <c r="W1240">
        <v>0</v>
      </c>
      <c r="X1240">
        <v>0</v>
      </c>
      <c r="Y1240">
        <v>0</v>
      </c>
      <c r="Z1240">
        <v>0</v>
      </c>
    </row>
    <row r="1241" spans="1:26" x14ac:dyDescent="0.25">
      <c r="A1241" t="s">
        <v>615</v>
      </c>
      <c r="B1241" t="s">
        <v>380</v>
      </c>
      <c r="C1241" t="s">
        <v>1916</v>
      </c>
      <c r="D1241">
        <v>0</v>
      </c>
      <c r="E1241">
        <v>8.1192614262909792</v>
      </c>
      <c r="F1241">
        <v>-0.22284216069822699</v>
      </c>
      <c r="G1241">
        <v>1</v>
      </c>
      <c r="I1241">
        <v>2.2109498977661</v>
      </c>
      <c r="J1241">
        <v>36.737899780272997</v>
      </c>
      <c r="K1241" t="str">
        <f t="shared" si="19"/>
        <v/>
      </c>
      <c r="L1241" t="s">
        <v>597</v>
      </c>
      <c r="M1241" t="s">
        <v>60</v>
      </c>
      <c r="N1241">
        <v>0</v>
      </c>
      <c r="O1241">
        <v>0</v>
      </c>
      <c r="P1241">
        <v>0</v>
      </c>
      <c r="Q1241">
        <v>0</v>
      </c>
      <c r="R1241">
        <v>0</v>
      </c>
      <c r="S1241">
        <v>0</v>
      </c>
      <c r="T1241">
        <v>1</v>
      </c>
      <c r="U1241">
        <v>0</v>
      </c>
      <c r="V1241">
        <v>0</v>
      </c>
      <c r="W1241">
        <v>0</v>
      </c>
      <c r="X1241">
        <v>0</v>
      </c>
      <c r="Y1241">
        <v>0</v>
      </c>
      <c r="Z1241">
        <v>0</v>
      </c>
    </row>
    <row r="1242" spans="1:26" x14ac:dyDescent="0.25">
      <c r="A1242" t="s">
        <v>615</v>
      </c>
      <c r="B1242" t="s">
        <v>380</v>
      </c>
      <c r="C1242" t="s">
        <v>1916</v>
      </c>
      <c r="D1242">
        <v>0</v>
      </c>
      <c r="E1242">
        <v>8.1192614262909792</v>
      </c>
      <c r="F1242">
        <v>-0.22284216069822699</v>
      </c>
      <c r="G1242">
        <v>1</v>
      </c>
      <c r="I1242">
        <v>2.2109498977661</v>
      </c>
      <c r="J1242">
        <v>36.737899780272997</v>
      </c>
      <c r="K1242" t="str">
        <f t="shared" si="19"/>
        <v/>
      </c>
      <c r="L1242" t="s">
        <v>597</v>
      </c>
      <c r="M1242" t="s">
        <v>57</v>
      </c>
      <c r="N1242">
        <v>0</v>
      </c>
      <c r="O1242">
        <v>0</v>
      </c>
      <c r="P1242">
        <v>0</v>
      </c>
      <c r="Q1242">
        <v>0</v>
      </c>
      <c r="R1242">
        <v>1</v>
      </c>
      <c r="S1242">
        <v>0</v>
      </c>
      <c r="T1242">
        <v>0</v>
      </c>
      <c r="U1242">
        <v>0</v>
      </c>
      <c r="V1242">
        <v>0</v>
      </c>
      <c r="W1242">
        <v>0</v>
      </c>
      <c r="X1242">
        <v>0</v>
      </c>
      <c r="Y1242">
        <v>0</v>
      </c>
      <c r="Z1242">
        <v>0</v>
      </c>
    </row>
    <row r="1243" spans="1:26" x14ac:dyDescent="0.25">
      <c r="A1243" t="s">
        <v>615</v>
      </c>
      <c r="B1243" t="s">
        <v>380</v>
      </c>
      <c r="C1243" t="s">
        <v>1917</v>
      </c>
      <c r="D1243">
        <v>0</v>
      </c>
      <c r="E1243">
        <v>8.1192614262909792</v>
      </c>
      <c r="F1243">
        <v>-0.22284216069822699</v>
      </c>
      <c r="G1243">
        <v>1</v>
      </c>
      <c r="I1243">
        <v>2.2109498977661</v>
      </c>
      <c r="J1243">
        <v>36.737899780272997</v>
      </c>
      <c r="K1243" t="str">
        <f t="shared" si="19"/>
        <v/>
      </c>
      <c r="L1243" t="s">
        <v>85</v>
      </c>
      <c r="M1243" t="s">
        <v>85</v>
      </c>
      <c r="N1243">
        <v>0</v>
      </c>
      <c r="O1243">
        <v>1</v>
      </c>
      <c r="P1243">
        <v>0</v>
      </c>
      <c r="Q1243">
        <v>0</v>
      </c>
      <c r="R1243">
        <v>0</v>
      </c>
      <c r="S1243">
        <v>0</v>
      </c>
      <c r="T1243">
        <v>0</v>
      </c>
      <c r="U1243">
        <v>0</v>
      </c>
      <c r="V1243">
        <v>0</v>
      </c>
      <c r="W1243">
        <v>0</v>
      </c>
      <c r="X1243">
        <v>0</v>
      </c>
      <c r="Y1243">
        <v>0</v>
      </c>
      <c r="Z1243">
        <v>0</v>
      </c>
    </row>
    <row r="1244" spans="1:26" x14ac:dyDescent="0.25">
      <c r="A1244" t="s">
        <v>615</v>
      </c>
      <c r="B1244" t="s">
        <v>380</v>
      </c>
      <c r="C1244" t="s">
        <v>1915</v>
      </c>
      <c r="D1244">
        <v>0</v>
      </c>
      <c r="E1244">
        <v>8.1192614262909792</v>
      </c>
      <c r="F1244">
        <v>-0.22284216069822699</v>
      </c>
      <c r="G1244">
        <v>1</v>
      </c>
      <c r="I1244">
        <v>2.2109498977661</v>
      </c>
      <c r="J1244">
        <v>36.737899780272997</v>
      </c>
      <c r="K1244" t="str">
        <f t="shared" si="19"/>
        <v/>
      </c>
      <c r="L1244" t="s">
        <v>57</v>
      </c>
      <c r="M1244" t="s">
        <v>57</v>
      </c>
      <c r="N1244">
        <v>0</v>
      </c>
      <c r="O1244">
        <v>0</v>
      </c>
      <c r="P1244">
        <v>0</v>
      </c>
      <c r="Q1244">
        <v>0</v>
      </c>
      <c r="R1244">
        <v>1</v>
      </c>
      <c r="S1244">
        <v>0</v>
      </c>
      <c r="T1244">
        <v>0</v>
      </c>
      <c r="U1244">
        <v>0</v>
      </c>
      <c r="V1244">
        <v>0</v>
      </c>
      <c r="W1244">
        <v>0</v>
      </c>
      <c r="X1244">
        <v>0</v>
      </c>
      <c r="Y1244">
        <v>0</v>
      </c>
      <c r="Z1244">
        <v>0</v>
      </c>
    </row>
    <row r="1245" spans="1:26" x14ac:dyDescent="0.25">
      <c r="A1245" t="s">
        <v>615</v>
      </c>
      <c r="B1245" t="s">
        <v>380</v>
      </c>
      <c r="C1245" t="s">
        <v>1915</v>
      </c>
      <c r="D1245">
        <v>0</v>
      </c>
      <c r="E1245">
        <v>8.1192614262909792</v>
      </c>
      <c r="F1245">
        <v>-0.22284216069822699</v>
      </c>
      <c r="G1245">
        <v>1</v>
      </c>
      <c r="I1245">
        <v>2.2109498977661</v>
      </c>
      <c r="J1245">
        <v>36.737899780272997</v>
      </c>
      <c r="K1245" t="str">
        <f t="shared" si="19"/>
        <v/>
      </c>
      <c r="L1245" t="s">
        <v>42</v>
      </c>
      <c r="M1245" t="s">
        <v>42</v>
      </c>
      <c r="N1245">
        <v>0</v>
      </c>
      <c r="O1245">
        <v>0</v>
      </c>
      <c r="P1245">
        <v>0</v>
      </c>
      <c r="Q1245">
        <v>0</v>
      </c>
      <c r="R1245">
        <v>0</v>
      </c>
      <c r="S1245">
        <v>0</v>
      </c>
      <c r="T1245">
        <v>1</v>
      </c>
      <c r="U1245">
        <v>0</v>
      </c>
      <c r="V1245">
        <v>0</v>
      </c>
      <c r="W1245">
        <v>0</v>
      </c>
      <c r="X1245">
        <v>0</v>
      </c>
      <c r="Y1245">
        <v>0</v>
      </c>
      <c r="Z1245">
        <v>0</v>
      </c>
    </row>
    <row r="1246" spans="1:26" x14ac:dyDescent="0.25">
      <c r="A1246" t="s">
        <v>717</v>
      </c>
      <c r="B1246" t="s">
        <v>380</v>
      </c>
      <c r="C1246" t="s">
        <v>1918</v>
      </c>
      <c r="D1246">
        <v>1</v>
      </c>
      <c r="E1246">
        <v>8.4797218272593806</v>
      </c>
      <c r="F1246">
        <v>-2.1920033200914602</v>
      </c>
      <c r="G1246">
        <v>1</v>
      </c>
      <c r="H1246">
        <v>2</v>
      </c>
      <c r="K1246" t="str">
        <f t="shared" si="19"/>
        <v/>
      </c>
      <c r="L1246" t="s">
        <v>117</v>
      </c>
      <c r="M1246" t="s">
        <v>117</v>
      </c>
      <c r="N1246">
        <v>0</v>
      </c>
      <c r="O1246">
        <v>0</v>
      </c>
      <c r="P1246">
        <v>0</v>
      </c>
      <c r="Q1246">
        <v>0</v>
      </c>
      <c r="R1246">
        <v>0</v>
      </c>
      <c r="S1246">
        <v>0</v>
      </c>
      <c r="T1246">
        <v>1</v>
      </c>
      <c r="U1246">
        <v>0</v>
      </c>
      <c r="V1246">
        <v>0</v>
      </c>
      <c r="W1246">
        <v>0</v>
      </c>
      <c r="X1246">
        <v>0</v>
      </c>
      <c r="Y1246">
        <v>0</v>
      </c>
      <c r="Z1246">
        <v>0</v>
      </c>
    </row>
    <row r="1247" spans="1:26" x14ac:dyDescent="0.25">
      <c r="A1247" t="s">
        <v>717</v>
      </c>
      <c r="B1247" t="s">
        <v>380</v>
      </c>
      <c r="C1247" t="s">
        <v>1919</v>
      </c>
      <c r="D1247">
        <v>1</v>
      </c>
      <c r="E1247">
        <v>8.4797218272593806</v>
      </c>
      <c r="F1247">
        <v>-2.1920033200914602</v>
      </c>
      <c r="G1247">
        <v>1</v>
      </c>
      <c r="H1247">
        <v>2</v>
      </c>
      <c r="K1247" t="str">
        <f t="shared" si="19"/>
        <v/>
      </c>
      <c r="L1247" t="s">
        <v>117</v>
      </c>
      <c r="M1247" t="s">
        <v>117</v>
      </c>
      <c r="N1247">
        <v>0</v>
      </c>
      <c r="O1247">
        <v>0</v>
      </c>
      <c r="P1247">
        <v>0</v>
      </c>
      <c r="Q1247">
        <v>0</v>
      </c>
      <c r="R1247">
        <v>0</v>
      </c>
      <c r="S1247">
        <v>0</v>
      </c>
      <c r="T1247">
        <v>1</v>
      </c>
      <c r="U1247">
        <v>0</v>
      </c>
      <c r="V1247">
        <v>0</v>
      </c>
      <c r="W1247">
        <v>0</v>
      </c>
      <c r="X1247">
        <v>0</v>
      </c>
      <c r="Y1247">
        <v>0</v>
      </c>
      <c r="Z1247">
        <v>0</v>
      </c>
    </row>
    <row r="1248" spans="1:26" x14ac:dyDescent="0.25">
      <c r="A1248" t="s">
        <v>743</v>
      </c>
      <c r="B1248" t="s">
        <v>380</v>
      </c>
      <c r="C1248" t="s">
        <v>1920</v>
      </c>
      <c r="D1248">
        <v>1</v>
      </c>
      <c r="E1248">
        <v>9.1088612030263292</v>
      </c>
      <c r="F1248">
        <v>0.103153510033857</v>
      </c>
      <c r="G1248">
        <v>10</v>
      </c>
      <c r="H1248">
        <v>8</v>
      </c>
      <c r="I1248">
        <v>20.413600921631001</v>
      </c>
      <c r="J1248">
        <v>9.7917133393545992</v>
      </c>
      <c r="K1248" t="str">
        <f t="shared" si="19"/>
        <v/>
      </c>
      <c r="L1248" t="s">
        <v>104</v>
      </c>
      <c r="M1248" t="s">
        <v>2179</v>
      </c>
      <c r="N1248">
        <v>0</v>
      </c>
      <c r="O1248">
        <v>0</v>
      </c>
      <c r="P1248">
        <v>1</v>
      </c>
      <c r="Q1248">
        <v>0</v>
      </c>
      <c r="R1248">
        <v>0</v>
      </c>
      <c r="S1248">
        <v>0</v>
      </c>
      <c r="T1248">
        <v>0</v>
      </c>
      <c r="U1248">
        <v>0</v>
      </c>
      <c r="V1248">
        <v>1</v>
      </c>
      <c r="W1248">
        <v>0</v>
      </c>
      <c r="X1248">
        <v>0</v>
      </c>
      <c r="Y1248">
        <v>0</v>
      </c>
      <c r="Z1248">
        <v>0</v>
      </c>
    </row>
    <row r="1249" spans="1:26" x14ac:dyDescent="0.25">
      <c r="A1249" t="s">
        <v>743</v>
      </c>
      <c r="B1249" t="s">
        <v>380</v>
      </c>
      <c r="C1249" t="s">
        <v>1920</v>
      </c>
      <c r="D1249">
        <v>1</v>
      </c>
      <c r="E1249">
        <v>9.1088612030263292</v>
      </c>
      <c r="F1249">
        <v>0.103153510033857</v>
      </c>
      <c r="G1249">
        <v>10</v>
      </c>
      <c r="H1249">
        <v>8</v>
      </c>
      <c r="I1249">
        <v>20.413600921631001</v>
      </c>
      <c r="J1249">
        <v>9.7917133393545992</v>
      </c>
      <c r="K1249" t="str">
        <f t="shared" si="19"/>
        <v/>
      </c>
      <c r="L1249" t="s">
        <v>104</v>
      </c>
      <c r="M1249" t="s">
        <v>42</v>
      </c>
      <c r="N1249">
        <v>0</v>
      </c>
      <c r="O1249">
        <v>0</v>
      </c>
      <c r="P1249">
        <v>0</v>
      </c>
      <c r="Q1249">
        <v>0</v>
      </c>
      <c r="R1249">
        <v>0</v>
      </c>
      <c r="S1249">
        <v>0</v>
      </c>
      <c r="T1249">
        <v>1</v>
      </c>
      <c r="U1249">
        <v>0</v>
      </c>
      <c r="V1249">
        <v>0</v>
      </c>
      <c r="W1249">
        <v>0</v>
      </c>
      <c r="X1249">
        <v>0</v>
      </c>
      <c r="Y1249">
        <v>0</v>
      </c>
      <c r="Z1249">
        <v>0</v>
      </c>
    </row>
    <row r="1250" spans="1:26" x14ac:dyDescent="0.25">
      <c r="A1250" t="s">
        <v>972</v>
      </c>
      <c r="B1250" t="s">
        <v>380</v>
      </c>
      <c r="C1250" t="s">
        <v>1921</v>
      </c>
      <c r="D1250">
        <v>0</v>
      </c>
      <c r="E1250">
        <v>10.3364845135712</v>
      </c>
      <c r="F1250">
        <v>-0.42420950003388802</v>
      </c>
      <c r="G1250">
        <v>10</v>
      </c>
      <c r="H1250">
        <v>13</v>
      </c>
      <c r="I1250">
        <v>30.235477041652</v>
      </c>
      <c r="J1250">
        <v>66.637868674027004</v>
      </c>
      <c r="K1250">
        <f t="shared" si="19"/>
        <v>1</v>
      </c>
      <c r="L1250" t="s">
        <v>27</v>
      </c>
      <c r="M1250" t="s">
        <v>2178</v>
      </c>
      <c r="N1250">
        <v>0</v>
      </c>
      <c r="O1250">
        <v>0</v>
      </c>
      <c r="P1250">
        <v>1</v>
      </c>
      <c r="Q1250">
        <v>0</v>
      </c>
      <c r="R1250">
        <v>0</v>
      </c>
      <c r="S1250">
        <v>0</v>
      </c>
      <c r="T1250">
        <v>0</v>
      </c>
      <c r="U1250">
        <v>1</v>
      </c>
      <c r="V1250">
        <v>0</v>
      </c>
      <c r="W1250">
        <v>0</v>
      </c>
      <c r="X1250">
        <v>0</v>
      </c>
      <c r="Y1250">
        <v>0</v>
      </c>
      <c r="Z1250">
        <v>0</v>
      </c>
    </row>
    <row r="1251" spans="1:26" x14ac:dyDescent="0.25">
      <c r="A1251" t="s">
        <v>972</v>
      </c>
      <c r="B1251" t="s">
        <v>380</v>
      </c>
      <c r="C1251" t="s">
        <v>1922</v>
      </c>
      <c r="D1251">
        <v>0</v>
      </c>
      <c r="E1251">
        <v>10.3364845135712</v>
      </c>
      <c r="F1251">
        <v>-0.42420950003388802</v>
      </c>
      <c r="G1251">
        <v>10</v>
      </c>
      <c r="H1251">
        <v>13</v>
      </c>
      <c r="I1251">
        <v>30.235477041652</v>
      </c>
      <c r="J1251">
        <v>66.637868674027004</v>
      </c>
      <c r="K1251">
        <f t="shared" si="19"/>
        <v>1</v>
      </c>
      <c r="L1251" t="s">
        <v>173</v>
      </c>
      <c r="M1251" t="s">
        <v>173</v>
      </c>
      <c r="N1251">
        <v>0</v>
      </c>
      <c r="O1251">
        <v>0</v>
      </c>
      <c r="P1251">
        <v>0</v>
      </c>
      <c r="Q1251">
        <v>1</v>
      </c>
      <c r="R1251">
        <v>0</v>
      </c>
      <c r="S1251">
        <v>0</v>
      </c>
      <c r="T1251">
        <v>0</v>
      </c>
      <c r="U1251">
        <v>0</v>
      </c>
      <c r="V1251">
        <v>0</v>
      </c>
      <c r="W1251">
        <v>0</v>
      </c>
      <c r="X1251">
        <v>0</v>
      </c>
      <c r="Y1251">
        <v>0</v>
      </c>
      <c r="Z1251">
        <v>0</v>
      </c>
    </row>
    <row r="1252" spans="1:26" x14ac:dyDescent="0.25">
      <c r="A1252" t="s">
        <v>972</v>
      </c>
      <c r="B1252" t="s">
        <v>380</v>
      </c>
      <c r="C1252" t="s">
        <v>1429</v>
      </c>
      <c r="D1252">
        <v>0</v>
      </c>
      <c r="E1252">
        <v>10.3364845135712</v>
      </c>
      <c r="F1252">
        <v>-0.42420950003388802</v>
      </c>
      <c r="G1252">
        <v>10</v>
      </c>
      <c r="H1252">
        <v>13</v>
      </c>
      <c r="I1252">
        <v>30.235477041652</v>
      </c>
      <c r="J1252">
        <v>66.637868674027004</v>
      </c>
      <c r="K1252">
        <f t="shared" si="19"/>
        <v>1</v>
      </c>
      <c r="L1252" t="s">
        <v>128</v>
      </c>
      <c r="M1252" t="s">
        <v>173</v>
      </c>
      <c r="N1252">
        <v>0</v>
      </c>
      <c r="O1252">
        <v>0</v>
      </c>
      <c r="P1252">
        <v>0</v>
      </c>
      <c r="Q1252">
        <v>1</v>
      </c>
      <c r="R1252">
        <v>0</v>
      </c>
      <c r="S1252">
        <v>0</v>
      </c>
      <c r="T1252">
        <v>0</v>
      </c>
      <c r="U1252">
        <v>0</v>
      </c>
      <c r="V1252">
        <v>0</v>
      </c>
      <c r="W1252">
        <v>0</v>
      </c>
      <c r="X1252">
        <v>0</v>
      </c>
      <c r="Y1252">
        <v>0</v>
      </c>
      <c r="Z1252">
        <v>0</v>
      </c>
    </row>
    <row r="1253" spans="1:26" x14ac:dyDescent="0.25">
      <c r="A1253" t="s">
        <v>972</v>
      </c>
      <c r="B1253" t="s">
        <v>380</v>
      </c>
      <c r="C1253" t="s">
        <v>1429</v>
      </c>
      <c r="D1253">
        <v>0</v>
      </c>
      <c r="E1253">
        <v>10.3364845135712</v>
      </c>
      <c r="F1253">
        <v>-0.42420950003388802</v>
      </c>
      <c r="G1253">
        <v>10</v>
      </c>
      <c r="H1253">
        <v>13</v>
      </c>
      <c r="I1253">
        <v>30.235477041652</v>
      </c>
      <c r="J1253">
        <v>66.637868674027004</v>
      </c>
      <c r="K1253">
        <f t="shared" si="19"/>
        <v>1</v>
      </c>
      <c r="L1253" t="s">
        <v>128</v>
      </c>
      <c r="M1253" t="s">
        <v>57</v>
      </c>
      <c r="N1253">
        <v>0</v>
      </c>
      <c r="O1253">
        <v>0</v>
      </c>
      <c r="P1253">
        <v>0</v>
      </c>
      <c r="Q1253">
        <v>0</v>
      </c>
      <c r="R1253">
        <v>1</v>
      </c>
      <c r="S1253">
        <v>0</v>
      </c>
      <c r="T1253">
        <v>0</v>
      </c>
      <c r="U1253">
        <v>0</v>
      </c>
      <c r="V1253">
        <v>0</v>
      </c>
      <c r="W1253">
        <v>0</v>
      </c>
      <c r="X1253">
        <v>0</v>
      </c>
      <c r="Y1253">
        <v>0</v>
      </c>
      <c r="Z1253">
        <v>0</v>
      </c>
    </row>
    <row r="1254" spans="1:26" x14ac:dyDescent="0.25">
      <c r="A1254" t="s">
        <v>972</v>
      </c>
      <c r="B1254" t="s">
        <v>380</v>
      </c>
      <c r="C1254" t="s">
        <v>1792</v>
      </c>
      <c r="D1254">
        <v>0</v>
      </c>
      <c r="E1254">
        <v>10.3364845135712</v>
      </c>
      <c r="F1254">
        <v>-0.42420950003388802</v>
      </c>
      <c r="G1254">
        <v>10</v>
      </c>
      <c r="H1254">
        <v>13</v>
      </c>
      <c r="I1254">
        <v>30.235477041652</v>
      </c>
      <c r="J1254">
        <v>66.637868674027004</v>
      </c>
      <c r="K1254">
        <f t="shared" si="19"/>
        <v>1</v>
      </c>
      <c r="L1254" t="s">
        <v>607</v>
      </c>
      <c r="M1254" t="s">
        <v>607</v>
      </c>
      <c r="N1254">
        <v>0</v>
      </c>
      <c r="O1254">
        <v>0</v>
      </c>
      <c r="P1254">
        <v>0</v>
      </c>
      <c r="Q1254">
        <v>1</v>
      </c>
      <c r="R1254">
        <v>0</v>
      </c>
      <c r="S1254">
        <v>0</v>
      </c>
      <c r="T1254">
        <v>0</v>
      </c>
      <c r="U1254">
        <v>0</v>
      </c>
      <c r="V1254">
        <v>0</v>
      </c>
      <c r="W1254">
        <v>0</v>
      </c>
      <c r="X1254">
        <v>1</v>
      </c>
      <c r="Y1254">
        <v>0</v>
      </c>
      <c r="Z1254">
        <v>0</v>
      </c>
    </row>
    <row r="1255" spans="1:26" x14ac:dyDescent="0.25">
      <c r="A1255" t="s">
        <v>972</v>
      </c>
      <c r="B1255" t="s">
        <v>380</v>
      </c>
      <c r="C1255" t="s">
        <v>1803</v>
      </c>
      <c r="D1255">
        <v>0</v>
      </c>
      <c r="E1255">
        <v>10.3364845135712</v>
      </c>
      <c r="F1255">
        <v>-0.42420950003388802</v>
      </c>
      <c r="G1255">
        <v>10</v>
      </c>
      <c r="H1255">
        <v>13</v>
      </c>
      <c r="I1255">
        <v>30.235477041652</v>
      </c>
      <c r="J1255">
        <v>66.637868674027004</v>
      </c>
      <c r="K1255">
        <f t="shared" si="19"/>
        <v>1</v>
      </c>
      <c r="L1255" t="s">
        <v>209</v>
      </c>
      <c r="M1255" t="s">
        <v>209</v>
      </c>
      <c r="N1255">
        <v>0</v>
      </c>
      <c r="O1255">
        <v>0</v>
      </c>
      <c r="P1255">
        <v>1</v>
      </c>
      <c r="Q1255">
        <v>0</v>
      </c>
      <c r="R1255">
        <v>0</v>
      </c>
      <c r="S1255">
        <v>0</v>
      </c>
      <c r="T1255">
        <v>0</v>
      </c>
      <c r="U1255">
        <v>0</v>
      </c>
      <c r="V1255">
        <v>0</v>
      </c>
      <c r="W1255">
        <v>0</v>
      </c>
      <c r="X1255">
        <v>0</v>
      </c>
      <c r="Y1255">
        <v>0</v>
      </c>
      <c r="Z1255">
        <v>0</v>
      </c>
    </row>
    <row r="1256" spans="1:26" x14ac:dyDescent="0.25">
      <c r="A1256" t="s">
        <v>972</v>
      </c>
      <c r="B1256" t="s">
        <v>380</v>
      </c>
      <c r="C1256" t="s">
        <v>1923</v>
      </c>
      <c r="D1256">
        <v>0</v>
      </c>
      <c r="E1256">
        <v>10.3364845135712</v>
      </c>
      <c r="F1256">
        <v>-0.42420950003388802</v>
      </c>
      <c r="G1256">
        <v>10</v>
      </c>
      <c r="H1256">
        <v>13</v>
      </c>
      <c r="I1256">
        <v>30.235477041652</v>
      </c>
      <c r="J1256">
        <v>66.637868674027004</v>
      </c>
      <c r="K1256">
        <f t="shared" si="19"/>
        <v>1</v>
      </c>
      <c r="L1256" t="s">
        <v>791</v>
      </c>
      <c r="M1256" t="s">
        <v>607</v>
      </c>
      <c r="N1256">
        <v>0</v>
      </c>
      <c r="O1256">
        <v>0</v>
      </c>
      <c r="P1256">
        <v>0</v>
      </c>
      <c r="Q1256">
        <v>1</v>
      </c>
      <c r="R1256">
        <v>0</v>
      </c>
      <c r="S1256">
        <v>0</v>
      </c>
      <c r="T1256">
        <v>0</v>
      </c>
      <c r="U1256">
        <v>0</v>
      </c>
      <c r="V1256">
        <v>0</v>
      </c>
      <c r="W1256">
        <v>0</v>
      </c>
      <c r="X1256">
        <v>1</v>
      </c>
      <c r="Y1256">
        <v>0</v>
      </c>
      <c r="Z1256">
        <v>0</v>
      </c>
    </row>
    <row r="1257" spans="1:26" x14ac:dyDescent="0.25">
      <c r="A1257" t="s">
        <v>972</v>
      </c>
      <c r="B1257" t="s">
        <v>380</v>
      </c>
      <c r="C1257" t="s">
        <v>1923</v>
      </c>
      <c r="D1257">
        <v>0</v>
      </c>
      <c r="E1257">
        <v>10.3364845135712</v>
      </c>
      <c r="F1257">
        <v>-0.42420950003388802</v>
      </c>
      <c r="G1257">
        <v>10</v>
      </c>
      <c r="H1257">
        <v>13</v>
      </c>
      <c r="I1257">
        <v>30.235477041652</v>
      </c>
      <c r="J1257">
        <v>66.637868674027004</v>
      </c>
      <c r="K1257">
        <f t="shared" si="19"/>
        <v>1</v>
      </c>
      <c r="L1257" t="s">
        <v>791</v>
      </c>
      <c r="M1257" t="s">
        <v>57</v>
      </c>
      <c r="N1257">
        <v>0</v>
      </c>
      <c r="O1257">
        <v>0</v>
      </c>
      <c r="P1257">
        <v>0</v>
      </c>
      <c r="Q1257">
        <v>0</v>
      </c>
      <c r="R1257">
        <v>1</v>
      </c>
      <c r="S1257">
        <v>0</v>
      </c>
      <c r="T1257">
        <v>0</v>
      </c>
      <c r="U1257">
        <v>0</v>
      </c>
      <c r="V1257">
        <v>0</v>
      </c>
      <c r="W1257">
        <v>0</v>
      </c>
      <c r="X1257">
        <v>0</v>
      </c>
      <c r="Y1257">
        <v>0</v>
      </c>
      <c r="Z1257">
        <v>0</v>
      </c>
    </row>
    <row r="1258" spans="1:26" x14ac:dyDescent="0.25">
      <c r="A1258" t="s">
        <v>972</v>
      </c>
      <c r="B1258" t="s">
        <v>380</v>
      </c>
      <c r="C1258" t="s">
        <v>1924</v>
      </c>
      <c r="D1258">
        <v>0</v>
      </c>
      <c r="E1258">
        <v>10.3364845135712</v>
      </c>
      <c r="F1258">
        <v>-0.42420950003388802</v>
      </c>
      <c r="G1258">
        <v>10</v>
      </c>
      <c r="H1258">
        <v>13</v>
      </c>
      <c r="I1258">
        <v>30.235477041652</v>
      </c>
      <c r="J1258">
        <v>66.637868674027004</v>
      </c>
      <c r="K1258">
        <f t="shared" si="19"/>
        <v>1</v>
      </c>
      <c r="L1258" t="s">
        <v>173</v>
      </c>
      <c r="M1258" t="s">
        <v>173</v>
      </c>
      <c r="N1258">
        <v>0</v>
      </c>
      <c r="O1258">
        <v>0</v>
      </c>
      <c r="P1258">
        <v>0</v>
      </c>
      <c r="Q1258">
        <v>1</v>
      </c>
      <c r="R1258">
        <v>0</v>
      </c>
      <c r="S1258">
        <v>0</v>
      </c>
      <c r="T1258">
        <v>0</v>
      </c>
      <c r="U1258">
        <v>0</v>
      </c>
      <c r="V1258">
        <v>0</v>
      </c>
      <c r="W1258">
        <v>0</v>
      </c>
      <c r="X1258">
        <v>0</v>
      </c>
      <c r="Y1258">
        <v>0</v>
      </c>
      <c r="Z1258">
        <v>0</v>
      </c>
    </row>
    <row r="1259" spans="1:26" x14ac:dyDescent="0.25">
      <c r="A1259" t="s">
        <v>972</v>
      </c>
      <c r="B1259" t="s">
        <v>380</v>
      </c>
      <c r="C1259" t="s">
        <v>1803</v>
      </c>
      <c r="D1259">
        <v>0</v>
      </c>
      <c r="E1259">
        <v>10.3364845135712</v>
      </c>
      <c r="F1259">
        <v>-0.42420950003388802</v>
      </c>
      <c r="G1259">
        <v>10</v>
      </c>
      <c r="H1259">
        <v>13</v>
      </c>
      <c r="I1259">
        <v>30.235477041652</v>
      </c>
      <c r="J1259">
        <v>66.637868674027004</v>
      </c>
      <c r="K1259">
        <f t="shared" si="19"/>
        <v>1</v>
      </c>
      <c r="L1259" t="s">
        <v>167</v>
      </c>
      <c r="M1259" t="s">
        <v>2179</v>
      </c>
      <c r="N1259">
        <v>0</v>
      </c>
      <c r="O1259">
        <v>0</v>
      </c>
      <c r="P1259">
        <v>1</v>
      </c>
      <c r="Q1259">
        <v>0</v>
      </c>
      <c r="R1259">
        <v>0</v>
      </c>
      <c r="S1259">
        <v>0</v>
      </c>
      <c r="T1259">
        <v>0</v>
      </c>
      <c r="U1259">
        <v>0</v>
      </c>
      <c r="V1259">
        <v>1</v>
      </c>
      <c r="W1259">
        <v>0</v>
      </c>
      <c r="X1259">
        <v>0</v>
      </c>
      <c r="Y1259">
        <v>0</v>
      </c>
      <c r="Z1259">
        <v>0</v>
      </c>
    </row>
    <row r="1260" spans="1:26" x14ac:dyDescent="0.25">
      <c r="A1260" t="s">
        <v>1112</v>
      </c>
      <c r="B1260" t="s">
        <v>380</v>
      </c>
      <c r="C1260" t="s">
        <v>1782</v>
      </c>
      <c r="D1260">
        <v>0</v>
      </c>
      <c r="E1260">
        <v>10.410630638073799</v>
      </c>
      <c r="F1260">
        <v>-0.222885353664596</v>
      </c>
      <c r="G1260">
        <v>10</v>
      </c>
      <c r="H1260">
        <v>13</v>
      </c>
      <c r="I1260">
        <v>35.193986162803</v>
      </c>
      <c r="J1260">
        <v>145.12352867157</v>
      </c>
      <c r="K1260">
        <f t="shared" si="19"/>
        <v>1</v>
      </c>
      <c r="L1260" t="s">
        <v>30</v>
      </c>
      <c r="M1260" t="s">
        <v>30</v>
      </c>
      <c r="N1260">
        <v>1</v>
      </c>
      <c r="O1260">
        <v>0</v>
      </c>
      <c r="P1260">
        <v>0</v>
      </c>
      <c r="Q1260">
        <v>0</v>
      </c>
      <c r="R1260">
        <v>0</v>
      </c>
      <c r="S1260">
        <v>0</v>
      </c>
      <c r="T1260">
        <v>0</v>
      </c>
      <c r="U1260">
        <v>0</v>
      </c>
      <c r="V1260">
        <v>0</v>
      </c>
      <c r="W1260">
        <v>0</v>
      </c>
      <c r="X1260">
        <v>0</v>
      </c>
      <c r="Y1260">
        <v>0</v>
      </c>
      <c r="Z1260">
        <v>0</v>
      </c>
    </row>
    <row r="1261" spans="1:26" x14ac:dyDescent="0.25">
      <c r="A1261" t="s">
        <v>1175</v>
      </c>
      <c r="B1261" t="s">
        <v>380</v>
      </c>
      <c r="C1261" t="s">
        <v>1617</v>
      </c>
      <c r="D1261">
        <v>1</v>
      </c>
      <c r="E1261">
        <v>10.4882895677995</v>
      </c>
      <c r="F1261">
        <v>-0.28387419188331797</v>
      </c>
      <c r="G1261">
        <v>10</v>
      </c>
      <c r="H1261">
        <v>13</v>
      </c>
      <c r="I1261">
        <v>34.107272161657001</v>
      </c>
      <c r="J1261">
        <v>180.71471957118999</v>
      </c>
      <c r="K1261">
        <f t="shared" si="19"/>
        <v>1</v>
      </c>
      <c r="L1261" t="s">
        <v>209</v>
      </c>
      <c r="M1261" t="s">
        <v>209</v>
      </c>
      <c r="N1261">
        <v>0</v>
      </c>
      <c r="O1261">
        <v>0</v>
      </c>
      <c r="P1261">
        <v>1</v>
      </c>
      <c r="Q1261">
        <v>0</v>
      </c>
      <c r="R1261">
        <v>0</v>
      </c>
      <c r="S1261">
        <v>0</v>
      </c>
      <c r="T1261">
        <v>0</v>
      </c>
      <c r="U1261">
        <v>0</v>
      </c>
      <c r="V1261">
        <v>0</v>
      </c>
      <c r="W1261">
        <v>0</v>
      </c>
      <c r="X1261">
        <v>0</v>
      </c>
      <c r="Y1261">
        <v>0</v>
      </c>
      <c r="Z1261">
        <v>0</v>
      </c>
    </row>
    <row r="1262" spans="1:26" x14ac:dyDescent="0.25">
      <c r="A1262" t="s">
        <v>1175</v>
      </c>
      <c r="B1262" t="s">
        <v>380</v>
      </c>
      <c r="C1262" t="s">
        <v>1291</v>
      </c>
      <c r="D1262">
        <v>1</v>
      </c>
      <c r="E1262">
        <v>10.4882895677995</v>
      </c>
      <c r="F1262">
        <v>-0.28387419188331797</v>
      </c>
      <c r="G1262">
        <v>10</v>
      </c>
      <c r="H1262">
        <v>13</v>
      </c>
      <c r="I1262">
        <v>34.107272161657001</v>
      </c>
      <c r="J1262">
        <v>180.71471957118999</v>
      </c>
      <c r="K1262">
        <f t="shared" si="19"/>
        <v>1</v>
      </c>
      <c r="L1262" t="s">
        <v>209</v>
      </c>
      <c r="M1262" t="s">
        <v>209</v>
      </c>
      <c r="N1262">
        <v>0</v>
      </c>
      <c r="O1262">
        <v>0</v>
      </c>
      <c r="P1262">
        <v>1</v>
      </c>
      <c r="Q1262">
        <v>0</v>
      </c>
      <c r="R1262">
        <v>0</v>
      </c>
      <c r="S1262">
        <v>0</v>
      </c>
      <c r="T1262">
        <v>0</v>
      </c>
      <c r="U1262">
        <v>0</v>
      </c>
      <c r="V1262">
        <v>0</v>
      </c>
      <c r="W1262">
        <v>0</v>
      </c>
      <c r="X1262">
        <v>0</v>
      </c>
      <c r="Y1262">
        <v>0</v>
      </c>
      <c r="Z1262">
        <v>0</v>
      </c>
    </row>
    <row r="1263" spans="1:26" x14ac:dyDescent="0.25">
      <c r="A1263" t="s">
        <v>1175</v>
      </c>
      <c r="B1263" t="s">
        <v>380</v>
      </c>
      <c r="C1263" t="s">
        <v>1291</v>
      </c>
      <c r="D1263">
        <v>1</v>
      </c>
      <c r="E1263">
        <v>10.4882895677995</v>
      </c>
      <c r="F1263">
        <v>-0.28387419188331797</v>
      </c>
      <c r="G1263">
        <v>10</v>
      </c>
      <c r="H1263">
        <v>13</v>
      </c>
      <c r="I1263">
        <v>34.107272161657001</v>
      </c>
      <c r="J1263">
        <v>180.71471957118999</v>
      </c>
      <c r="K1263">
        <f t="shared" si="19"/>
        <v>1</v>
      </c>
      <c r="L1263" t="s">
        <v>60</v>
      </c>
      <c r="M1263" t="s">
        <v>60</v>
      </c>
      <c r="N1263">
        <v>0</v>
      </c>
      <c r="O1263">
        <v>0</v>
      </c>
      <c r="P1263">
        <v>0</v>
      </c>
      <c r="Q1263">
        <v>0</v>
      </c>
      <c r="R1263">
        <v>0</v>
      </c>
      <c r="S1263">
        <v>0</v>
      </c>
      <c r="T1263">
        <v>1</v>
      </c>
      <c r="U1263">
        <v>0</v>
      </c>
      <c r="V1263">
        <v>0</v>
      </c>
      <c r="W1263">
        <v>0</v>
      </c>
      <c r="X1263">
        <v>0</v>
      </c>
      <c r="Y1263">
        <v>0</v>
      </c>
      <c r="Z1263">
        <v>0</v>
      </c>
    </row>
    <row r="1264" spans="1:26" x14ac:dyDescent="0.25">
      <c r="A1264" t="s">
        <v>1175</v>
      </c>
      <c r="B1264" t="s">
        <v>380</v>
      </c>
      <c r="C1264" t="s">
        <v>1361</v>
      </c>
      <c r="D1264">
        <v>1</v>
      </c>
      <c r="E1264">
        <v>10.4882895677995</v>
      </c>
      <c r="F1264">
        <v>-0.28387419188331797</v>
      </c>
      <c r="G1264">
        <v>10</v>
      </c>
      <c r="H1264">
        <v>13</v>
      </c>
      <c r="I1264">
        <v>34.107272161657001</v>
      </c>
      <c r="J1264">
        <v>180.71471957118999</v>
      </c>
      <c r="K1264">
        <f t="shared" si="19"/>
        <v>1</v>
      </c>
      <c r="L1264" t="s">
        <v>167</v>
      </c>
      <c r="M1264" t="s">
        <v>2179</v>
      </c>
      <c r="N1264">
        <v>0</v>
      </c>
      <c r="O1264">
        <v>0</v>
      </c>
      <c r="P1264">
        <v>1</v>
      </c>
      <c r="Q1264">
        <v>0</v>
      </c>
      <c r="R1264">
        <v>0</v>
      </c>
      <c r="S1264">
        <v>0</v>
      </c>
      <c r="T1264">
        <v>0</v>
      </c>
      <c r="U1264">
        <v>0</v>
      </c>
      <c r="V1264">
        <v>1</v>
      </c>
      <c r="W1264">
        <v>0</v>
      </c>
      <c r="X1264">
        <v>0</v>
      </c>
      <c r="Y1264">
        <v>0</v>
      </c>
      <c r="Z1264">
        <v>0</v>
      </c>
    </row>
    <row r="1265" spans="1:26" x14ac:dyDescent="0.25">
      <c r="A1265" t="s">
        <v>1038</v>
      </c>
      <c r="B1265" t="s">
        <v>1039</v>
      </c>
      <c r="C1265" t="s">
        <v>1902</v>
      </c>
      <c r="D1265">
        <v>1</v>
      </c>
      <c r="E1265">
        <v>9.0092995947088692</v>
      </c>
      <c r="G1265">
        <v>-6</v>
      </c>
      <c r="H1265">
        <v>14</v>
      </c>
      <c r="K1265" t="str">
        <f t="shared" si="19"/>
        <v/>
      </c>
      <c r="L1265" t="s">
        <v>173</v>
      </c>
      <c r="M1265" t="s">
        <v>173</v>
      </c>
      <c r="N1265">
        <v>0</v>
      </c>
      <c r="O1265">
        <v>0</v>
      </c>
      <c r="P1265">
        <v>0</v>
      </c>
      <c r="Q1265">
        <v>1</v>
      </c>
      <c r="R1265">
        <v>0</v>
      </c>
      <c r="S1265">
        <v>0</v>
      </c>
      <c r="T1265">
        <v>0</v>
      </c>
      <c r="U1265">
        <v>0</v>
      </c>
      <c r="V1265">
        <v>0</v>
      </c>
      <c r="W1265">
        <v>0</v>
      </c>
      <c r="X1265">
        <v>0</v>
      </c>
      <c r="Y1265">
        <v>0</v>
      </c>
      <c r="Z1265">
        <v>0</v>
      </c>
    </row>
    <row r="1266" spans="1:26" x14ac:dyDescent="0.25">
      <c r="A1266" t="s">
        <v>1038</v>
      </c>
      <c r="B1266" t="s">
        <v>1039</v>
      </c>
      <c r="C1266" t="s">
        <v>1925</v>
      </c>
      <c r="D1266">
        <v>1</v>
      </c>
      <c r="E1266">
        <v>9.0092995947088692</v>
      </c>
      <c r="G1266">
        <v>-6</v>
      </c>
      <c r="H1266">
        <v>14</v>
      </c>
      <c r="K1266" t="str">
        <f t="shared" si="19"/>
        <v/>
      </c>
      <c r="L1266" t="s">
        <v>603</v>
      </c>
      <c r="M1266" t="s">
        <v>603</v>
      </c>
      <c r="N1266">
        <v>0</v>
      </c>
      <c r="O1266">
        <v>0</v>
      </c>
      <c r="P1266">
        <v>0</v>
      </c>
      <c r="Q1266">
        <v>0</v>
      </c>
      <c r="R1266">
        <v>0</v>
      </c>
      <c r="S1266">
        <v>1</v>
      </c>
      <c r="T1266">
        <v>0</v>
      </c>
      <c r="U1266">
        <v>0</v>
      </c>
      <c r="V1266">
        <v>0</v>
      </c>
      <c r="W1266">
        <v>1</v>
      </c>
      <c r="X1266">
        <v>0</v>
      </c>
      <c r="Y1266">
        <v>0</v>
      </c>
      <c r="Z1266">
        <v>0</v>
      </c>
    </row>
    <row r="1267" spans="1:26" x14ac:dyDescent="0.25">
      <c r="A1267" t="s">
        <v>1038</v>
      </c>
      <c r="B1267" t="s">
        <v>1039</v>
      </c>
      <c r="C1267" t="s">
        <v>1926</v>
      </c>
      <c r="D1267">
        <v>1</v>
      </c>
      <c r="E1267">
        <v>9.0092995947088692</v>
      </c>
      <c r="G1267">
        <v>-6</v>
      </c>
      <c r="H1267">
        <v>14</v>
      </c>
      <c r="K1267" t="str">
        <f t="shared" si="19"/>
        <v/>
      </c>
      <c r="L1267" t="s">
        <v>50</v>
      </c>
      <c r="M1267" t="s">
        <v>2178</v>
      </c>
      <c r="N1267">
        <v>0</v>
      </c>
      <c r="O1267">
        <v>0</v>
      </c>
      <c r="P1267">
        <v>1</v>
      </c>
      <c r="Q1267">
        <v>0</v>
      </c>
      <c r="R1267">
        <v>0</v>
      </c>
      <c r="S1267">
        <v>0</v>
      </c>
      <c r="T1267">
        <v>0</v>
      </c>
      <c r="U1267">
        <v>1</v>
      </c>
      <c r="V1267">
        <v>0</v>
      </c>
      <c r="W1267">
        <v>0</v>
      </c>
      <c r="X1267">
        <v>0</v>
      </c>
      <c r="Y1267">
        <v>0</v>
      </c>
      <c r="Z1267">
        <v>0</v>
      </c>
    </row>
    <row r="1268" spans="1:26" x14ac:dyDescent="0.25">
      <c r="A1268" t="s">
        <v>1038</v>
      </c>
      <c r="B1268" t="s">
        <v>1039</v>
      </c>
      <c r="C1268" t="s">
        <v>1926</v>
      </c>
      <c r="D1268">
        <v>1</v>
      </c>
      <c r="E1268">
        <v>9.0092995947088692</v>
      </c>
      <c r="G1268">
        <v>-6</v>
      </c>
      <c r="H1268">
        <v>14</v>
      </c>
      <c r="K1268" t="str">
        <f t="shared" si="19"/>
        <v/>
      </c>
      <c r="L1268" t="s">
        <v>50</v>
      </c>
      <c r="M1268" t="s">
        <v>57</v>
      </c>
      <c r="N1268">
        <v>0</v>
      </c>
      <c r="O1268">
        <v>0</v>
      </c>
      <c r="P1268">
        <v>0</v>
      </c>
      <c r="Q1268">
        <v>0</v>
      </c>
      <c r="R1268">
        <v>1</v>
      </c>
      <c r="S1268">
        <v>0</v>
      </c>
      <c r="T1268">
        <v>0</v>
      </c>
      <c r="U1268">
        <v>0</v>
      </c>
      <c r="V1268">
        <v>0</v>
      </c>
      <c r="W1268">
        <v>0</v>
      </c>
      <c r="X1268">
        <v>0</v>
      </c>
      <c r="Y1268">
        <v>0</v>
      </c>
      <c r="Z1268">
        <v>0</v>
      </c>
    </row>
    <row r="1269" spans="1:26" x14ac:dyDescent="0.25">
      <c r="A1269" t="s">
        <v>1038</v>
      </c>
      <c r="B1269" t="s">
        <v>1039</v>
      </c>
      <c r="C1269" t="s">
        <v>1364</v>
      </c>
      <c r="D1269">
        <v>1</v>
      </c>
      <c r="E1269">
        <v>9.0092995947088692</v>
      </c>
      <c r="G1269">
        <v>-6</v>
      </c>
      <c r="H1269">
        <v>14</v>
      </c>
      <c r="K1269" t="str">
        <f t="shared" si="19"/>
        <v/>
      </c>
      <c r="L1269" t="s">
        <v>50</v>
      </c>
      <c r="M1269" t="s">
        <v>2178</v>
      </c>
      <c r="N1269">
        <v>0</v>
      </c>
      <c r="O1269">
        <v>0</v>
      </c>
      <c r="P1269">
        <v>1</v>
      </c>
      <c r="Q1269">
        <v>0</v>
      </c>
      <c r="R1269">
        <v>0</v>
      </c>
      <c r="S1269">
        <v>0</v>
      </c>
      <c r="T1269">
        <v>0</v>
      </c>
      <c r="U1269">
        <v>1</v>
      </c>
      <c r="V1269">
        <v>0</v>
      </c>
      <c r="W1269">
        <v>0</v>
      </c>
      <c r="X1269">
        <v>0</v>
      </c>
      <c r="Y1269">
        <v>0</v>
      </c>
      <c r="Z1269">
        <v>0</v>
      </c>
    </row>
    <row r="1270" spans="1:26" x14ac:dyDescent="0.25">
      <c r="A1270" t="s">
        <v>1038</v>
      </c>
      <c r="B1270" t="s">
        <v>1039</v>
      </c>
      <c r="C1270" t="s">
        <v>1364</v>
      </c>
      <c r="D1270">
        <v>1</v>
      </c>
      <c r="E1270">
        <v>9.0092995947088692</v>
      </c>
      <c r="G1270">
        <v>-6</v>
      </c>
      <c r="H1270">
        <v>14</v>
      </c>
      <c r="K1270" t="str">
        <f t="shared" si="19"/>
        <v/>
      </c>
      <c r="L1270" t="s">
        <v>50</v>
      </c>
      <c r="M1270" t="s">
        <v>57</v>
      </c>
      <c r="N1270">
        <v>0</v>
      </c>
      <c r="O1270">
        <v>0</v>
      </c>
      <c r="P1270">
        <v>0</v>
      </c>
      <c r="Q1270">
        <v>0</v>
      </c>
      <c r="R1270">
        <v>1</v>
      </c>
      <c r="S1270">
        <v>0</v>
      </c>
      <c r="T1270">
        <v>0</v>
      </c>
      <c r="U1270">
        <v>0</v>
      </c>
      <c r="V1270">
        <v>0</v>
      </c>
      <c r="W1270">
        <v>0</v>
      </c>
      <c r="X1270">
        <v>0</v>
      </c>
      <c r="Y1270">
        <v>0</v>
      </c>
      <c r="Z1270">
        <v>0</v>
      </c>
    </row>
    <row r="1271" spans="1:26" x14ac:dyDescent="0.25">
      <c r="A1271" t="s">
        <v>1176</v>
      </c>
      <c r="B1271" t="s">
        <v>1039</v>
      </c>
      <c r="C1271" t="s">
        <v>1617</v>
      </c>
      <c r="D1271">
        <v>0</v>
      </c>
      <c r="E1271">
        <v>9.8081356608618808</v>
      </c>
      <c r="F1271">
        <v>-9.9810560675868104E-2</v>
      </c>
      <c r="G1271">
        <v>-6</v>
      </c>
      <c r="H1271">
        <v>7</v>
      </c>
      <c r="K1271" t="str">
        <f t="shared" si="19"/>
        <v/>
      </c>
      <c r="L1271" t="s">
        <v>173</v>
      </c>
      <c r="M1271" t="s">
        <v>173</v>
      </c>
      <c r="N1271">
        <v>0</v>
      </c>
      <c r="O1271">
        <v>0</v>
      </c>
      <c r="P1271">
        <v>0</v>
      </c>
      <c r="Q1271">
        <v>1</v>
      </c>
      <c r="R1271">
        <v>0</v>
      </c>
      <c r="S1271">
        <v>0</v>
      </c>
      <c r="T1271">
        <v>0</v>
      </c>
      <c r="U1271">
        <v>0</v>
      </c>
      <c r="V1271">
        <v>0</v>
      </c>
      <c r="W1271">
        <v>0</v>
      </c>
      <c r="X1271">
        <v>0</v>
      </c>
      <c r="Y1271">
        <v>0</v>
      </c>
      <c r="Z1271">
        <v>0</v>
      </c>
    </row>
    <row r="1272" spans="1:26" x14ac:dyDescent="0.25">
      <c r="A1272" t="s">
        <v>1279</v>
      </c>
      <c r="B1272" t="s">
        <v>1039</v>
      </c>
      <c r="C1272" t="s">
        <v>1927</v>
      </c>
      <c r="D1272">
        <v>1</v>
      </c>
      <c r="E1272">
        <v>10.0792040102779</v>
      </c>
      <c r="G1272">
        <v>-6</v>
      </c>
      <c r="K1272" t="str">
        <f t="shared" si="19"/>
        <v/>
      </c>
      <c r="L1272" t="s">
        <v>603</v>
      </c>
      <c r="M1272" t="s">
        <v>603</v>
      </c>
      <c r="N1272">
        <v>0</v>
      </c>
      <c r="O1272">
        <v>0</v>
      </c>
      <c r="P1272">
        <v>0</v>
      </c>
      <c r="Q1272">
        <v>0</v>
      </c>
      <c r="R1272">
        <v>0</v>
      </c>
      <c r="S1272">
        <v>1</v>
      </c>
      <c r="T1272">
        <v>0</v>
      </c>
      <c r="U1272">
        <v>0</v>
      </c>
      <c r="V1272">
        <v>0</v>
      </c>
      <c r="W1272">
        <v>1</v>
      </c>
      <c r="X1272">
        <v>0</v>
      </c>
      <c r="Y1272">
        <v>0</v>
      </c>
      <c r="Z1272">
        <v>0</v>
      </c>
    </row>
    <row r="1273" spans="1:26" x14ac:dyDescent="0.25">
      <c r="A1273" t="s">
        <v>858</v>
      </c>
      <c r="B1273" t="s">
        <v>859</v>
      </c>
      <c r="C1273" t="s">
        <v>1928</v>
      </c>
      <c r="D1273">
        <v>0</v>
      </c>
      <c r="E1273">
        <v>7.3740018593501597</v>
      </c>
      <c r="F1273">
        <v>0.179744383515554</v>
      </c>
      <c r="G1273">
        <v>-7</v>
      </c>
      <c r="H1273">
        <v>2</v>
      </c>
      <c r="I1273">
        <v>15.587737567605</v>
      </c>
      <c r="J1273">
        <v>28.830031660664002</v>
      </c>
      <c r="K1273" t="str">
        <f t="shared" si="19"/>
        <v/>
      </c>
      <c r="L1273" t="s">
        <v>57</v>
      </c>
      <c r="M1273" t="s">
        <v>57</v>
      </c>
      <c r="N1273">
        <v>0</v>
      </c>
      <c r="O1273">
        <v>0</v>
      </c>
      <c r="P1273">
        <v>0</v>
      </c>
      <c r="Q1273">
        <v>0</v>
      </c>
      <c r="R1273">
        <v>1</v>
      </c>
      <c r="S1273">
        <v>0</v>
      </c>
      <c r="T1273">
        <v>0</v>
      </c>
      <c r="U1273">
        <v>0</v>
      </c>
      <c r="V1273">
        <v>0</v>
      </c>
      <c r="W1273">
        <v>0</v>
      </c>
      <c r="X1273">
        <v>0</v>
      </c>
      <c r="Y1273">
        <v>0</v>
      </c>
      <c r="Z1273">
        <v>0</v>
      </c>
    </row>
    <row r="1274" spans="1:26" x14ac:dyDescent="0.25">
      <c r="A1274" t="s">
        <v>973</v>
      </c>
      <c r="B1274" t="s">
        <v>859</v>
      </c>
      <c r="C1274" t="s">
        <v>1929</v>
      </c>
      <c r="D1274">
        <v>0</v>
      </c>
      <c r="E1274">
        <v>7.4831228113799604</v>
      </c>
      <c r="F1274">
        <v>-0.224782946207913</v>
      </c>
      <c r="G1274">
        <v>-5</v>
      </c>
      <c r="H1274">
        <v>14</v>
      </c>
      <c r="I1274">
        <v>17.601419471528999</v>
      </c>
      <c r="J1274">
        <v>41.160661170219001</v>
      </c>
      <c r="K1274">
        <f t="shared" si="19"/>
        <v>1</v>
      </c>
      <c r="L1274" t="s">
        <v>551</v>
      </c>
      <c r="M1274" t="s">
        <v>2179</v>
      </c>
      <c r="N1274">
        <v>0</v>
      </c>
      <c r="O1274">
        <v>0</v>
      </c>
      <c r="P1274">
        <v>1</v>
      </c>
      <c r="Q1274">
        <v>0</v>
      </c>
      <c r="R1274">
        <v>0</v>
      </c>
      <c r="S1274">
        <v>0</v>
      </c>
      <c r="T1274">
        <v>0</v>
      </c>
      <c r="U1274">
        <v>0</v>
      </c>
      <c r="V1274">
        <v>1</v>
      </c>
      <c r="W1274">
        <v>0</v>
      </c>
      <c r="X1274">
        <v>0</v>
      </c>
      <c r="Y1274">
        <v>0</v>
      </c>
      <c r="Z1274">
        <v>0</v>
      </c>
    </row>
    <row r="1275" spans="1:26" x14ac:dyDescent="0.25">
      <c r="A1275" t="s">
        <v>973</v>
      </c>
      <c r="B1275" t="s">
        <v>859</v>
      </c>
      <c r="C1275" t="s">
        <v>1929</v>
      </c>
      <c r="D1275">
        <v>0</v>
      </c>
      <c r="E1275">
        <v>7.4831228113799604</v>
      </c>
      <c r="F1275">
        <v>-0.224782946207913</v>
      </c>
      <c r="G1275">
        <v>-5</v>
      </c>
      <c r="H1275">
        <v>14</v>
      </c>
      <c r="I1275">
        <v>17.601419471528999</v>
      </c>
      <c r="J1275">
        <v>41.160661170219001</v>
      </c>
      <c r="K1275">
        <f t="shared" si="19"/>
        <v>1</v>
      </c>
      <c r="L1275" t="s">
        <v>551</v>
      </c>
      <c r="M1275" t="s">
        <v>57</v>
      </c>
      <c r="N1275">
        <v>0</v>
      </c>
      <c r="O1275">
        <v>0</v>
      </c>
      <c r="P1275">
        <v>0</v>
      </c>
      <c r="Q1275">
        <v>0</v>
      </c>
      <c r="R1275">
        <v>1</v>
      </c>
      <c r="S1275">
        <v>0</v>
      </c>
      <c r="T1275">
        <v>0</v>
      </c>
      <c r="U1275">
        <v>0</v>
      </c>
      <c r="V1275">
        <v>0</v>
      </c>
      <c r="W1275">
        <v>0</v>
      </c>
      <c r="X1275">
        <v>0</v>
      </c>
      <c r="Y1275">
        <v>0</v>
      </c>
      <c r="Z1275">
        <v>0</v>
      </c>
    </row>
    <row r="1276" spans="1:26" x14ac:dyDescent="0.25">
      <c r="A1276" t="s">
        <v>1286</v>
      </c>
      <c r="B1276" t="s">
        <v>859</v>
      </c>
      <c r="C1276" t="s">
        <v>1930</v>
      </c>
      <c r="D1276">
        <v>1</v>
      </c>
      <c r="I1276">
        <v>24.399959528221</v>
      </c>
      <c r="J1276">
        <v>59.084645746664997</v>
      </c>
      <c r="K1276">
        <f t="shared" si="19"/>
        <v>1</v>
      </c>
      <c r="L1276" t="s">
        <v>173</v>
      </c>
      <c r="M1276" t="s">
        <v>173</v>
      </c>
      <c r="N1276">
        <v>0</v>
      </c>
      <c r="O1276">
        <v>0</v>
      </c>
      <c r="P1276">
        <v>0</v>
      </c>
      <c r="Q1276">
        <v>1</v>
      </c>
      <c r="R1276">
        <v>0</v>
      </c>
      <c r="S1276">
        <v>0</v>
      </c>
      <c r="T1276">
        <v>0</v>
      </c>
      <c r="U1276">
        <v>0</v>
      </c>
      <c r="V1276">
        <v>0</v>
      </c>
      <c r="W1276">
        <v>0</v>
      </c>
      <c r="X1276">
        <v>0</v>
      </c>
      <c r="Y1276">
        <v>0</v>
      </c>
      <c r="Z1276">
        <v>0</v>
      </c>
    </row>
    <row r="1277" spans="1:26" x14ac:dyDescent="0.25">
      <c r="A1277" t="s">
        <v>1040</v>
      </c>
      <c r="B1277" t="s">
        <v>1041</v>
      </c>
      <c r="C1277" t="s">
        <v>1407</v>
      </c>
      <c r="D1277">
        <v>0</v>
      </c>
      <c r="E1277">
        <v>8.0043080482954601</v>
      </c>
      <c r="G1277">
        <v>-3</v>
      </c>
      <c r="H1277">
        <v>14</v>
      </c>
      <c r="I1277">
        <v>37.875573207517</v>
      </c>
      <c r="J1277">
        <v>52.425662925346003</v>
      </c>
      <c r="K1277">
        <f t="shared" si="19"/>
        <v>1</v>
      </c>
      <c r="L1277" t="s">
        <v>890</v>
      </c>
      <c r="M1277" t="s">
        <v>603</v>
      </c>
      <c r="N1277">
        <v>0</v>
      </c>
      <c r="O1277">
        <v>0</v>
      </c>
      <c r="P1277">
        <v>0</v>
      </c>
      <c r="Q1277">
        <v>0</v>
      </c>
      <c r="R1277">
        <v>0</v>
      </c>
      <c r="S1277">
        <v>1</v>
      </c>
      <c r="T1277">
        <v>0</v>
      </c>
      <c r="U1277">
        <v>0</v>
      </c>
      <c r="V1277">
        <v>0</v>
      </c>
      <c r="W1277">
        <v>1</v>
      </c>
      <c r="X1277">
        <v>0</v>
      </c>
      <c r="Y1277">
        <v>0</v>
      </c>
      <c r="Z1277">
        <v>0</v>
      </c>
    </row>
    <row r="1278" spans="1:26" x14ac:dyDescent="0.25">
      <c r="A1278" t="s">
        <v>1040</v>
      </c>
      <c r="B1278" t="s">
        <v>1041</v>
      </c>
      <c r="C1278" t="s">
        <v>1407</v>
      </c>
      <c r="D1278">
        <v>0</v>
      </c>
      <c r="E1278">
        <v>8.0043080482954601</v>
      </c>
      <c r="G1278">
        <v>-3</v>
      </c>
      <c r="H1278">
        <v>14</v>
      </c>
      <c r="I1278">
        <v>37.875573207517</v>
      </c>
      <c r="J1278">
        <v>52.425662925346003</v>
      </c>
      <c r="K1278">
        <f t="shared" si="19"/>
        <v>1</v>
      </c>
      <c r="L1278" t="s">
        <v>890</v>
      </c>
      <c r="M1278" t="s">
        <v>57</v>
      </c>
      <c r="N1278">
        <v>0</v>
      </c>
      <c r="O1278">
        <v>0</v>
      </c>
      <c r="P1278">
        <v>0</v>
      </c>
      <c r="Q1278">
        <v>0</v>
      </c>
      <c r="R1278">
        <v>1</v>
      </c>
      <c r="S1278">
        <v>0</v>
      </c>
      <c r="T1278">
        <v>0</v>
      </c>
      <c r="U1278">
        <v>0</v>
      </c>
      <c r="V1278">
        <v>0</v>
      </c>
      <c r="W1278">
        <v>0</v>
      </c>
      <c r="X1278">
        <v>0</v>
      </c>
      <c r="Y1278">
        <v>0</v>
      </c>
      <c r="Z1278">
        <v>0</v>
      </c>
    </row>
    <row r="1279" spans="1:26" x14ac:dyDescent="0.25">
      <c r="A1279" t="s">
        <v>725</v>
      </c>
      <c r="B1279" t="s">
        <v>726</v>
      </c>
      <c r="C1279" t="s">
        <v>1931</v>
      </c>
      <c r="D1279">
        <v>1</v>
      </c>
      <c r="E1279">
        <v>7.0808516644311998</v>
      </c>
      <c r="G1279">
        <v>-3</v>
      </c>
      <c r="H1279">
        <v>14</v>
      </c>
      <c r="K1279" t="str">
        <f t="shared" si="19"/>
        <v/>
      </c>
      <c r="L1279" t="s">
        <v>167</v>
      </c>
      <c r="M1279" t="s">
        <v>2179</v>
      </c>
      <c r="N1279">
        <v>0</v>
      </c>
      <c r="O1279">
        <v>0</v>
      </c>
      <c r="P1279">
        <v>1</v>
      </c>
      <c r="Q1279">
        <v>0</v>
      </c>
      <c r="R1279">
        <v>0</v>
      </c>
      <c r="S1279">
        <v>0</v>
      </c>
      <c r="T1279">
        <v>0</v>
      </c>
      <c r="U1279">
        <v>0</v>
      </c>
      <c r="V1279">
        <v>1</v>
      </c>
      <c r="W1279">
        <v>0</v>
      </c>
      <c r="X1279">
        <v>0</v>
      </c>
      <c r="Y1279">
        <v>0</v>
      </c>
      <c r="Z1279">
        <v>0</v>
      </c>
    </row>
    <row r="1280" spans="1:26" x14ac:dyDescent="0.25">
      <c r="A1280" t="s">
        <v>725</v>
      </c>
      <c r="B1280" t="s">
        <v>726</v>
      </c>
      <c r="C1280" t="s">
        <v>1931</v>
      </c>
      <c r="D1280">
        <v>1</v>
      </c>
      <c r="E1280">
        <v>7.0808516644311998</v>
      </c>
      <c r="G1280">
        <v>-3</v>
      </c>
      <c r="H1280">
        <v>14</v>
      </c>
      <c r="K1280" t="str">
        <f t="shared" si="19"/>
        <v/>
      </c>
      <c r="L1280" t="s">
        <v>117</v>
      </c>
      <c r="M1280" t="s">
        <v>117</v>
      </c>
      <c r="N1280">
        <v>0</v>
      </c>
      <c r="O1280">
        <v>0</v>
      </c>
      <c r="P1280">
        <v>0</v>
      </c>
      <c r="Q1280">
        <v>0</v>
      </c>
      <c r="R1280">
        <v>0</v>
      </c>
      <c r="S1280">
        <v>0</v>
      </c>
      <c r="T1280">
        <v>1</v>
      </c>
      <c r="U1280">
        <v>0</v>
      </c>
      <c r="V1280">
        <v>0</v>
      </c>
      <c r="W1280">
        <v>0</v>
      </c>
      <c r="X1280">
        <v>0</v>
      </c>
      <c r="Y1280">
        <v>0</v>
      </c>
      <c r="Z1280">
        <v>0</v>
      </c>
    </row>
    <row r="1281" spans="1:26" x14ac:dyDescent="0.25">
      <c r="A1281" t="s">
        <v>739</v>
      </c>
      <c r="B1281" t="s">
        <v>726</v>
      </c>
      <c r="C1281" t="s">
        <v>1932</v>
      </c>
      <c r="D1281">
        <v>1</v>
      </c>
      <c r="E1281">
        <v>7.3445199387202802</v>
      </c>
      <c r="G1281">
        <v>-7</v>
      </c>
      <c r="H1281">
        <v>8</v>
      </c>
      <c r="I1281">
        <v>21.2047996521</v>
      </c>
      <c r="J1281">
        <v>13.373000144958</v>
      </c>
      <c r="K1281" t="str">
        <f t="shared" si="19"/>
        <v/>
      </c>
      <c r="L1281" t="s">
        <v>607</v>
      </c>
      <c r="M1281" t="s">
        <v>607</v>
      </c>
      <c r="N1281">
        <v>0</v>
      </c>
      <c r="O1281">
        <v>0</v>
      </c>
      <c r="P1281">
        <v>0</v>
      </c>
      <c r="Q1281">
        <v>1</v>
      </c>
      <c r="R1281">
        <v>0</v>
      </c>
      <c r="S1281">
        <v>0</v>
      </c>
      <c r="T1281">
        <v>0</v>
      </c>
      <c r="U1281">
        <v>0</v>
      </c>
      <c r="V1281">
        <v>0</v>
      </c>
      <c r="W1281">
        <v>0</v>
      </c>
      <c r="X1281">
        <v>1</v>
      </c>
      <c r="Y1281">
        <v>0</v>
      </c>
      <c r="Z1281">
        <v>0</v>
      </c>
    </row>
    <row r="1282" spans="1:26" x14ac:dyDescent="0.25">
      <c r="A1282" t="s">
        <v>837</v>
      </c>
      <c r="B1282" t="s">
        <v>726</v>
      </c>
      <c r="C1282" t="s">
        <v>1512</v>
      </c>
      <c r="D1282">
        <v>0</v>
      </c>
      <c r="E1282">
        <v>8.82783098845354</v>
      </c>
      <c r="F1282">
        <v>0.36830747616762899</v>
      </c>
      <c r="G1282">
        <v>-5</v>
      </c>
      <c r="H1282">
        <v>7</v>
      </c>
      <c r="I1282">
        <v>16.045600891113001</v>
      </c>
      <c r="J1282">
        <v>19.733153594074999</v>
      </c>
      <c r="K1282" t="str">
        <f t="shared" ref="K1282:K1345" si="20">IF(J1282&gt;40,1,"")</f>
        <v/>
      </c>
      <c r="L1282" t="s">
        <v>30</v>
      </c>
      <c r="M1282" t="s">
        <v>30</v>
      </c>
      <c r="N1282">
        <v>1</v>
      </c>
      <c r="O1282">
        <v>0</v>
      </c>
      <c r="P1282">
        <v>0</v>
      </c>
      <c r="Q1282">
        <v>0</v>
      </c>
      <c r="R1282">
        <v>0</v>
      </c>
      <c r="S1282">
        <v>0</v>
      </c>
      <c r="T1282">
        <v>0</v>
      </c>
      <c r="U1282">
        <v>0</v>
      </c>
      <c r="V1282">
        <v>0</v>
      </c>
      <c r="W1282">
        <v>0</v>
      </c>
      <c r="X1282">
        <v>0</v>
      </c>
      <c r="Y1282">
        <v>0</v>
      </c>
      <c r="Z1282">
        <v>0</v>
      </c>
    </row>
    <row r="1283" spans="1:26" x14ac:dyDescent="0.25">
      <c r="A1283" t="s">
        <v>860</v>
      </c>
      <c r="B1283" t="s">
        <v>726</v>
      </c>
      <c r="C1283" t="s">
        <v>1933</v>
      </c>
      <c r="D1283">
        <v>0</v>
      </c>
      <c r="E1283">
        <v>9.0244346798359203</v>
      </c>
      <c r="F1283">
        <v>0.27311584211742701</v>
      </c>
      <c r="G1283">
        <v>-5</v>
      </c>
      <c r="H1283">
        <v>7</v>
      </c>
      <c r="I1283">
        <v>15.519399642944</v>
      </c>
      <c r="J1283">
        <v>16.630321900561999</v>
      </c>
      <c r="K1283" t="str">
        <f t="shared" si="20"/>
        <v/>
      </c>
      <c r="L1283" t="s">
        <v>551</v>
      </c>
      <c r="M1283" t="s">
        <v>2179</v>
      </c>
      <c r="N1283">
        <v>0</v>
      </c>
      <c r="O1283">
        <v>0</v>
      </c>
      <c r="P1283">
        <v>1</v>
      </c>
      <c r="Q1283">
        <v>0</v>
      </c>
      <c r="R1283">
        <v>0</v>
      </c>
      <c r="S1283">
        <v>0</v>
      </c>
      <c r="T1283">
        <v>0</v>
      </c>
      <c r="U1283">
        <v>0</v>
      </c>
      <c r="V1283">
        <v>1</v>
      </c>
      <c r="W1283">
        <v>0</v>
      </c>
      <c r="X1283">
        <v>0</v>
      </c>
      <c r="Y1283">
        <v>0</v>
      </c>
      <c r="Z1283">
        <v>0</v>
      </c>
    </row>
    <row r="1284" spans="1:26" x14ac:dyDescent="0.25">
      <c r="A1284" t="s">
        <v>860</v>
      </c>
      <c r="B1284" t="s">
        <v>726</v>
      </c>
      <c r="C1284" t="s">
        <v>1933</v>
      </c>
      <c r="D1284">
        <v>0</v>
      </c>
      <c r="E1284">
        <v>9.0244346798359203</v>
      </c>
      <c r="F1284">
        <v>0.27311584211742701</v>
      </c>
      <c r="G1284">
        <v>-5</v>
      </c>
      <c r="H1284">
        <v>7</v>
      </c>
      <c r="I1284">
        <v>15.519399642944</v>
      </c>
      <c r="J1284">
        <v>16.630321900561999</v>
      </c>
      <c r="K1284" t="str">
        <f t="shared" si="20"/>
        <v/>
      </c>
      <c r="L1284" t="s">
        <v>551</v>
      </c>
      <c r="M1284" t="s">
        <v>57</v>
      </c>
      <c r="N1284">
        <v>0</v>
      </c>
      <c r="O1284">
        <v>0</v>
      </c>
      <c r="P1284">
        <v>0</v>
      </c>
      <c r="Q1284">
        <v>0</v>
      </c>
      <c r="R1284">
        <v>1</v>
      </c>
      <c r="S1284">
        <v>0</v>
      </c>
      <c r="T1284">
        <v>0</v>
      </c>
      <c r="U1284">
        <v>0</v>
      </c>
      <c r="V1284">
        <v>0</v>
      </c>
      <c r="W1284">
        <v>0</v>
      </c>
      <c r="X1284">
        <v>0</v>
      </c>
      <c r="Y1284">
        <v>0</v>
      </c>
      <c r="Z1284">
        <v>0</v>
      </c>
    </row>
    <row r="1285" spans="1:26" x14ac:dyDescent="0.25">
      <c r="A1285" t="s">
        <v>1067</v>
      </c>
      <c r="B1285" t="s">
        <v>1068</v>
      </c>
      <c r="C1285" t="s">
        <v>1934</v>
      </c>
      <c r="D1285">
        <v>0</v>
      </c>
      <c r="E1285">
        <v>9.9136636697788205</v>
      </c>
      <c r="F1285">
        <v>-0.92832810934224996</v>
      </c>
      <c r="G1285">
        <v>6</v>
      </c>
      <c r="H1285">
        <v>7</v>
      </c>
      <c r="I1285">
        <v>14.347738328544001</v>
      </c>
      <c r="J1285">
        <v>9.3088067235200995</v>
      </c>
      <c r="K1285" t="str">
        <f t="shared" si="20"/>
        <v/>
      </c>
      <c r="L1285" t="s">
        <v>173</v>
      </c>
      <c r="M1285" t="s">
        <v>173</v>
      </c>
      <c r="N1285">
        <v>0</v>
      </c>
      <c r="O1285">
        <v>0</v>
      </c>
      <c r="P1285">
        <v>0</v>
      </c>
      <c r="Q1285">
        <v>1</v>
      </c>
      <c r="R1285">
        <v>0</v>
      </c>
      <c r="S1285">
        <v>0</v>
      </c>
      <c r="T1285">
        <v>0</v>
      </c>
      <c r="U1285">
        <v>0</v>
      </c>
      <c r="V1285">
        <v>0</v>
      </c>
      <c r="W1285">
        <v>0</v>
      </c>
      <c r="X1285">
        <v>0</v>
      </c>
      <c r="Y1285">
        <v>0</v>
      </c>
      <c r="Z1285">
        <v>0</v>
      </c>
    </row>
    <row r="1286" spans="1:26" x14ac:dyDescent="0.25">
      <c r="A1286" t="s">
        <v>1067</v>
      </c>
      <c r="B1286" t="s">
        <v>1068</v>
      </c>
      <c r="C1286" t="s">
        <v>1803</v>
      </c>
      <c r="D1286">
        <v>0</v>
      </c>
      <c r="E1286">
        <v>9.9136636697788205</v>
      </c>
      <c r="F1286">
        <v>-0.92832810934224996</v>
      </c>
      <c r="G1286">
        <v>6</v>
      </c>
      <c r="H1286">
        <v>7</v>
      </c>
      <c r="I1286">
        <v>14.347738328544001</v>
      </c>
      <c r="J1286">
        <v>9.3088067235200995</v>
      </c>
      <c r="K1286" t="str">
        <f t="shared" si="20"/>
        <v/>
      </c>
      <c r="L1286" t="s">
        <v>603</v>
      </c>
      <c r="M1286" t="s">
        <v>603</v>
      </c>
      <c r="N1286">
        <v>0</v>
      </c>
      <c r="O1286">
        <v>0</v>
      </c>
      <c r="P1286">
        <v>0</v>
      </c>
      <c r="Q1286">
        <v>0</v>
      </c>
      <c r="R1286">
        <v>0</v>
      </c>
      <c r="S1286">
        <v>1</v>
      </c>
      <c r="T1286">
        <v>0</v>
      </c>
      <c r="U1286">
        <v>0</v>
      </c>
      <c r="V1286">
        <v>0</v>
      </c>
      <c r="W1286">
        <v>1</v>
      </c>
      <c r="X1286">
        <v>0</v>
      </c>
      <c r="Y1286">
        <v>0</v>
      </c>
      <c r="Z1286">
        <v>0</v>
      </c>
    </row>
    <row r="1287" spans="1:26" x14ac:dyDescent="0.25">
      <c r="A1287" t="s">
        <v>1067</v>
      </c>
      <c r="B1287" t="s">
        <v>1068</v>
      </c>
      <c r="C1287" t="s">
        <v>1803</v>
      </c>
      <c r="D1287">
        <v>0</v>
      </c>
      <c r="E1287">
        <v>9.9136636697788205</v>
      </c>
      <c r="F1287">
        <v>-0.92832810934224996</v>
      </c>
      <c r="G1287">
        <v>6</v>
      </c>
      <c r="H1287">
        <v>7</v>
      </c>
      <c r="I1287">
        <v>14.347738328544001</v>
      </c>
      <c r="J1287">
        <v>9.3088067235200995</v>
      </c>
      <c r="K1287" t="str">
        <f t="shared" si="20"/>
        <v/>
      </c>
      <c r="L1287" t="s">
        <v>167</v>
      </c>
      <c r="M1287" t="s">
        <v>2179</v>
      </c>
      <c r="N1287">
        <v>0</v>
      </c>
      <c r="O1287">
        <v>0</v>
      </c>
      <c r="P1287">
        <v>1</v>
      </c>
      <c r="Q1287">
        <v>0</v>
      </c>
      <c r="R1287">
        <v>0</v>
      </c>
      <c r="S1287">
        <v>0</v>
      </c>
      <c r="T1287">
        <v>0</v>
      </c>
      <c r="U1287">
        <v>0</v>
      </c>
      <c r="V1287">
        <v>1</v>
      </c>
      <c r="W1287">
        <v>0</v>
      </c>
      <c r="X1287">
        <v>0</v>
      </c>
      <c r="Y1287">
        <v>0</v>
      </c>
      <c r="Z1287">
        <v>0</v>
      </c>
    </row>
    <row r="1288" spans="1:26" x14ac:dyDescent="0.25">
      <c r="A1288" t="s">
        <v>1177</v>
      </c>
      <c r="B1288" t="s">
        <v>1068</v>
      </c>
      <c r="C1288" t="s">
        <v>1359</v>
      </c>
      <c r="D1288">
        <v>1</v>
      </c>
      <c r="E1288">
        <v>10.299460095133901</v>
      </c>
      <c r="F1288">
        <v>-0.418829723549898</v>
      </c>
      <c r="G1288">
        <v>8</v>
      </c>
      <c r="H1288">
        <v>11</v>
      </c>
      <c r="I1288">
        <v>19.908703357758</v>
      </c>
      <c r="J1288">
        <v>25.809713705383</v>
      </c>
      <c r="K1288" t="str">
        <f t="shared" si="20"/>
        <v/>
      </c>
      <c r="L1288" t="s">
        <v>607</v>
      </c>
      <c r="M1288" t="s">
        <v>607</v>
      </c>
      <c r="N1288">
        <v>0</v>
      </c>
      <c r="O1288">
        <v>0</v>
      </c>
      <c r="P1288">
        <v>0</v>
      </c>
      <c r="Q1288">
        <v>1</v>
      </c>
      <c r="R1288">
        <v>0</v>
      </c>
      <c r="S1288">
        <v>0</v>
      </c>
      <c r="T1288">
        <v>0</v>
      </c>
      <c r="U1288">
        <v>0</v>
      </c>
      <c r="V1288">
        <v>0</v>
      </c>
      <c r="W1288">
        <v>0</v>
      </c>
      <c r="X1288">
        <v>1</v>
      </c>
      <c r="Y1288">
        <v>0</v>
      </c>
      <c r="Z1288">
        <v>0</v>
      </c>
    </row>
    <row r="1289" spans="1:26" x14ac:dyDescent="0.25">
      <c r="A1289" t="s">
        <v>1177</v>
      </c>
      <c r="B1289" t="s">
        <v>1068</v>
      </c>
      <c r="C1289" t="s">
        <v>1291</v>
      </c>
      <c r="D1289">
        <v>1</v>
      </c>
      <c r="E1289">
        <v>10.299460095133901</v>
      </c>
      <c r="F1289">
        <v>-0.418829723549898</v>
      </c>
      <c r="G1289">
        <v>8</v>
      </c>
      <c r="H1289">
        <v>11</v>
      </c>
      <c r="I1289">
        <v>19.908703357758</v>
      </c>
      <c r="J1289">
        <v>25.809713705383</v>
      </c>
      <c r="K1289" t="str">
        <f t="shared" si="20"/>
        <v/>
      </c>
      <c r="L1289" t="s">
        <v>324</v>
      </c>
      <c r="M1289" t="s">
        <v>2179</v>
      </c>
      <c r="N1289">
        <v>0</v>
      </c>
      <c r="O1289">
        <v>0</v>
      </c>
      <c r="P1289">
        <v>1</v>
      </c>
      <c r="Q1289">
        <v>0</v>
      </c>
      <c r="R1289">
        <v>0</v>
      </c>
      <c r="S1289">
        <v>0</v>
      </c>
      <c r="T1289">
        <v>0</v>
      </c>
      <c r="U1289">
        <v>0</v>
      </c>
      <c r="V1289">
        <v>1</v>
      </c>
      <c r="W1289">
        <v>0</v>
      </c>
      <c r="X1289">
        <v>0</v>
      </c>
      <c r="Y1289">
        <v>0</v>
      </c>
      <c r="Z1289">
        <v>0</v>
      </c>
    </row>
    <row r="1290" spans="1:26" x14ac:dyDescent="0.25">
      <c r="A1290" t="s">
        <v>1177</v>
      </c>
      <c r="B1290" t="s">
        <v>1068</v>
      </c>
      <c r="C1290" t="s">
        <v>1291</v>
      </c>
      <c r="D1290">
        <v>1</v>
      </c>
      <c r="E1290">
        <v>10.299460095133901</v>
      </c>
      <c r="F1290">
        <v>-0.418829723549898</v>
      </c>
      <c r="G1290">
        <v>8</v>
      </c>
      <c r="H1290">
        <v>11</v>
      </c>
      <c r="I1290">
        <v>19.908703357758</v>
      </c>
      <c r="J1290">
        <v>25.809713705383</v>
      </c>
      <c r="K1290" t="str">
        <f t="shared" si="20"/>
        <v/>
      </c>
      <c r="L1290" t="s">
        <v>324</v>
      </c>
      <c r="M1290" t="s">
        <v>85</v>
      </c>
      <c r="N1290">
        <v>0</v>
      </c>
      <c r="O1290">
        <v>1</v>
      </c>
      <c r="P1290">
        <v>0</v>
      </c>
      <c r="Q1290">
        <v>0</v>
      </c>
      <c r="R1290">
        <v>0</v>
      </c>
      <c r="S1290">
        <v>0</v>
      </c>
      <c r="T1290">
        <v>0</v>
      </c>
      <c r="U1290">
        <v>0</v>
      </c>
      <c r="V1290">
        <v>0</v>
      </c>
      <c r="W1290">
        <v>0</v>
      </c>
      <c r="X1290">
        <v>0</v>
      </c>
      <c r="Y1290">
        <v>0</v>
      </c>
      <c r="Z1290">
        <v>0</v>
      </c>
    </row>
    <row r="1291" spans="1:26" x14ac:dyDescent="0.25">
      <c r="A1291" t="s">
        <v>820</v>
      </c>
      <c r="B1291" t="s">
        <v>821</v>
      </c>
      <c r="C1291" t="s">
        <v>1450</v>
      </c>
      <c r="D1291">
        <v>0</v>
      </c>
      <c r="E1291">
        <v>9.7051585575963593</v>
      </c>
      <c r="F1291">
        <v>-2.3181401308822801E-2</v>
      </c>
      <c r="G1291">
        <v>-8</v>
      </c>
      <c r="H1291">
        <v>7</v>
      </c>
      <c r="K1291" t="str">
        <f t="shared" si="20"/>
        <v/>
      </c>
      <c r="L1291" t="s">
        <v>209</v>
      </c>
      <c r="M1291" t="s">
        <v>209</v>
      </c>
      <c r="N1291">
        <v>0</v>
      </c>
      <c r="O1291">
        <v>0</v>
      </c>
      <c r="P1291">
        <v>1</v>
      </c>
      <c r="Q1291">
        <v>0</v>
      </c>
      <c r="R1291">
        <v>0</v>
      </c>
      <c r="S1291">
        <v>0</v>
      </c>
      <c r="T1291">
        <v>0</v>
      </c>
      <c r="U1291">
        <v>0</v>
      </c>
      <c r="V1291">
        <v>0</v>
      </c>
      <c r="W1291">
        <v>0</v>
      </c>
      <c r="X1291">
        <v>0</v>
      </c>
      <c r="Y1291">
        <v>0</v>
      </c>
      <c r="Z1291">
        <v>0</v>
      </c>
    </row>
    <row r="1292" spans="1:26" x14ac:dyDescent="0.25">
      <c r="A1292" t="s">
        <v>820</v>
      </c>
      <c r="B1292" t="s">
        <v>821</v>
      </c>
      <c r="C1292" t="s">
        <v>1935</v>
      </c>
      <c r="D1292">
        <v>0</v>
      </c>
      <c r="E1292">
        <v>9.7051585575963593</v>
      </c>
      <c r="F1292">
        <v>-2.3181401308822801E-2</v>
      </c>
      <c r="G1292">
        <v>-8</v>
      </c>
      <c r="H1292">
        <v>7</v>
      </c>
      <c r="K1292" t="str">
        <f t="shared" si="20"/>
        <v/>
      </c>
      <c r="L1292" t="s">
        <v>369</v>
      </c>
      <c r="M1292" t="s">
        <v>2179</v>
      </c>
      <c r="N1292">
        <v>0</v>
      </c>
      <c r="O1292">
        <v>0</v>
      </c>
      <c r="P1292">
        <v>1</v>
      </c>
      <c r="Q1292">
        <v>0</v>
      </c>
      <c r="R1292">
        <v>0</v>
      </c>
      <c r="S1292">
        <v>0</v>
      </c>
      <c r="T1292">
        <v>0</v>
      </c>
      <c r="U1292">
        <v>0</v>
      </c>
      <c r="V1292">
        <v>1</v>
      </c>
      <c r="W1292">
        <v>0</v>
      </c>
      <c r="X1292">
        <v>0</v>
      </c>
      <c r="Y1292">
        <v>0</v>
      </c>
      <c r="Z1292">
        <v>0</v>
      </c>
    </row>
    <row r="1293" spans="1:26" x14ac:dyDescent="0.25">
      <c r="A1293" t="s">
        <v>820</v>
      </c>
      <c r="B1293" t="s">
        <v>821</v>
      </c>
      <c r="C1293" t="s">
        <v>1935</v>
      </c>
      <c r="D1293">
        <v>0</v>
      </c>
      <c r="E1293">
        <v>9.7051585575963593</v>
      </c>
      <c r="F1293">
        <v>-2.3181401308822801E-2</v>
      </c>
      <c r="G1293">
        <v>-8</v>
      </c>
      <c r="H1293">
        <v>7</v>
      </c>
      <c r="K1293" t="str">
        <f t="shared" si="20"/>
        <v/>
      </c>
      <c r="L1293" t="s">
        <v>369</v>
      </c>
      <c r="M1293" t="s">
        <v>60</v>
      </c>
      <c r="N1293">
        <v>0</v>
      </c>
      <c r="O1293">
        <v>0</v>
      </c>
      <c r="P1293">
        <v>0</v>
      </c>
      <c r="Q1293">
        <v>0</v>
      </c>
      <c r="R1293">
        <v>0</v>
      </c>
      <c r="S1293">
        <v>0</v>
      </c>
      <c r="T1293">
        <v>1</v>
      </c>
      <c r="U1293">
        <v>0</v>
      </c>
      <c r="V1293">
        <v>0</v>
      </c>
      <c r="W1293">
        <v>0</v>
      </c>
      <c r="X1293">
        <v>0</v>
      </c>
      <c r="Y1293">
        <v>0</v>
      </c>
      <c r="Z1293">
        <v>0</v>
      </c>
    </row>
    <row r="1294" spans="1:26" x14ac:dyDescent="0.25">
      <c r="A1294" t="s">
        <v>820</v>
      </c>
      <c r="B1294" t="s">
        <v>821</v>
      </c>
      <c r="C1294" t="s">
        <v>1935</v>
      </c>
      <c r="D1294">
        <v>0</v>
      </c>
      <c r="E1294">
        <v>9.7051585575963593</v>
      </c>
      <c r="F1294">
        <v>-2.3181401308822801E-2</v>
      </c>
      <c r="G1294">
        <v>-8</v>
      </c>
      <c r="H1294">
        <v>7</v>
      </c>
      <c r="K1294" t="str">
        <f t="shared" si="20"/>
        <v/>
      </c>
      <c r="L1294" t="s">
        <v>369</v>
      </c>
      <c r="M1294" t="s">
        <v>117</v>
      </c>
      <c r="N1294">
        <v>0</v>
      </c>
      <c r="O1294">
        <v>0</v>
      </c>
      <c r="P1294">
        <v>0</v>
      </c>
      <c r="Q1294">
        <v>0</v>
      </c>
      <c r="R1294">
        <v>0</v>
      </c>
      <c r="S1294">
        <v>0</v>
      </c>
      <c r="T1294">
        <v>1</v>
      </c>
      <c r="U1294">
        <v>0</v>
      </c>
      <c r="V1294">
        <v>0</v>
      </c>
      <c r="W1294">
        <v>0</v>
      </c>
      <c r="X1294">
        <v>0</v>
      </c>
      <c r="Y1294">
        <v>0</v>
      </c>
      <c r="Z1294">
        <v>0</v>
      </c>
    </row>
    <row r="1295" spans="1:26" x14ac:dyDescent="0.25">
      <c r="A1295" t="s">
        <v>820</v>
      </c>
      <c r="B1295" t="s">
        <v>821</v>
      </c>
      <c r="C1295" t="s">
        <v>1936</v>
      </c>
      <c r="D1295">
        <v>0</v>
      </c>
      <c r="E1295">
        <v>9.7051585575963593</v>
      </c>
      <c r="F1295">
        <v>-2.3181401308822801E-2</v>
      </c>
      <c r="G1295">
        <v>-8</v>
      </c>
      <c r="H1295">
        <v>7</v>
      </c>
      <c r="K1295" t="str">
        <f t="shared" si="20"/>
        <v/>
      </c>
      <c r="L1295" t="s">
        <v>167</v>
      </c>
      <c r="M1295" t="s">
        <v>2179</v>
      </c>
      <c r="N1295">
        <v>0</v>
      </c>
      <c r="O1295">
        <v>0</v>
      </c>
      <c r="P1295">
        <v>1</v>
      </c>
      <c r="Q1295">
        <v>0</v>
      </c>
      <c r="R1295">
        <v>0</v>
      </c>
      <c r="S1295">
        <v>0</v>
      </c>
      <c r="T1295">
        <v>0</v>
      </c>
      <c r="U1295">
        <v>0</v>
      </c>
      <c r="V1295">
        <v>1</v>
      </c>
      <c r="W1295">
        <v>0</v>
      </c>
      <c r="X1295">
        <v>0</v>
      </c>
      <c r="Y1295">
        <v>0</v>
      </c>
      <c r="Z1295">
        <v>0</v>
      </c>
    </row>
    <row r="1296" spans="1:26" x14ac:dyDescent="0.25">
      <c r="A1296" t="s">
        <v>820</v>
      </c>
      <c r="B1296" t="s">
        <v>821</v>
      </c>
      <c r="C1296" t="s">
        <v>1937</v>
      </c>
      <c r="D1296">
        <v>0</v>
      </c>
      <c r="E1296">
        <v>9.7051585575963593</v>
      </c>
      <c r="F1296">
        <v>-2.3181401308822801E-2</v>
      </c>
      <c r="G1296">
        <v>-8</v>
      </c>
      <c r="H1296">
        <v>7</v>
      </c>
      <c r="K1296" t="str">
        <f t="shared" si="20"/>
        <v/>
      </c>
      <c r="L1296" t="s">
        <v>60</v>
      </c>
      <c r="M1296" t="s">
        <v>60</v>
      </c>
      <c r="N1296">
        <v>0</v>
      </c>
      <c r="O1296">
        <v>0</v>
      </c>
      <c r="P1296">
        <v>0</v>
      </c>
      <c r="Q1296">
        <v>0</v>
      </c>
      <c r="R1296">
        <v>0</v>
      </c>
      <c r="S1296">
        <v>0</v>
      </c>
      <c r="T1296">
        <v>1</v>
      </c>
      <c r="U1296">
        <v>0</v>
      </c>
      <c r="V1296">
        <v>0</v>
      </c>
      <c r="W1296">
        <v>0</v>
      </c>
      <c r="X1296">
        <v>0</v>
      </c>
      <c r="Y1296">
        <v>0</v>
      </c>
      <c r="Z1296">
        <v>0</v>
      </c>
    </row>
    <row r="1297" spans="1:26" x14ac:dyDescent="0.25">
      <c r="A1297" t="s">
        <v>867</v>
      </c>
      <c r="B1297" t="s">
        <v>821</v>
      </c>
      <c r="C1297" t="s">
        <v>1938</v>
      </c>
      <c r="D1297">
        <v>1</v>
      </c>
      <c r="E1297">
        <v>9.4738578174286694</v>
      </c>
      <c r="F1297">
        <v>0.79725896118538597</v>
      </c>
      <c r="G1297">
        <v>-10</v>
      </c>
      <c r="H1297">
        <v>7</v>
      </c>
      <c r="K1297" t="str">
        <f t="shared" si="20"/>
        <v/>
      </c>
      <c r="L1297" t="s">
        <v>167</v>
      </c>
      <c r="M1297" t="s">
        <v>2179</v>
      </c>
      <c r="N1297">
        <v>0</v>
      </c>
      <c r="O1297">
        <v>0</v>
      </c>
      <c r="P1297">
        <v>1</v>
      </c>
      <c r="Q1297">
        <v>0</v>
      </c>
      <c r="R1297">
        <v>0</v>
      </c>
      <c r="S1297">
        <v>0</v>
      </c>
      <c r="T1297">
        <v>0</v>
      </c>
      <c r="U1297">
        <v>0</v>
      </c>
      <c r="V1297">
        <v>1</v>
      </c>
      <c r="W1297">
        <v>0</v>
      </c>
      <c r="X1297">
        <v>0</v>
      </c>
      <c r="Y1297">
        <v>0</v>
      </c>
      <c r="Z1297">
        <v>0</v>
      </c>
    </row>
    <row r="1298" spans="1:26" x14ac:dyDescent="0.25">
      <c r="A1298" t="s">
        <v>1179</v>
      </c>
      <c r="B1298" t="s">
        <v>821</v>
      </c>
      <c r="C1298" t="s">
        <v>1359</v>
      </c>
      <c r="D1298">
        <v>1</v>
      </c>
      <c r="E1298">
        <v>11.1995408404442</v>
      </c>
      <c r="F1298">
        <v>-2.0988231763150398</v>
      </c>
      <c r="G1298">
        <v>-7</v>
      </c>
      <c r="H1298">
        <v>4</v>
      </c>
      <c r="I1298">
        <v>40.395732689211002</v>
      </c>
      <c r="J1298">
        <v>5.3760998288734001</v>
      </c>
      <c r="K1298" t="str">
        <f t="shared" si="20"/>
        <v/>
      </c>
      <c r="L1298" t="s">
        <v>173</v>
      </c>
      <c r="M1298" t="s">
        <v>173</v>
      </c>
      <c r="N1298">
        <v>0</v>
      </c>
      <c r="O1298">
        <v>0</v>
      </c>
      <c r="P1298">
        <v>0</v>
      </c>
      <c r="Q1298">
        <v>1</v>
      </c>
      <c r="R1298">
        <v>0</v>
      </c>
      <c r="S1298">
        <v>0</v>
      </c>
      <c r="T1298">
        <v>0</v>
      </c>
      <c r="U1298">
        <v>0</v>
      </c>
      <c r="V1298">
        <v>0</v>
      </c>
      <c r="W1298">
        <v>0</v>
      </c>
      <c r="X1298">
        <v>0</v>
      </c>
      <c r="Y1298">
        <v>0</v>
      </c>
      <c r="Z1298">
        <v>0</v>
      </c>
    </row>
    <row r="1299" spans="1:26" x14ac:dyDescent="0.25">
      <c r="A1299" t="s">
        <v>1179</v>
      </c>
      <c r="B1299" t="s">
        <v>821</v>
      </c>
      <c r="C1299" t="s">
        <v>1617</v>
      </c>
      <c r="D1299">
        <v>1</v>
      </c>
      <c r="E1299">
        <v>11.1995408404442</v>
      </c>
      <c r="F1299">
        <v>-2.0988231763150398</v>
      </c>
      <c r="G1299">
        <v>-7</v>
      </c>
      <c r="H1299">
        <v>4</v>
      </c>
      <c r="I1299">
        <v>40.395732689211002</v>
      </c>
      <c r="J1299">
        <v>5.3760998288734001</v>
      </c>
      <c r="K1299" t="str">
        <f t="shared" si="20"/>
        <v/>
      </c>
      <c r="L1299" t="s">
        <v>85</v>
      </c>
      <c r="M1299" t="s">
        <v>85</v>
      </c>
      <c r="N1299">
        <v>0</v>
      </c>
      <c r="O1299">
        <v>1</v>
      </c>
      <c r="P1299">
        <v>0</v>
      </c>
      <c r="Q1299">
        <v>0</v>
      </c>
      <c r="R1299">
        <v>0</v>
      </c>
      <c r="S1299">
        <v>0</v>
      </c>
      <c r="T1299">
        <v>0</v>
      </c>
      <c r="U1299">
        <v>0</v>
      </c>
      <c r="V1299">
        <v>0</v>
      </c>
      <c r="W1299">
        <v>0</v>
      </c>
      <c r="X1299">
        <v>0</v>
      </c>
      <c r="Y1299">
        <v>0</v>
      </c>
      <c r="Z1299">
        <v>0</v>
      </c>
    </row>
    <row r="1300" spans="1:26" x14ac:dyDescent="0.25">
      <c r="A1300" t="s">
        <v>1179</v>
      </c>
      <c r="B1300" t="s">
        <v>821</v>
      </c>
      <c r="C1300" t="s">
        <v>1617</v>
      </c>
      <c r="D1300">
        <v>1</v>
      </c>
      <c r="E1300">
        <v>11.1995408404442</v>
      </c>
      <c r="F1300">
        <v>-2.0988231763150398</v>
      </c>
      <c r="G1300">
        <v>-7</v>
      </c>
      <c r="H1300">
        <v>4</v>
      </c>
      <c r="I1300">
        <v>40.395732689211002</v>
      </c>
      <c r="J1300">
        <v>5.3760998288734001</v>
      </c>
      <c r="K1300" t="str">
        <f t="shared" si="20"/>
        <v/>
      </c>
      <c r="L1300" t="s">
        <v>607</v>
      </c>
      <c r="M1300" t="s">
        <v>607</v>
      </c>
      <c r="N1300">
        <v>0</v>
      </c>
      <c r="O1300">
        <v>0</v>
      </c>
      <c r="P1300">
        <v>0</v>
      </c>
      <c r="Q1300">
        <v>1</v>
      </c>
      <c r="R1300">
        <v>0</v>
      </c>
      <c r="S1300">
        <v>0</v>
      </c>
      <c r="T1300">
        <v>0</v>
      </c>
      <c r="U1300">
        <v>0</v>
      </c>
      <c r="V1300">
        <v>0</v>
      </c>
      <c r="W1300">
        <v>0</v>
      </c>
      <c r="X1300">
        <v>1</v>
      </c>
      <c r="Y1300">
        <v>0</v>
      </c>
      <c r="Z1300">
        <v>0</v>
      </c>
    </row>
    <row r="1301" spans="1:26" x14ac:dyDescent="0.25">
      <c r="A1301" t="s">
        <v>925</v>
      </c>
      <c r="B1301" t="s">
        <v>926</v>
      </c>
      <c r="C1301" t="s">
        <v>1395</v>
      </c>
      <c r="D1301">
        <v>0</v>
      </c>
      <c r="E1301">
        <v>7.8192344538590701</v>
      </c>
      <c r="F1301">
        <v>5.16409810731873</v>
      </c>
      <c r="H1301">
        <v>14</v>
      </c>
      <c r="I1301">
        <v>39.979313178852003</v>
      </c>
      <c r="J1301">
        <v>99.695246718530001</v>
      </c>
      <c r="K1301">
        <f t="shared" si="20"/>
        <v>1</v>
      </c>
      <c r="L1301" t="s">
        <v>167</v>
      </c>
      <c r="M1301" t="s">
        <v>2179</v>
      </c>
      <c r="N1301">
        <v>0</v>
      </c>
      <c r="O1301">
        <v>0</v>
      </c>
      <c r="P1301">
        <v>1</v>
      </c>
      <c r="Q1301">
        <v>0</v>
      </c>
      <c r="R1301">
        <v>0</v>
      </c>
      <c r="S1301">
        <v>0</v>
      </c>
      <c r="T1301">
        <v>0</v>
      </c>
      <c r="U1301">
        <v>0</v>
      </c>
      <c r="V1301">
        <v>1</v>
      </c>
      <c r="W1301">
        <v>0</v>
      </c>
      <c r="X1301">
        <v>0</v>
      </c>
      <c r="Y1301">
        <v>0</v>
      </c>
      <c r="Z1301">
        <v>0</v>
      </c>
    </row>
    <row r="1302" spans="1:26" x14ac:dyDescent="0.25">
      <c r="A1302" t="s">
        <v>950</v>
      </c>
      <c r="B1302" t="s">
        <v>951</v>
      </c>
      <c r="C1302" t="s">
        <v>1513</v>
      </c>
      <c r="D1302">
        <v>0</v>
      </c>
      <c r="E1302">
        <v>7.4324838079171203</v>
      </c>
      <c r="F1302">
        <v>-1.88750112296168</v>
      </c>
      <c r="G1302">
        <v>0</v>
      </c>
      <c r="H1302">
        <v>15</v>
      </c>
      <c r="K1302" t="str">
        <f t="shared" si="20"/>
        <v/>
      </c>
      <c r="L1302" t="s">
        <v>30</v>
      </c>
      <c r="M1302" t="s">
        <v>30</v>
      </c>
      <c r="N1302">
        <v>1</v>
      </c>
      <c r="O1302">
        <v>0</v>
      </c>
      <c r="P1302">
        <v>0</v>
      </c>
      <c r="Q1302">
        <v>0</v>
      </c>
      <c r="R1302">
        <v>0</v>
      </c>
      <c r="S1302">
        <v>0</v>
      </c>
      <c r="T1302">
        <v>0</v>
      </c>
      <c r="U1302">
        <v>0</v>
      </c>
      <c r="V1302">
        <v>0</v>
      </c>
      <c r="W1302">
        <v>0</v>
      </c>
      <c r="X1302">
        <v>0</v>
      </c>
      <c r="Y1302">
        <v>0</v>
      </c>
      <c r="Z1302">
        <v>0</v>
      </c>
    </row>
    <row r="1303" spans="1:26" x14ac:dyDescent="0.25">
      <c r="A1303" t="s">
        <v>974</v>
      </c>
      <c r="B1303" t="s">
        <v>975</v>
      </c>
      <c r="C1303" t="s">
        <v>1406</v>
      </c>
      <c r="D1303">
        <v>0</v>
      </c>
      <c r="E1303">
        <v>8.3464005762393096</v>
      </c>
      <c r="F1303">
        <v>-0.19809312584803601</v>
      </c>
      <c r="G1303">
        <v>5</v>
      </c>
      <c r="H1303">
        <v>7</v>
      </c>
      <c r="I1303">
        <v>23.028309006429001</v>
      </c>
      <c r="J1303">
        <v>77.941862504221007</v>
      </c>
      <c r="K1303">
        <f t="shared" si="20"/>
        <v>1</v>
      </c>
      <c r="L1303" t="s">
        <v>30</v>
      </c>
      <c r="M1303" t="s">
        <v>30</v>
      </c>
      <c r="N1303">
        <v>1</v>
      </c>
      <c r="O1303">
        <v>0</v>
      </c>
      <c r="P1303">
        <v>0</v>
      </c>
      <c r="Q1303">
        <v>0</v>
      </c>
      <c r="R1303">
        <v>0</v>
      </c>
      <c r="S1303">
        <v>0</v>
      </c>
      <c r="T1303">
        <v>0</v>
      </c>
      <c r="U1303">
        <v>0</v>
      </c>
      <c r="V1303">
        <v>0</v>
      </c>
      <c r="W1303">
        <v>0</v>
      </c>
      <c r="X1303">
        <v>0</v>
      </c>
      <c r="Y1303">
        <v>0</v>
      </c>
      <c r="Z1303">
        <v>0</v>
      </c>
    </row>
    <row r="1304" spans="1:26" x14ac:dyDescent="0.25">
      <c r="A1304" t="s">
        <v>686</v>
      </c>
      <c r="B1304" t="s">
        <v>687</v>
      </c>
      <c r="C1304" t="s">
        <v>1355</v>
      </c>
      <c r="D1304">
        <v>1</v>
      </c>
      <c r="K1304" t="str">
        <f t="shared" si="20"/>
        <v/>
      </c>
      <c r="L1304" t="s">
        <v>173</v>
      </c>
      <c r="M1304" t="s">
        <v>173</v>
      </c>
      <c r="N1304">
        <v>0</v>
      </c>
      <c r="O1304">
        <v>0</v>
      </c>
      <c r="P1304">
        <v>0</v>
      </c>
      <c r="Q1304">
        <v>1</v>
      </c>
      <c r="R1304">
        <v>0</v>
      </c>
      <c r="S1304">
        <v>0</v>
      </c>
      <c r="T1304">
        <v>0</v>
      </c>
      <c r="U1304">
        <v>0</v>
      </c>
      <c r="V1304">
        <v>0</v>
      </c>
      <c r="W1304">
        <v>0</v>
      </c>
      <c r="X1304">
        <v>0</v>
      </c>
      <c r="Y1304">
        <v>0</v>
      </c>
      <c r="Z1304">
        <v>0</v>
      </c>
    </row>
    <row r="1305" spans="1:26" x14ac:dyDescent="0.25">
      <c r="A1305" t="s">
        <v>1042</v>
      </c>
      <c r="B1305" t="s">
        <v>687</v>
      </c>
      <c r="C1305" t="s">
        <v>1939</v>
      </c>
      <c r="D1305">
        <v>0</v>
      </c>
      <c r="E1305">
        <v>8.9657184403256291</v>
      </c>
      <c r="G1305">
        <v>10</v>
      </c>
      <c r="H1305">
        <v>2</v>
      </c>
      <c r="K1305" t="str">
        <f t="shared" si="20"/>
        <v/>
      </c>
      <c r="L1305" t="s">
        <v>42</v>
      </c>
      <c r="M1305" t="s">
        <v>42</v>
      </c>
      <c r="N1305">
        <v>0</v>
      </c>
      <c r="O1305">
        <v>0</v>
      </c>
      <c r="P1305">
        <v>0</v>
      </c>
      <c r="Q1305">
        <v>0</v>
      </c>
      <c r="R1305">
        <v>0</v>
      </c>
      <c r="S1305">
        <v>0</v>
      </c>
      <c r="T1305">
        <v>1</v>
      </c>
      <c r="U1305">
        <v>0</v>
      </c>
      <c r="V1305">
        <v>0</v>
      </c>
      <c r="W1305">
        <v>0</v>
      </c>
      <c r="X1305">
        <v>0</v>
      </c>
      <c r="Y1305">
        <v>0</v>
      </c>
      <c r="Z1305">
        <v>0</v>
      </c>
    </row>
    <row r="1306" spans="1:26" x14ac:dyDescent="0.25">
      <c r="A1306" t="s">
        <v>409</v>
      </c>
      <c r="B1306" t="s">
        <v>410</v>
      </c>
      <c r="C1306" t="s">
        <v>1940</v>
      </c>
      <c r="D1306">
        <v>1</v>
      </c>
      <c r="K1306" t="str">
        <f t="shared" si="20"/>
        <v/>
      </c>
      <c r="L1306" t="s">
        <v>30</v>
      </c>
      <c r="M1306" t="s">
        <v>30</v>
      </c>
      <c r="N1306">
        <v>1</v>
      </c>
      <c r="O1306">
        <v>0</v>
      </c>
      <c r="P1306">
        <v>0</v>
      </c>
      <c r="Q1306">
        <v>0</v>
      </c>
      <c r="R1306">
        <v>0</v>
      </c>
      <c r="S1306">
        <v>0</v>
      </c>
      <c r="T1306">
        <v>0</v>
      </c>
      <c r="U1306">
        <v>0</v>
      </c>
      <c r="V1306">
        <v>0</v>
      </c>
      <c r="W1306">
        <v>0</v>
      </c>
      <c r="X1306">
        <v>0</v>
      </c>
      <c r="Y1306">
        <v>0</v>
      </c>
      <c r="Z1306">
        <v>0</v>
      </c>
    </row>
    <row r="1307" spans="1:26" x14ac:dyDescent="0.25">
      <c r="A1307" t="s">
        <v>1181</v>
      </c>
      <c r="B1307" t="s">
        <v>410</v>
      </c>
      <c r="C1307" t="s">
        <v>1291</v>
      </c>
      <c r="D1307">
        <v>0</v>
      </c>
      <c r="E1307">
        <v>10.974552224256399</v>
      </c>
      <c r="F1307">
        <v>-0.79516899843081701</v>
      </c>
      <c r="G1307">
        <v>10</v>
      </c>
      <c r="H1307">
        <v>1</v>
      </c>
      <c r="I1307">
        <v>37.926897544589004</v>
      </c>
      <c r="J1307">
        <v>14.634987602975</v>
      </c>
      <c r="K1307" t="str">
        <f t="shared" si="20"/>
        <v/>
      </c>
      <c r="L1307" t="s">
        <v>97</v>
      </c>
      <c r="M1307" t="s">
        <v>47</v>
      </c>
      <c r="N1307">
        <v>0</v>
      </c>
      <c r="O1307">
        <v>1</v>
      </c>
      <c r="P1307">
        <v>0</v>
      </c>
      <c r="Q1307">
        <v>0</v>
      </c>
      <c r="R1307">
        <v>0</v>
      </c>
      <c r="S1307">
        <v>0</v>
      </c>
      <c r="T1307">
        <v>0</v>
      </c>
      <c r="U1307">
        <v>0</v>
      </c>
      <c r="V1307">
        <v>0</v>
      </c>
      <c r="W1307">
        <v>0</v>
      </c>
      <c r="X1307">
        <v>0</v>
      </c>
      <c r="Y1307">
        <v>0</v>
      </c>
      <c r="Z1307">
        <v>0</v>
      </c>
    </row>
    <row r="1308" spans="1:26" x14ac:dyDescent="0.25">
      <c r="A1308" t="s">
        <v>1181</v>
      </c>
      <c r="B1308" t="s">
        <v>410</v>
      </c>
      <c r="C1308" t="s">
        <v>1291</v>
      </c>
      <c r="D1308">
        <v>0</v>
      </c>
      <c r="E1308">
        <v>10.974552224256399</v>
      </c>
      <c r="F1308">
        <v>-0.79516899843081701</v>
      </c>
      <c r="G1308">
        <v>10</v>
      </c>
      <c r="H1308">
        <v>1</v>
      </c>
      <c r="I1308">
        <v>37.926897544589004</v>
      </c>
      <c r="J1308">
        <v>14.634987602975</v>
      </c>
      <c r="K1308" t="str">
        <f t="shared" si="20"/>
        <v/>
      </c>
      <c r="L1308" t="s">
        <v>97</v>
      </c>
      <c r="M1308" t="s">
        <v>57</v>
      </c>
      <c r="N1308">
        <v>0</v>
      </c>
      <c r="O1308">
        <v>0</v>
      </c>
      <c r="P1308">
        <v>0</v>
      </c>
      <c r="Q1308">
        <v>0</v>
      </c>
      <c r="R1308">
        <v>1</v>
      </c>
      <c r="S1308">
        <v>0</v>
      </c>
      <c r="T1308">
        <v>0</v>
      </c>
      <c r="U1308">
        <v>0</v>
      </c>
      <c r="V1308">
        <v>0</v>
      </c>
      <c r="W1308">
        <v>0</v>
      </c>
      <c r="X1308">
        <v>0</v>
      </c>
      <c r="Y1308">
        <v>0</v>
      </c>
      <c r="Z1308">
        <v>0</v>
      </c>
    </row>
    <row r="1309" spans="1:26" x14ac:dyDescent="0.25">
      <c r="A1309" t="s">
        <v>1181</v>
      </c>
      <c r="B1309" t="s">
        <v>410</v>
      </c>
      <c r="C1309" t="s">
        <v>1291</v>
      </c>
      <c r="D1309">
        <v>0</v>
      </c>
      <c r="E1309">
        <v>10.974552224256399</v>
      </c>
      <c r="F1309">
        <v>-0.79516899843081701</v>
      </c>
      <c r="G1309">
        <v>10</v>
      </c>
      <c r="H1309">
        <v>1</v>
      </c>
      <c r="I1309">
        <v>37.926897544589004</v>
      </c>
      <c r="J1309">
        <v>14.634987602975</v>
      </c>
      <c r="K1309" t="str">
        <f t="shared" si="20"/>
        <v/>
      </c>
      <c r="L1309" t="s">
        <v>85</v>
      </c>
      <c r="M1309" t="s">
        <v>85</v>
      </c>
      <c r="N1309">
        <v>0</v>
      </c>
      <c r="O1309">
        <v>1</v>
      </c>
      <c r="P1309">
        <v>0</v>
      </c>
      <c r="Q1309">
        <v>0</v>
      </c>
      <c r="R1309">
        <v>0</v>
      </c>
      <c r="S1309">
        <v>0</v>
      </c>
      <c r="T1309">
        <v>0</v>
      </c>
      <c r="U1309">
        <v>0</v>
      </c>
      <c r="V1309">
        <v>0</v>
      </c>
      <c r="W1309">
        <v>0</v>
      </c>
      <c r="X1309">
        <v>0</v>
      </c>
      <c r="Y1309">
        <v>0</v>
      </c>
      <c r="Z1309">
        <v>0</v>
      </c>
    </row>
    <row r="1310" spans="1:26" x14ac:dyDescent="0.25">
      <c r="A1310" t="s">
        <v>1251</v>
      </c>
      <c r="B1310" t="s">
        <v>410</v>
      </c>
      <c r="C1310" t="s">
        <v>1941</v>
      </c>
      <c r="D1310">
        <v>1</v>
      </c>
      <c r="E1310">
        <v>10.897313234903001</v>
      </c>
      <c r="F1310">
        <v>-0.221574267191223</v>
      </c>
      <c r="G1310">
        <v>10</v>
      </c>
      <c r="H1310">
        <v>1</v>
      </c>
      <c r="I1310">
        <v>41.814074650412003</v>
      </c>
      <c r="J1310">
        <v>20.855990818077</v>
      </c>
      <c r="K1310" t="str">
        <f t="shared" si="20"/>
        <v/>
      </c>
      <c r="L1310" t="s">
        <v>170</v>
      </c>
      <c r="M1310" t="s">
        <v>85</v>
      </c>
      <c r="N1310">
        <v>0</v>
      </c>
      <c r="O1310">
        <v>1</v>
      </c>
      <c r="P1310">
        <v>0</v>
      </c>
      <c r="Q1310">
        <v>0</v>
      </c>
      <c r="R1310">
        <v>0</v>
      </c>
      <c r="S1310">
        <v>0</v>
      </c>
      <c r="T1310">
        <v>0</v>
      </c>
      <c r="U1310">
        <v>0</v>
      </c>
      <c r="V1310">
        <v>0</v>
      </c>
      <c r="W1310">
        <v>0</v>
      </c>
      <c r="X1310">
        <v>0</v>
      </c>
      <c r="Y1310">
        <v>0</v>
      </c>
      <c r="Z1310">
        <v>0</v>
      </c>
    </row>
    <row r="1311" spans="1:26" x14ac:dyDescent="0.25">
      <c r="A1311" t="s">
        <v>1251</v>
      </c>
      <c r="B1311" t="s">
        <v>410</v>
      </c>
      <c r="C1311" t="s">
        <v>1941</v>
      </c>
      <c r="D1311">
        <v>1</v>
      </c>
      <c r="E1311">
        <v>10.897313234903001</v>
      </c>
      <c r="F1311">
        <v>-0.221574267191223</v>
      </c>
      <c r="G1311">
        <v>10</v>
      </c>
      <c r="H1311">
        <v>1</v>
      </c>
      <c r="I1311">
        <v>41.814074650412003</v>
      </c>
      <c r="J1311">
        <v>20.855990818077</v>
      </c>
      <c r="K1311" t="str">
        <f t="shared" si="20"/>
        <v/>
      </c>
      <c r="L1311" t="s">
        <v>170</v>
      </c>
      <c r="M1311" t="s">
        <v>57</v>
      </c>
      <c r="N1311">
        <v>0</v>
      </c>
      <c r="O1311">
        <v>0</v>
      </c>
      <c r="P1311">
        <v>0</v>
      </c>
      <c r="Q1311">
        <v>0</v>
      </c>
      <c r="R1311">
        <v>1</v>
      </c>
      <c r="S1311">
        <v>0</v>
      </c>
      <c r="T1311">
        <v>0</v>
      </c>
      <c r="U1311">
        <v>0</v>
      </c>
      <c r="V1311">
        <v>0</v>
      </c>
      <c r="W1311">
        <v>0</v>
      </c>
      <c r="X1311">
        <v>0</v>
      </c>
      <c r="Y1311">
        <v>0</v>
      </c>
      <c r="Z1311">
        <v>0</v>
      </c>
    </row>
    <row r="1312" spans="1:26" x14ac:dyDescent="0.25">
      <c r="A1312" t="s">
        <v>662</v>
      </c>
      <c r="B1312" t="s">
        <v>663</v>
      </c>
      <c r="C1312" t="s">
        <v>1383</v>
      </c>
      <c r="D1312">
        <v>0</v>
      </c>
      <c r="K1312" t="str">
        <f t="shared" si="20"/>
        <v/>
      </c>
      <c r="L1312" t="s">
        <v>117</v>
      </c>
      <c r="M1312" t="s">
        <v>117</v>
      </c>
      <c r="N1312">
        <v>0</v>
      </c>
      <c r="O1312">
        <v>0</v>
      </c>
      <c r="P1312">
        <v>0</v>
      </c>
      <c r="Q1312">
        <v>0</v>
      </c>
      <c r="R1312">
        <v>0</v>
      </c>
      <c r="S1312">
        <v>0</v>
      </c>
      <c r="T1312">
        <v>1</v>
      </c>
      <c r="U1312">
        <v>0</v>
      </c>
      <c r="V1312">
        <v>0</v>
      </c>
      <c r="W1312">
        <v>0</v>
      </c>
      <c r="X1312">
        <v>0</v>
      </c>
      <c r="Y1312">
        <v>0</v>
      </c>
      <c r="Z1312">
        <v>0</v>
      </c>
    </row>
    <row r="1313" spans="1:26" x14ac:dyDescent="0.25">
      <c r="A1313" t="s">
        <v>1043</v>
      </c>
      <c r="B1313" t="s">
        <v>663</v>
      </c>
      <c r="C1313" t="s">
        <v>1942</v>
      </c>
      <c r="D1313">
        <v>0</v>
      </c>
      <c r="E1313">
        <v>9.0715685522677596</v>
      </c>
      <c r="G1313">
        <v>8</v>
      </c>
      <c r="H1313">
        <v>10</v>
      </c>
      <c r="K1313" t="str">
        <f t="shared" si="20"/>
        <v/>
      </c>
      <c r="L1313" t="s">
        <v>47</v>
      </c>
      <c r="M1313" t="s">
        <v>47</v>
      </c>
      <c r="N1313">
        <v>0</v>
      </c>
      <c r="O1313">
        <v>1</v>
      </c>
      <c r="P1313">
        <v>0</v>
      </c>
      <c r="Q1313">
        <v>0</v>
      </c>
      <c r="R1313">
        <v>0</v>
      </c>
      <c r="S1313">
        <v>0</v>
      </c>
      <c r="T1313">
        <v>0</v>
      </c>
      <c r="U1313">
        <v>0</v>
      </c>
      <c r="V1313">
        <v>0</v>
      </c>
      <c r="W1313">
        <v>0</v>
      </c>
      <c r="X1313">
        <v>0</v>
      </c>
      <c r="Y1313">
        <v>0</v>
      </c>
      <c r="Z1313">
        <v>0</v>
      </c>
    </row>
    <row r="1314" spans="1:26" x14ac:dyDescent="0.25">
      <c r="A1314" t="s">
        <v>1043</v>
      </c>
      <c r="B1314" t="s">
        <v>663</v>
      </c>
      <c r="C1314" t="s">
        <v>1942</v>
      </c>
      <c r="D1314">
        <v>0</v>
      </c>
      <c r="E1314">
        <v>9.0715685522677596</v>
      </c>
      <c r="G1314">
        <v>8</v>
      </c>
      <c r="H1314">
        <v>10</v>
      </c>
      <c r="K1314" t="str">
        <f t="shared" si="20"/>
        <v/>
      </c>
      <c r="L1314" t="s">
        <v>622</v>
      </c>
      <c r="M1314" t="s">
        <v>2178</v>
      </c>
      <c r="N1314">
        <v>0</v>
      </c>
      <c r="O1314">
        <v>0</v>
      </c>
      <c r="P1314">
        <v>1</v>
      </c>
      <c r="Q1314">
        <v>0</v>
      </c>
      <c r="R1314">
        <v>0</v>
      </c>
      <c r="S1314">
        <v>0</v>
      </c>
      <c r="T1314">
        <v>0</v>
      </c>
      <c r="U1314">
        <v>1</v>
      </c>
      <c r="V1314">
        <v>0</v>
      </c>
      <c r="W1314">
        <v>0</v>
      </c>
      <c r="X1314">
        <v>0</v>
      </c>
      <c r="Y1314">
        <v>0</v>
      </c>
      <c r="Z1314">
        <v>0</v>
      </c>
    </row>
    <row r="1315" spans="1:26" x14ac:dyDescent="0.25">
      <c r="A1315" t="s">
        <v>1043</v>
      </c>
      <c r="B1315" t="s">
        <v>663</v>
      </c>
      <c r="C1315" t="s">
        <v>1942</v>
      </c>
      <c r="D1315">
        <v>0</v>
      </c>
      <c r="E1315">
        <v>9.0715685522677596</v>
      </c>
      <c r="G1315">
        <v>8</v>
      </c>
      <c r="H1315">
        <v>10</v>
      </c>
      <c r="K1315" t="str">
        <f t="shared" si="20"/>
        <v/>
      </c>
      <c r="L1315" t="s">
        <v>622</v>
      </c>
      <c r="M1315" t="s">
        <v>173</v>
      </c>
      <c r="N1315">
        <v>0</v>
      </c>
      <c r="O1315">
        <v>0</v>
      </c>
      <c r="P1315">
        <v>0</v>
      </c>
      <c r="Q1315">
        <v>1</v>
      </c>
      <c r="R1315">
        <v>0</v>
      </c>
      <c r="S1315">
        <v>0</v>
      </c>
      <c r="T1315">
        <v>0</v>
      </c>
      <c r="U1315">
        <v>0</v>
      </c>
      <c r="V1315">
        <v>0</v>
      </c>
      <c r="W1315">
        <v>0</v>
      </c>
      <c r="X1315">
        <v>0</v>
      </c>
      <c r="Y1315">
        <v>0</v>
      </c>
      <c r="Z1315">
        <v>0</v>
      </c>
    </row>
    <row r="1316" spans="1:26" x14ac:dyDescent="0.25">
      <c r="A1316" t="s">
        <v>1088</v>
      </c>
      <c r="B1316" t="s">
        <v>663</v>
      </c>
      <c r="C1316" t="s">
        <v>1923</v>
      </c>
      <c r="D1316">
        <v>1</v>
      </c>
      <c r="E1316">
        <v>9.1874298692343306</v>
      </c>
      <c r="F1316">
        <v>1.2464932222820899</v>
      </c>
      <c r="G1316">
        <v>8</v>
      </c>
      <c r="H1316">
        <v>10</v>
      </c>
      <c r="K1316" t="str">
        <f t="shared" si="20"/>
        <v/>
      </c>
      <c r="L1316" t="s">
        <v>57</v>
      </c>
      <c r="M1316" t="s">
        <v>57</v>
      </c>
      <c r="N1316">
        <v>0</v>
      </c>
      <c r="O1316">
        <v>0</v>
      </c>
      <c r="P1316">
        <v>0</v>
      </c>
      <c r="Q1316">
        <v>0</v>
      </c>
      <c r="R1316">
        <v>1</v>
      </c>
      <c r="S1316">
        <v>0</v>
      </c>
      <c r="T1316">
        <v>0</v>
      </c>
      <c r="U1316">
        <v>0</v>
      </c>
      <c r="V1316">
        <v>0</v>
      </c>
      <c r="W1316">
        <v>0</v>
      </c>
      <c r="X1316">
        <v>0</v>
      </c>
      <c r="Y1316">
        <v>0</v>
      </c>
      <c r="Z1316">
        <v>0</v>
      </c>
    </row>
    <row r="1317" spans="1:26" x14ac:dyDescent="0.25">
      <c r="A1317" t="s">
        <v>1088</v>
      </c>
      <c r="B1317" t="s">
        <v>663</v>
      </c>
      <c r="C1317" t="s">
        <v>1943</v>
      </c>
      <c r="D1317">
        <v>1</v>
      </c>
      <c r="E1317">
        <v>9.1874298692343306</v>
      </c>
      <c r="F1317">
        <v>1.2464932222820899</v>
      </c>
      <c r="G1317">
        <v>8</v>
      </c>
      <c r="H1317">
        <v>10</v>
      </c>
      <c r="K1317" t="str">
        <f t="shared" si="20"/>
        <v/>
      </c>
      <c r="L1317" t="s">
        <v>622</v>
      </c>
      <c r="M1317" t="s">
        <v>173</v>
      </c>
      <c r="N1317">
        <v>0</v>
      </c>
      <c r="O1317">
        <v>0</v>
      </c>
      <c r="P1317">
        <v>0</v>
      </c>
      <c r="Q1317">
        <v>1</v>
      </c>
      <c r="R1317">
        <v>0</v>
      </c>
      <c r="S1317">
        <v>0</v>
      </c>
      <c r="T1317">
        <v>0</v>
      </c>
      <c r="U1317">
        <v>0</v>
      </c>
      <c r="V1317">
        <v>0</v>
      </c>
      <c r="W1317">
        <v>0</v>
      </c>
      <c r="X1317">
        <v>0</v>
      </c>
      <c r="Y1317">
        <v>0</v>
      </c>
      <c r="Z1317">
        <v>0</v>
      </c>
    </row>
    <row r="1318" spans="1:26" x14ac:dyDescent="0.25">
      <c r="A1318" t="s">
        <v>1088</v>
      </c>
      <c r="B1318" t="s">
        <v>663</v>
      </c>
      <c r="C1318" t="s">
        <v>1943</v>
      </c>
      <c r="D1318">
        <v>1</v>
      </c>
      <c r="E1318">
        <v>9.1874298692343306</v>
      </c>
      <c r="F1318">
        <v>1.2464932222820899</v>
      </c>
      <c r="G1318">
        <v>8</v>
      </c>
      <c r="H1318">
        <v>10</v>
      </c>
      <c r="K1318" t="str">
        <f t="shared" si="20"/>
        <v/>
      </c>
      <c r="L1318" t="s">
        <v>622</v>
      </c>
      <c r="M1318" t="s">
        <v>2178</v>
      </c>
      <c r="N1318">
        <v>0</v>
      </c>
      <c r="O1318">
        <v>0</v>
      </c>
      <c r="P1318">
        <v>1</v>
      </c>
      <c r="Q1318">
        <v>0</v>
      </c>
      <c r="R1318">
        <v>0</v>
      </c>
      <c r="S1318">
        <v>0</v>
      </c>
      <c r="T1318">
        <v>0</v>
      </c>
      <c r="U1318">
        <v>1</v>
      </c>
      <c r="V1318">
        <v>0</v>
      </c>
      <c r="W1318">
        <v>0</v>
      </c>
      <c r="X1318">
        <v>0</v>
      </c>
      <c r="Y1318">
        <v>0</v>
      </c>
      <c r="Z1318">
        <v>0</v>
      </c>
    </row>
    <row r="1319" spans="1:26" x14ac:dyDescent="0.25">
      <c r="A1319" t="s">
        <v>1183</v>
      </c>
      <c r="B1319" t="s">
        <v>663</v>
      </c>
      <c r="C1319" t="s">
        <v>1794</v>
      </c>
      <c r="D1319">
        <v>1</v>
      </c>
      <c r="E1319">
        <v>9.9542931367624092</v>
      </c>
      <c r="F1319">
        <v>-1.4751273962600699</v>
      </c>
      <c r="G1319">
        <v>8</v>
      </c>
      <c r="H1319">
        <v>11</v>
      </c>
      <c r="K1319" t="str">
        <f t="shared" si="20"/>
        <v/>
      </c>
      <c r="L1319" t="s">
        <v>1944</v>
      </c>
      <c r="M1319" t="s">
        <v>1360</v>
      </c>
      <c r="N1319">
        <v>0</v>
      </c>
      <c r="O1319">
        <v>0</v>
      </c>
      <c r="P1319">
        <v>0</v>
      </c>
      <c r="Q1319">
        <v>0</v>
      </c>
      <c r="R1319">
        <v>0</v>
      </c>
      <c r="S1319">
        <v>1</v>
      </c>
      <c r="T1319">
        <v>0</v>
      </c>
      <c r="U1319">
        <v>0</v>
      </c>
      <c r="V1319">
        <v>0</v>
      </c>
      <c r="W1319">
        <v>0</v>
      </c>
      <c r="X1319">
        <v>0</v>
      </c>
      <c r="Y1319">
        <v>0</v>
      </c>
      <c r="Z1319">
        <v>0</v>
      </c>
    </row>
    <row r="1320" spans="1:26" x14ac:dyDescent="0.25">
      <c r="A1320" t="s">
        <v>1183</v>
      </c>
      <c r="B1320" t="s">
        <v>663</v>
      </c>
      <c r="C1320" t="s">
        <v>1794</v>
      </c>
      <c r="D1320">
        <v>1</v>
      </c>
      <c r="E1320">
        <v>9.9542931367624092</v>
      </c>
      <c r="F1320">
        <v>-1.4751273962600699</v>
      </c>
      <c r="G1320">
        <v>8</v>
      </c>
      <c r="H1320">
        <v>11</v>
      </c>
      <c r="K1320" t="str">
        <f t="shared" si="20"/>
        <v/>
      </c>
      <c r="L1320" t="s">
        <v>1944</v>
      </c>
      <c r="M1320" t="s">
        <v>173</v>
      </c>
      <c r="N1320">
        <v>0</v>
      </c>
      <c r="O1320">
        <v>0</v>
      </c>
      <c r="P1320">
        <v>0</v>
      </c>
      <c r="Q1320">
        <v>1</v>
      </c>
      <c r="R1320">
        <v>0</v>
      </c>
      <c r="S1320">
        <v>0</v>
      </c>
      <c r="T1320">
        <v>0</v>
      </c>
      <c r="U1320">
        <v>0</v>
      </c>
      <c r="V1320">
        <v>0</v>
      </c>
      <c r="W1320">
        <v>0</v>
      </c>
      <c r="X1320">
        <v>0</v>
      </c>
      <c r="Y1320">
        <v>0</v>
      </c>
      <c r="Z1320">
        <v>0</v>
      </c>
    </row>
    <row r="1321" spans="1:26" x14ac:dyDescent="0.25">
      <c r="A1321" t="s">
        <v>1183</v>
      </c>
      <c r="B1321" t="s">
        <v>663</v>
      </c>
      <c r="C1321" t="s">
        <v>1794</v>
      </c>
      <c r="D1321">
        <v>1</v>
      </c>
      <c r="E1321">
        <v>9.9542931367624092</v>
      </c>
      <c r="F1321">
        <v>-1.4751273962600699</v>
      </c>
      <c r="G1321">
        <v>8</v>
      </c>
      <c r="H1321">
        <v>11</v>
      </c>
      <c r="K1321" t="str">
        <f t="shared" si="20"/>
        <v/>
      </c>
      <c r="L1321" t="s">
        <v>1944</v>
      </c>
      <c r="M1321" t="s">
        <v>775</v>
      </c>
      <c r="N1321">
        <v>0</v>
      </c>
      <c r="O1321">
        <v>1</v>
      </c>
      <c r="P1321">
        <v>0</v>
      </c>
      <c r="Q1321">
        <v>0</v>
      </c>
      <c r="R1321">
        <v>0</v>
      </c>
      <c r="S1321">
        <v>0</v>
      </c>
      <c r="T1321">
        <v>0</v>
      </c>
      <c r="U1321">
        <v>0</v>
      </c>
      <c r="V1321">
        <v>0</v>
      </c>
      <c r="W1321">
        <v>0</v>
      </c>
      <c r="X1321">
        <v>0</v>
      </c>
      <c r="Y1321">
        <v>0</v>
      </c>
      <c r="Z1321">
        <v>0</v>
      </c>
    </row>
    <row r="1322" spans="1:26" x14ac:dyDescent="0.25">
      <c r="A1322" t="s">
        <v>1183</v>
      </c>
      <c r="B1322" t="s">
        <v>663</v>
      </c>
      <c r="C1322" t="s">
        <v>1509</v>
      </c>
      <c r="D1322">
        <v>0</v>
      </c>
      <c r="E1322">
        <v>9.9542931367624092</v>
      </c>
      <c r="F1322">
        <v>-1.4751273962600699</v>
      </c>
      <c r="G1322">
        <v>8</v>
      </c>
      <c r="H1322">
        <v>11</v>
      </c>
      <c r="K1322" t="str">
        <f t="shared" si="20"/>
        <v/>
      </c>
      <c r="L1322" t="s">
        <v>1945</v>
      </c>
      <c r="M1322" t="s">
        <v>1360</v>
      </c>
      <c r="N1322">
        <v>0</v>
      </c>
      <c r="O1322">
        <v>0</v>
      </c>
      <c r="P1322">
        <v>0</v>
      </c>
      <c r="Q1322">
        <v>0</v>
      </c>
      <c r="R1322">
        <v>0</v>
      </c>
      <c r="S1322">
        <v>1</v>
      </c>
      <c r="T1322">
        <v>0</v>
      </c>
      <c r="U1322">
        <v>0</v>
      </c>
      <c r="V1322">
        <v>0</v>
      </c>
      <c r="W1322">
        <v>0</v>
      </c>
      <c r="X1322">
        <v>0</v>
      </c>
      <c r="Y1322">
        <v>0</v>
      </c>
      <c r="Z1322">
        <v>0</v>
      </c>
    </row>
    <row r="1323" spans="1:26" x14ac:dyDescent="0.25">
      <c r="A1323" t="s">
        <v>1183</v>
      </c>
      <c r="B1323" t="s">
        <v>663</v>
      </c>
      <c r="C1323" t="s">
        <v>1509</v>
      </c>
      <c r="D1323">
        <v>0</v>
      </c>
      <c r="E1323">
        <v>9.9542931367624092</v>
      </c>
      <c r="F1323">
        <v>-1.4751273962600699</v>
      </c>
      <c r="G1323">
        <v>8</v>
      </c>
      <c r="H1323">
        <v>11</v>
      </c>
      <c r="K1323" t="str">
        <f t="shared" si="20"/>
        <v/>
      </c>
      <c r="L1323" t="s">
        <v>1945</v>
      </c>
      <c r="M1323" t="s">
        <v>222</v>
      </c>
      <c r="N1323">
        <v>0</v>
      </c>
      <c r="O1323">
        <v>1</v>
      </c>
      <c r="P1323">
        <v>0</v>
      </c>
      <c r="Q1323">
        <v>0</v>
      </c>
      <c r="R1323">
        <v>0</v>
      </c>
      <c r="S1323">
        <v>0</v>
      </c>
      <c r="T1323">
        <v>0</v>
      </c>
      <c r="U1323">
        <v>0</v>
      </c>
      <c r="V1323">
        <v>0</v>
      </c>
      <c r="W1323">
        <v>0</v>
      </c>
      <c r="X1323">
        <v>0</v>
      </c>
      <c r="Y1323">
        <v>1</v>
      </c>
      <c r="Z1323">
        <v>0</v>
      </c>
    </row>
    <row r="1324" spans="1:26" x14ac:dyDescent="0.25">
      <c r="A1324" t="s">
        <v>1183</v>
      </c>
      <c r="B1324" t="s">
        <v>663</v>
      </c>
      <c r="C1324" t="s">
        <v>1509</v>
      </c>
      <c r="D1324">
        <v>0</v>
      </c>
      <c r="E1324">
        <v>9.9542931367624092</v>
      </c>
      <c r="F1324">
        <v>-1.4751273962600699</v>
      </c>
      <c r="G1324">
        <v>8</v>
      </c>
      <c r="H1324">
        <v>11</v>
      </c>
      <c r="K1324" t="str">
        <f t="shared" si="20"/>
        <v/>
      </c>
      <c r="L1324" t="s">
        <v>1945</v>
      </c>
      <c r="M1324" t="s">
        <v>57</v>
      </c>
      <c r="N1324">
        <v>0</v>
      </c>
      <c r="O1324">
        <v>0</v>
      </c>
      <c r="P1324">
        <v>0</v>
      </c>
      <c r="Q1324">
        <v>0</v>
      </c>
      <c r="R1324">
        <v>1</v>
      </c>
      <c r="S1324">
        <v>0</v>
      </c>
      <c r="T1324">
        <v>0</v>
      </c>
      <c r="U1324">
        <v>0</v>
      </c>
      <c r="V1324">
        <v>0</v>
      </c>
      <c r="W1324">
        <v>0</v>
      </c>
      <c r="X1324">
        <v>0</v>
      </c>
      <c r="Y1324">
        <v>0</v>
      </c>
      <c r="Z1324">
        <v>0</v>
      </c>
    </row>
    <row r="1325" spans="1:26" x14ac:dyDescent="0.25">
      <c r="A1325" t="s">
        <v>796</v>
      </c>
      <c r="B1325" t="s">
        <v>797</v>
      </c>
      <c r="C1325" t="s">
        <v>1387</v>
      </c>
      <c r="D1325">
        <v>0</v>
      </c>
      <c r="E1325">
        <v>8.1262225294585306</v>
      </c>
      <c r="F1325">
        <v>-0.11091120431884199</v>
      </c>
      <c r="G1325">
        <v>-8</v>
      </c>
      <c r="H1325">
        <v>11</v>
      </c>
      <c r="K1325" t="str">
        <f t="shared" si="20"/>
        <v/>
      </c>
      <c r="L1325" t="s">
        <v>30</v>
      </c>
      <c r="M1325" t="s">
        <v>30</v>
      </c>
      <c r="N1325">
        <v>1</v>
      </c>
      <c r="O1325">
        <v>0</v>
      </c>
      <c r="P1325">
        <v>0</v>
      </c>
      <c r="Q1325">
        <v>0</v>
      </c>
      <c r="R1325">
        <v>0</v>
      </c>
      <c r="S1325">
        <v>0</v>
      </c>
      <c r="T1325">
        <v>0</v>
      </c>
      <c r="U1325">
        <v>0</v>
      </c>
      <c r="V1325">
        <v>0</v>
      </c>
      <c r="W1325">
        <v>0</v>
      </c>
      <c r="X1325">
        <v>0</v>
      </c>
      <c r="Y1325">
        <v>0</v>
      </c>
      <c r="Z1325">
        <v>0</v>
      </c>
    </row>
    <row r="1326" spans="1:26" x14ac:dyDescent="0.25">
      <c r="A1326" t="s">
        <v>838</v>
      </c>
      <c r="B1326" t="s">
        <v>797</v>
      </c>
      <c r="C1326" t="s">
        <v>1946</v>
      </c>
      <c r="D1326">
        <v>0</v>
      </c>
      <c r="E1326">
        <v>8.2228221308136593</v>
      </c>
      <c r="F1326">
        <v>-0.432693073574065</v>
      </c>
      <c r="G1326">
        <v>-8</v>
      </c>
      <c r="H1326">
        <v>11</v>
      </c>
      <c r="K1326" t="str">
        <f t="shared" si="20"/>
        <v/>
      </c>
      <c r="L1326" t="s">
        <v>60</v>
      </c>
      <c r="M1326" t="s">
        <v>60</v>
      </c>
      <c r="N1326">
        <v>0</v>
      </c>
      <c r="O1326">
        <v>0</v>
      </c>
      <c r="P1326">
        <v>0</v>
      </c>
      <c r="Q1326">
        <v>0</v>
      </c>
      <c r="R1326">
        <v>0</v>
      </c>
      <c r="S1326">
        <v>0</v>
      </c>
      <c r="T1326">
        <v>1</v>
      </c>
      <c r="U1326">
        <v>0</v>
      </c>
      <c r="V1326">
        <v>0</v>
      </c>
      <c r="W1326">
        <v>0</v>
      </c>
      <c r="X1326">
        <v>0</v>
      </c>
      <c r="Y1326">
        <v>0</v>
      </c>
      <c r="Z1326">
        <v>0</v>
      </c>
    </row>
    <row r="1327" spans="1:26" x14ac:dyDescent="0.25">
      <c r="A1327" t="s">
        <v>1261</v>
      </c>
      <c r="B1327" t="s">
        <v>1262</v>
      </c>
      <c r="C1327" t="s">
        <v>1800</v>
      </c>
      <c r="D1327">
        <v>0</v>
      </c>
      <c r="E1327">
        <v>8.5980355792603405</v>
      </c>
      <c r="F1327">
        <v>6.4741053514928301E-2</v>
      </c>
      <c r="G1327">
        <v>9</v>
      </c>
      <c r="H1327">
        <v>8</v>
      </c>
      <c r="I1327">
        <v>33.391709822254001</v>
      </c>
      <c r="J1327">
        <v>34.961120443654004</v>
      </c>
      <c r="K1327" t="str">
        <f t="shared" si="20"/>
        <v/>
      </c>
      <c r="L1327" t="s">
        <v>27</v>
      </c>
      <c r="M1327" t="s">
        <v>2178</v>
      </c>
      <c r="N1327">
        <v>0</v>
      </c>
      <c r="O1327">
        <v>0</v>
      </c>
      <c r="P1327">
        <v>1</v>
      </c>
      <c r="Q1327">
        <v>0</v>
      </c>
      <c r="R1327">
        <v>0</v>
      </c>
      <c r="S1327">
        <v>0</v>
      </c>
      <c r="T1327">
        <v>0</v>
      </c>
      <c r="U1327">
        <v>1</v>
      </c>
      <c r="V1327">
        <v>0</v>
      </c>
      <c r="W1327">
        <v>0</v>
      </c>
      <c r="X1327">
        <v>0</v>
      </c>
      <c r="Y1327">
        <v>0</v>
      </c>
      <c r="Z1327">
        <v>0</v>
      </c>
    </row>
    <row r="1328" spans="1:26" x14ac:dyDescent="0.25">
      <c r="A1328" t="s">
        <v>898</v>
      </c>
      <c r="B1328" t="s">
        <v>899</v>
      </c>
      <c r="C1328" t="s">
        <v>1394</v>
      </c>
      <c r="D1328">
        <v>0</v>
      </c>
      <c r="E1328">
        <v>7.1372784372603899</v>
      </c>
      <c r="F1328">
        <v>0.22207695404159</v>
      </c>
      <c r="G1328">
        <v>-6</v>
      </c>
      <c r="H1328">
        <v>12</v>
      </c>
      <c r="I1328">
        <v>11.429660963813999</v>
      </c>
      <c r="J1328">
        <v>126.57437930826001</v>
      </c>
      <c r="K1328">
        <f t="shared" si="20"/>
        <v>1</v>
      </c>
      <c r="L1328" t="s">
        <v>900</v>
      </c>
      <c r="M1328" t="s">
        <v>2178</v>
      </c>
      <c r="N1328">
        <v>0</v>
      </c>
      <c r="O1328">
        <v>0</v>
      </c>
      <c r="P1328">
        <v>1</v>
      </c>
      <c r="Q1328">
        <v>0</v>
      </c>
      <c r="R1328">
        <v>0</v>
      </c>
      <c r="S1328">
        <v>0</v>
      </c>
      <c r="T1328">
        <v>0</v>
      </c>
      <c r="U1328">
        <v>1</v>
      </c>
      <c r="V1328">
        <v>0</v>
      </c>
      <c r="W1328">
        <v>0</v>
      </c>
      <c r="X1328">
        <v>0</v>
      </c>
      <c r="Y1328">
        <v>0</v>
      </c>
      <c r="Z1328">
        <v>0</v>
      </c>
    </row>
    <row r="1329" spans="1:26" x14ac:dyDescent="0.25">
      <c r="A1329" t="s">
        <v>898</v>
      </c>
      <c r="B1329" t="s">
        <v>899</v>
      </c>
      <c r="C1329" t="s">
        <v>1394</v>
      </c>
      <c r="D1329">
        <v>0</v>
      </c>
      <c r="E1329">
        <v>7.1372784372603899</v>
      </c>
      <c r="F1329">
        <v>0.22207695404159</v>
      </c>
      <c r="G1329">
        <v>-6</v>
      </c>
      <c r="H1329">
        <v>12</v>
      </c>
      <c r="I1329">
        <v>11.429660963813999</v>
      </c>
      <c r="J1329">
        <v>126.57437930826001</v>
      </c>
      <c r="K1329">
        <f t="shared" si="20"/>
        <v>1</v>
      </c>
      <c r="L1329" t="s">
        <v>900</v>
      </c>
      <c r="M1329" t="s">
        <v>607</v>
      </c>
      <c r="N1329">
        <v>0</v>
      </c>
      <c r="O1329">
        <v>0</v>
      </c>
      <c r="P1329">
        <v>0</v>
      </c>
      <c r="Q1329">
        <v>1</v>
      </c>
      <c r="R1329">
        <v>0</v>
      </c>
      <c r="S1329">
        <v>0</v>
      </c>
      <c r="T1329">
        <v>0</v>
      </c>
      <c r="U1329">
        <v>0</v>
      </c>
      <c r="V1329">
        <v>0</v>
      </c>
      <c r="W1329">
        <v>0</v>
      </c>
      <c r="X1329">
        <v>1</v>
      </c>
      <c r="Y1329">
        <v>0</v>
      </c>
      <c r="Z1329">
        <v>0</v>
      </c>
    </row>
    <row r="1330" spans="1:26" x14ac:dyDescent="0.25">
      <c r="A1330" t="s">
        <v>898</v>
      </c>
      <c r="B1330" t="s">
        <v>899</v>
      </c>
      <c r="C1330" t="s">
        <v>1394</v>
      </c>
      <c r="D1330">
        <v>0</v>
      </c>
      <c r="E1330">
        <v>7.1372784372603899</v>
      </c>
      <c r="F1330">
        <v>0.22207695404159</v>
      </c>
      <c r="G1330">
        <v>-6</v>
      </c>
      <c r="H1330">
        <v>12</v>
      </c>
      <c r="I1330">
        <v>11.429660963813999</v>
      </c>
      <c r="J1330">
        <v>126.57437930826001</v>
      </c>
      <c r="K1330">
        <f t="shared" si="20"/>
        <v>1</v>
      </c>
      <c r="L1330" t="s">
        <v>900</v>
      </c>
      <c r="M1330" t="s">
        <v>57</v>
      </c>
      <c r="N1330">
        <v>0</v>
      </c>
      <c r="O1330">
        <v>0</v>
      </c>
      <c r="P1330">
        <v>0</v>
      </c>
      <c r="Q1330">
        <v>0</v>
      </c>
      <c r="R1330">
        <v>1</v>
      </c>
      <c r="S1330">
        <v>0</v>
      </c>
      <c r="T1330">
        <v>0</v>
      </c>
      <c r="U1330">
        <v>0</v>
      </c>
      <c r="V1330">
        <v>0</v>
      </c>
      <c r="W1330">
        <v>0</v>
      </c>
      <c r="X1330">
        <v>0</v>
      </c>
      <c r="Y1330">
        <v>0</v>
      </c>
      <c r="Z1330">
        <v>0</v>
      </c>
    </row>
    <row r="1331" spans="1:26" x14ac:dyDescent="0.25">
      <c r="A1331" t="s">
        <v>420</v>
      </c>
      <c r="B1331" t="s">
        <v>421</v>
      </c>
      <c r="C1331" t="s">
        <v>1947</v>
      </c>
      <c r="D1331">
        <v>0</v>
      </c>
      <c r="G1331">
        <v>-9</v>
      </c>
      <c r="K1331" t="str">
        <f t="shared" si="20"/>
        <v/>
      </c>
      <c r="L1331" t="s">
        <v>27</v>
      </c>
      <c r="M1331" t="s">
        <v>2178</v>
      </c>
      <c r="N1331">
        <v>0</v>
      </c>
      <c r="O1331">
        <v>0</v>
      </c>
      <c r="P1331">
        <v>1</v>
      </c>
      <c r="Q1331">
        <v>0</v>
      </c>
      <c r="R1331">
        <v>0</v>
      </c>
      <c r="S1331">
        <v>0</v>
      </c>
      <c r="T1331">
        <v>0</v>
      </c>
      <c r="U1331">
        <v>1</v>
      </c>
      <c r="V1331">
        <v>0</v>
      </c>
      <c r="W1331">
        <v>0</v>
      </c>
      <c r="X1331">
        <v>0</v>
      </c>
      <c r="Y1331">
        <v>0</v>
      </c>
      <c r="Z1331">
        <v>0</v>
      </c>
    </row>
    <row r="1332" spans="1:26" x14ac:dyDescent="0.25">
      <c r="A1332" t="s">
        <v>420</v>
      </c>
      <c r="B1332" t="s">
        <v>421</v>
      </c>
      <c r="C1332" t="s">
        <v>1948</v>
      </c>
      <c r="D1332">
        <v>0</v>
      </c>
      <c r="G1332">
        <v>-9</v>
      </c>
      <c r="K1332" t="str">
        <f t="shared" si="20"/>
        <v/>
      </c>
      <c r="L1332" t="s">
        <v>597</v>
      </c>
      <c r="M1332" t="s">
        <v>60</v>
      </c>
      <c r="N1332">
        <v>0</v>
      </c>
      <c r="O1332">
        <v>0</v>
      </c>
      <c r="P1332">
        <v>0</v>
      </c>
      <c r="Q1332">
        <v>0</v>
      </c>
      <c r="R1332">
        <v>0</v>
      </c>
      <c r="S1332">
        <v>0</v>
      </c>
      <c r="T1332">
        <v>1</v>
      </c>
      <c r="U1332">
        <v>0</v>
      </c>
      <c r="V1332">
        <v>0</v>
      </c>
      <c r="W1332">
        <v>0</v>
      </c>
      <c r="X1332">
        <v>0</v>
      </c>
      <c r="Y1332">
        <v>0</v>
      </c>
      <c r="Z1332">
        <v>0</v>
      </c>
    </row>
    <row r="1333" spans="1:26" x14ac:dyDescent="0.25">
      <c r="A1333" t="s">
        <v>420</v>
      </c>
      <c r="B1333" t="s">
        <v>421</v>
      </c>
      <c r="C1333" t="s">
        <v>1948</v>
      </c>
      <c r="D1333">
        <v>0</v>
      </c>
      <c r="G1333">
        <v>-9</v>
      </c>
      <c r="K1333" t="str">
        <f t="shared" si="20"/>
        <v/>
      </c>
      <c r="L1333" t="s">
        <v>597</v>
      </c>
      <c r="M1333" t="s">
        <v>57</v>
      </c>
      <c r="N1333">
        <v>0</v>
      </c>
      <c r="O1333">
        <v>0</v>
      </c>
      <c r="P1333">
        <v>0</v>
      </c>
      <c r="Q1333">
        <v>0</v>
      </c>
      <c r="R1333">
        <v>1</v>
      </c>
      <c r="S1333">
        <v>0</v>
      </c>
      <c r="T1333">
        <v>0</v>
      </c>
      <c r="U1333">
        <v>0</v>
      </c>
      <c r="V1333">
        <v>0</v>
      </c>
      <c r="W1333">
        <v>0</v>
      </c>
      <c r="X1333">
        <v>0</v>
      </c>
      <c r="Y1333">
        <v>0</v>
      </c>
      <c r="Z1333">
        <v>0</v>
      </c>
    </row>
    <row r="1334" spans="1:26" x14ac:dyDescent="0.25">
      <c r="A1334" t="s">
        <v>420</v>
      </c>
      <c r="B1334" t="s">
        <v>421</v>
      </c>
      <c r="C1334" t="s">
        <v>1949</v>
      </c>
      <c r="D1334">
        <v>0</v>
      </c>
      <c r="G1334">
        <v>-9</v>
      </c>
      <c r="K1334" t="str">
        <f t="shared" si="20"/>
        <v/>
      </c>
      <c r="L1334" t="s">
        <v>60</v>
      </c>
      <c r="M1334" t="s">
        <v>60</v>
      </c>
      <c r="N1334">
        <v>0</v>
      </c>
      <c r="O1334">
        <v>0</v>
      </c>
      <c r="P1334">
        <v>0</v>
      </c>
      <c r="Q1334">
        <v>0</v>
      </c>
      <c r="R1334">
        <v>0</v>
      </c>
      <c r="S1334">
        <v>0</v>
      </c>
      <c r="T1334">
        <v>1</v>
      </c>
      <c r="U1334">
        <v>0</v>
      </c>
      <c r="V1334">
        <v>0</v>
      </c>
      <c r="W1334">
        <v>0</v>
      </c>
      <c r="X1334">
        <v>0</v>
      </c>
      <c r="Y1334">
        <v>0</v>
      </c>
      <c r="Z1334">
        <v>0</v>
      </c>
    </row>
    <row r="1335" spans="1:26" x14ac:dyDescent="0.25">
      <c r="A1335" t="s">
        <v>459</v>
      </c>
      <c r="B1335" t="s">
        <v>421</v>
      </c>
      <c r="C1335" t="s">
        <v>1950</v>
      </c>
      <c r="D1335">
        <v>0</v>
      </c>
      <c r="G1335">
        <v>-9</v>
      </c>
      <c r="K1335" t="str">
        <f t="shared" si="20"/>
        <v/>
      </c>
      <c r="L1335" t="s">
        <v>30</v>
      </c>
      <c r="M1335" t="s">
        <v>30</v>
      </c>
      <c r="N1335">
        <v>1</v>
      </c>
      <c r="O1335">
        <v>0</v>
      </c>
      <c r="P1335">
        <v>0</v>
      </c>
      <c r="Q1335">
        <v>0</v>
      </c>
      <c r="R1335">
        <v>0</v>
      </c>
      <c r="S1335">
        <v>0</v>
      </c>
      <c r="T1335">
        <v>0</v>
      </c>
      <c r="U1335">
        <v>0</v>
      </c>
      <c r="V1335">
        <v>0</v>
      </c>
      <c r="W1335">
        <v>0</v>
      </c>
      <c r="X1335">
        <v>0</v>
      </c>
      <c r="Y1335">
        <v>0</v>
      </c>
      <c r="Z1335">
        <v>0</v>
      </c>
    </row>
    <row r="1336" spans="1:26" x14ac:dyDescent="0.25">
      <c r="A1336" t="s">
        <v>502</v>
      </c>
      <c r="B1336" t="s">
        <v>421</v>
      </c>
      <c r="C1336" t="s">
        <v>1951</v>
      </c>
      <c r="D1336">
        <v>0</v>
      </c>
      <c r="E1336">
        <v>7.6638772587034696</v>
      </c>
      <c r="G1336">
        <v>-9</v>
      </c>
      <c r="I1336">
        <v>4.4756999015807999</v>
      </c>
      <c r="K1336" t="str">
        <f t="shared" si="20"/>
        <v/>
      </c>
      <c r="L1336" t="s">
        <v>1952</v>
      </c>
      <c r="M1336" t="s">
        <v>603</v>
      </c>
      <c r="N1336">
        <v>0</v>
      </c>
      <c r="O1336">
        <v>0</v>
      </c>
      <c r="P1336">
        <v>0</v>
      </c>
      <c r="Q1336">
        <v>0</v>
      </c>
      <c r="R1336">
        <v>0</v>
      </c>
      <c r="S1336">
        <v>1</v>
      </c>
      <c r="T1336">
        <v>0</v>
      </c>
      <c r="U1336">
        <v>0</v>
      </c>
      <c r="V1336">
        <v>0</v>
      </c>
      <c r="W1336">
        <v>1</v>
      </c>
      <c r="X1336">
        <v>0</v>
      </c>
      <c r="Y1336">
        <v>0</v>
      </c>
      <c r="Z1336">
        <v>0</v>
      </c>
    </row>
    <row r="1337" spans="1:26" x14ac:dyDescent="0.25">
      <c r="A1337" t="s">
        <v>502</v>
      </c>
      <c r="B1337" t="s">
        <v>421</v>
      </c>
      <c r="C1337" t="s">
        <v>1951</v>
      </c>
      <c r="D1337">
        <v>0</v>
      </c>
      <c r="E1337">
        <v>7.6638772587034696</v>
      </c>
      <c r="G1337">
        <v>-9</v>
      </c>
      <c r="I1337">
        <v>4.4756999015807999</v>
      </c>
      <c r="K1337" t="str">
        <f t="shared" si="20"/>
        <v/>
      </c>
      <c r="L1337" t="s">
        <v>1952</v>
      </c>
      <c r="M1337" t="s">
        <v>2179</v>
      </c>
      <c r="N1337">
        <v>0</v>
      </c>
      <c r="O1337">
        <v>0</v>
      </c>
      <c r="P1337">
        <v>1</v>
      </c>
      <c r="Q1337">
        <v>0</v>
      </c>
      <c r="R1337">
        <v>0</v>
      </c>
      <c r="S1337">
        <v>0</v>
      </c>
      <c r="T1337">
        <v>0</v>
      </c>
      <c r="U1337">
        <v>0</v>
      </c>
      <c r="V1337">
        <v>1</v>
      </c>
      <c r="W1337">
        <v>0</v>
      </c>
      <c r="X1337">
        <v>0</v>
      </c>
      <c r="Y1337">
        <v>0</v>
      </c>
      <c r="Z1337">
        <v>0</v>
      </c>
    </row>
    <row r="1338" spans="1:26" x14ac:dyDescent="0.25">
      <c r="A1338" t="s">
        <v>502</v>
      </c>
      <c r="B1338" t="s">
        <v>421</v>
      </c>
      <c r="C1338" t="s">
        <v>1953</v>
      </c>
      <c r="D1338">
        <v>0</v>
      </c>
      <c r="E1338">
        <v>7.6638772587034696</v>
      </c>
      <c r="G1338">
        <v>-9</v>
      </c>
      <c r="I1338">
        <v>4.4756999015807999</v>
      </c>
      <c r="K1338" t="str">
        <f t="shared" si="20"/>
        <v/>
      </c>
      <c r="L1338" t="s">
        <v>27</v>
      </c>
      <c r="M1338" t="s">
        <v>2178</v>
      </c>
      <c r="N1338">
        <v>0</v>
      </c>
      <c r="O1338">
        <v>0</v>
      </c>
      <c r="P1338">
        <v>1</v>
      </c>
      <c r="Q1338">
        <v>0</v>
      </c>
      <c r="R1338">
        <v>0</v>
      </c>
      <c r="S1338">
        <v>0</v>
      </c>
      <c r="T1338">
        <v>0</v>
      </c>
      <c r="U1338">
        <v>1</v>
      </c>
      <c r="V1338">
        <v>0</v>
      </c>
      <c r="W1338">
        <v>0</v>
      </c>
      <c r="X1338">
        <v>0</v>
      </c>
      <c r="Y1338">
        <v>0</v>
      </c>
      <c r="Z1338">
        <v>0</v>
      </c>
    </row>
    <row r="1339" spans="1:26" x14ac:dyDescent="0.25">
      <c r="A1339" t="s">
        <v>502</v>
      </c>
      <c r="B1339" t="s">
        <v>421</v>
      </c>
      <c r="C1339" t="s">
        <v>1954</v>
      </c>
      <c r="D1339">
        <v>0</v>
      </c>
      <c r="E1339">
        <v>7.6638772587034696</v>
      </c>
      <c r="G1339">
        <v>-9</v>
      </c>
      <c r="I1339">
        <v>4.4756999015807999</v>
      </c>
      <c r="K1339" t="str">
        <f t="shared" si="20"/>
        <v/>
      </c>
      <c r="L1339" t="s">
        <v>57</v>
      </c>
      <c r="M1339" t="s">
        <v>57</v>
      </c>
      <c r="N1339">
        <v>0</v>
      </c>
      <c r="O1339">
        <v>0</v>
      </c>
      <c r="P1339">
        <v>0</v>
      </c>
      <c r="Q1339">
        <v>0</v>
      </c>
      <c r="R1339">
        <v>1</v>
      </c>
      <c r="S1339">
        <v>0</v>
      </c>
      <c r="T1339">
        <v>0</v>
      </c>
      <c r="U1339">
        <v>0</v>
      </c>
      <c r="V1339">
        <v>0</v>
      </c>
      <c r="W1339">
        <v>0</v>
      </c>
      <c r="X1339">
        <v>0</v>
      </c>
      <c r="Y1339">
        <v>0</v>
      </c>
      <c r="Z1339">
        <v>0</v>
      </c>
    </row>
    <row r="1340" spans="1:26" x14ac:dyDescent="0.25">
      <c r="A1340" t="s">
        <v>520</v>
      </c>
      <c r="B1340" t="s">
        <v>421</v>
      </c>
      <c r="C1340" t="s">
        <v>1955</v>
      </c>
      <c r="D1340">
        <v>0</v>
      </c>
      <c r="E1340">
        <v>7.6643466320986198</v>
      </c>
      <c r="F1340">
        <v>-0.27664604318209401</v>
      </c>
      <c r="G1340">
        <v>0</v>
      </c>
      <c r="I1340">
        <v>3.0688400268554998</v>
      </c>
      <c r="J1340">
        <v>15.648099899291999</v>
      </c>
      <c r="K1340" t="str">
        <f t="shared" si="20"/>
        <v/>
      </c>
      <c r="L1340" t="s">
        <v>27</v>
      </c>
      <c r="M1340" t="s">
        <v>2178</v>
      </c>
      <c r="N1340">
        <v>0</v>
      </c>
      <c r="O1340">
        <v>0</v>
      </c>
      <c r="P1340">
        <v>1</v>
      </c>
      <c r="Q1340">
        <v>0</v>
      </c>
      <c r="R1340">
        <v>0</v>
      </c>
      <c r="S1340">
        <v>0</v>
      </c>
      <c r="T1340">
        <v>0</v>
      </c>
      <c r="U1340">
        <v>1</v>
      </c>
      <c r="V1340">
        <v>0</v>
      </c>
      <c r="W1340">
        <v>0</v>
      </c>
      <c r="X1340">
        <v>0</v>
      </c>
      <c r="Y1340">
        <v>0</v>
      </c>
      <c r="Z1340">
        <v>0</v>
      </c>
    </row>
    <row r="1341" spans="1:26" x14ac:dyDescent="0.25">
      <c r="A1341" t="s">
        <v>520</v>
      </c>
      <c r="B1341" t="s">
        <v>421</v>
      </c>
      <c r="C1341" t="s">
        <v>1956</v>
      </c>
      <c r="D1341">
        <v>0</v>
      </c>
      <c r="E1341">
        <v>7.6643466320986198</v>
      </c>
      <c r="F1341">
        <v>-0.27664604318209401</v>
      </c>
      <c r="G1341">
        <v>0</v>
      </c>
      <c r="I1341">
        <v>3.0688400268554998</v>
      </c>
      <c r="J1341">
        <v>15.648099899291999</v>
      </c>
      <c r="K1341" t="str">
        <f t="shared" si="20"/>
        <v/>
      </c>
      <c r="L1341" t="s">
        <v>1957</v>
      </c>
      <c r="M1341" t="s">
        <v>85</v>
      </c>
      <c r="N1341">
        <v>0</v>
      </c>
      <c r="O1341">
        <v>1</v>
      </c>
      <c r="P1341">
        <v>0</v>
      </c>
      <c r="Q1341">
        <v>0</v>
      </c>
      <c r="R1341">
        <v>0</v>
      </c>
      <c r="S1341">
        <v>0</v>
      </c>
      <c r="T1341">
        <v>0</v>
      </c>
      <c r="U1341">
        <v>0</v>
      </c>
      <c r="V1341">
        <v>0</v>
      </c>
      <c r="W1341">
        <v>0</v>
      </c>
      <c r="X1341">
        <v>0</v>
      </c>
      <c r="Y1341">
        <v>0</v>
      </c>
      <c r="Z1341">
        <v>0</v>
      </c>
    </row>
    <row r="1342" spans="1:26" x14ac:dyDescent="0.25">
      <c r="A1342" t="s">
        <v>520</v>
      </c>
      <c r="B1342" t="s">
        <v>421</v>
      </c>
      <c r="C1342" t="s">
        <v>1956</v>
      </c>
      <c r="D1342">
        <v>0</v>
      </c>
      <c r="E1342">
        <v>7.6643466320986198</v>
      </c>
      <c r="F1342">
        <v>-0.27664604318209401</v>
      </c>
      <c r="G1342">
        <v>0</v>
      </c>
      <c r="I1342">
        <v>3.0688400268554998</v>
      </c>
      <c r="J1342">
        <v>15.648099899291999</v>
      </c>
      <c r="K1342" t="str">
        <f t="shared" si="20"/>
        <v/>
      </c>
      <c r="L1342" t="s">
        <v>1957</v>
      </c>
      <c r="M1342" t="s">
        <v>60</v>
      </c>
      <c r="N1342">
        <v>0</v>
      </c>
      <c r="O1342">
        <v>0</v>
      </c>
      <c r="P1342">
        <v>0</v>
      </c>
      <c r="Q1342">
        <v>0</v>
      </c>
      <c r="R1342">
        <v>0</v>
      </c>
      <c r="S1342">
        <v>0</v>
      </c>
      <c r="T1342">
        <v>1</v>
      </c>
      <c r="U1342">
        <v>0</v>
      </c>
      <c r="V1342">
        <v>0</v>
      </c>
      <c r="W1342">
        <v>0</v>
      </c>
      <c r="X1342">
        <v>0</v>
      </c>
      <c r="Y1342">
        <v>0</v>
      </c>
      <c r="Z1342">
        <v>0</v>
      </c>
    </row>
    <row r="1343" spans="1:26" x14ac:dyDescent="0.25">
      <c r="A1343" t="s">
        <v>520</v>
      </c>
      <c r="B1343" t="s">
        <v>421</v>
      </c>
      <c r="C1343" t="s">
        <v>1956</v>
      </c>
      <c r="D1343">
        <v>0</v>
      </c>
      <c r="E1343">
        <v>7.6643466320986198</v>
      </c>
      <c r="F1343">
        <v>-0.27664604318209401</v>
      </c>
      <c r="G1343">
        <v>0</v>
      </c>
      <c r="I1343">
        <v>3.0688400268554998</v>
      </c>
      <c r="J1343">
        <v>15.648099899291999</v>
      </c>
      <c r="K1343" t="str">
        <f t="shared" si="20"/>
        <v/>
      </c>
      <c r="L1343" t="s">
        <v>1957</v>
      </c>
      <c r="M1343" t="s">
        <v>117</v>
      </c>
      <c r="N1343">
        <v>0</v>
      </c>
      <c r="O1343">
        <v>0</v>
      </c>
      <c r="P1343">
        <v>0</v>
      </c>
      <c r="Q1343">
        <v>0</v>
      </c>
      <c r="R1343">
        <v>0</v>
      </c>
      <c r="S1343">
        <v>0</v>
      </c>
      <c r="T1343">
        <v>1</v>
      </c>
      <c r="U1343">
        <v>0</v>
      </c>
      <c r="V1343">
        <v>0</v>
      </c>
      <c r="W1343">
        <v>0</v>
      </c>
      <c r="X1343">
        <v>0</v>
      </c>
      <c r="Y1343">
        <v>0</v>
      </c>
      <c r="Z1343">
        <v>0</v>
      </c>
    </row>
    <row r="1344" spans="1:26" x14ac:dyDescent="0.25">
      <c r="A1344" t="s">
        <v>568</v>
      </c>
      <c r="B1344" t="s">
        <v>421</v>
      </c>
      <c r="C1344" t="s">
        <v>1958</v>
      </c>
      <c r="D1344">
        <v>0</v>
      </c>
      <c r="E1344">
        <v>7.7828072628397003</v>
      </c>
      <c r="F1344">
        <v>0.139927923860861</v>
      </c>
      <c r="G1344">
        <v>-1</v>
      </c>
      <c r="I1344">
        <v>4.1103801727295002</v>
      </c>
      <c r="J1344">
        <v>14.725999832153001</v>
      </c>
      <c r="K1344" t="str">
        <f t="shared" si="20"/>
        <v/>
      </c>
      <c r="L1344" t="s">
        <v>63</v>
      </c>
      <c r="M1344" t="s">
        <v>2178</v>
      </c>
      <c r="N1344">
        <v>0</v>
      </c>
      <c r="O1344">
        <v>0</v>
      </c>
      <c r="P1344">
        <v>1</v>
      </c>
      <c r="Q1344">
        <v>0</v>
      </c>
      <c r="R1344">
        <v>0</v>
      </c>
      <c r="S1344">
        <v>0</v>
      </c>
      <c r="T1344">
        <v>0</v>
      </c>
      <c r="U1344">
        <v>1</v>
      </c>
      <c r="V1344">
        <v>0</v>
      </c>
      <c r="W1344">
        <v>0</v>
      </c>
      <c r="X1344">
        <v>0</v>
      </c>
      <c r="Y1344">
        <v>0</v>
      </c>
      <c r="Z1344">
        <v>0</v>
      </c>
    </row>
    <row r="1345" spans="1:26" x14ac:dyDescent="0.25">
      <c r="A1345" t="s">
        <v>568</v>
      </c>
      <c r="B1345" t="s">
        <v>421</v>
      </c>
      <c r="C1345" t="s">
        <v>1958</v>
      </c>
      <c r="D1345">
        <v>0</v>
      </c>
      <c r="E1345">
        <v>7.7828072628397003</v>
      </c>
      <c r="F1345">
        <v>0.139927923860861</v>
      </c>
      <c r="G1345">
        <v>-1</v>
      </c>
      <c r="I1345">
        <v>4.1103801727295002</v>
      </c>
      <c r="J1345">
        <v>14.725999832153001</v>
      </c>
      <c r="K1345" t="str">
        <f t="shared" si="20"/>
        <v/>
      </c>
      <c r="L1345" t="s">
        <v>63</v>
      </c>
      <c r="M1345" t="s">
        <v>42</v>
      </c>
      <c r="N1345">
        <v>0</v>
      </c>
      <c r="O1345">
        <v>0</v>
      </c>
      <c r="P1345">
        <v>0</v>
      </c>
      <c r="Q1345">
        <v>0</v>
      </c>
      <c r="R1345">
        <v>0</v>
      </c>
      <c r="S1345">
        <v>0</v>
      </c>
      <c r="T1345">
        <v>1</v>
      </c>
      <c r="U1345">
        <v>0</v>
      </c>
      <c r="V1345">
        <v>0</v>
      </c>
      <c r="W1345">
        <v>0</v>
      </c>
      <c r="X1345">
        <v>0</v>
      </c>
      <c r="Y1345">
        <v>0</v>
      </c>
      <c r="Z1345">
        <v>0</v>
      </c>
    </row>
    <row r="1346" spans="1:26" x14ac:dyDescent="0.25">
      <c r="A1346" t="s">
        <v>580</v>
      </c>
      <c r="B1346" t="s">
        <v>421</v>
      </c>
      <c r="C1346" t="s">
        <v>1959</v>
      </c>
      <c r="D1346">
        <v>0</v>
      </c>
      <c r="E1346">
        <v>7.8407064517493996</v>
      </c>
      <c r="F1346">
        <v>-3.1617937517156601E-2</v>
      </c>
      <c r="G1346">
        <v>-1</v>
      </c>
      <c r="I1346">
        <v>4.9673199653625</v>
      </c>
      <c r="J1346">
        <v>32.952098846436002</v>
      </c>
      <c r="K1346" t="str">
        <f t="shared" ref="K1346:K1409" si="21">IF(J1346&gt;40,1,"")</f>
        <v/>
      </c>
      <c r="L1346" t="s">
        <v>50</v>
      </c>
      <c r="M1346" t="s">
        <v>2178</v>
      </c>
      <c r="N1346">
        <v>0</v>
      </c>
      <c r="O1346">
        <v>0</v>
      </c>
      <c r="P1346">
        <v>1</v>
      </c>
      <c r="Q1346">
        <v>0</v>
      </c>
      <c r="R1346">
        <v>0</v>
      </c>
      <c r="S1346">
        <v>0</v>
      </c>
      <c r="T1346">
        <v>0</v>
      </c>
      <c r="U1346">
        <v>1</v>
      </c>
      <c r="V1346">
        <v>0</v>
      </c>
      <c r="W1346">
        <v>0</v>
      </c>
      <c r="X1346">
        <v>0</v>
      </c>
      <c r="Y1346">
        <v>0</v>
      </c>
      <c r="Z1346">
        <v>0</v>
      </c>
    </row>
    <row r="1347" spans="1:26" x14ac:dyDescent="0.25">
      <c r="A1347" t="s">
        <v>580</v>
      </c>
      <c r="B1347" t="s">
        <v>421</v>
      </c>
      <c r="C1347" t="s">
        <v>1959</v>
      </c>
      <c r="D1347">
        <v>0</v>
      </c>
      <c r="E1347">
        <v>7.8407064517493996</v>
      </c>
      <c r="F1347">
        <v>-3.1617937517156601E-2</v>
      </c>
      <c r="G1347">
        <v>-1</v>
      </c>
      <c r="I1347">
        <v>4.9673199653625</v>
      </c>
      <c r="J1347">
        <v>32.952098846436002</v>
      </c>
      <c r="K1347" t="str">
        <f t="shared" si="21"/>
        <v/>
      </c>
      <c r="L1347" t="s">
        <v>50</v>
      </c>
      <c r="M1347" t="s">
        <v>57</v>
      </c>
      <c r="N1347">
        <v>0</v>
      </c>
      <c r="O1347">
        <v>0</v>
      </c>
      <c r="P1347">
        <v>0</v>
      </c>
      <c r="Q1347">
        <v>0</v>
      </c>
      <c r="R1347">
        <v>1</v>
      </c>
      <c r="S1347">
        <v>0</v>
      </c>
      <c r="T1347">
        <v>0</v>
      </c>
      <c r="U1347">
        <v>0</v>
      </c>
      <c r="V1347">
        <v>0</v>
      </c>
      <c r="W1347">
        <v>0</v>
      </c>
      <c r="X1347">
        <v>0</v>
      </c>
      <c r="Y1347">
        <v>0</v>
      </c>
      <c r="Z1347">
        <v>0</v>
      </c>
    </row>
    <row r="1348" spans="1:26" x14ac:dyDescent="0.25">
      <c r="A1348" t="s">
        <v>596</v>
      </c>
      <c r="B1348" t="s">
        <v>421</v>
      </c>
      <c r="C1348" t="s">
        <v>1960</v>
      </c>
      <c r="D1348">
        <v>1</v>
      </c>
      <c r="E1348">
        <v>7.8663389230465404</v>
      </c>
      <c r="F1348">
        <v>-0.15926186198322101</v>
      </c>
      <c r="G1348">
        <v>-3</v>
      </c>
      <c r="I1348">
        <v>4.5542898178101003</v>
      </c>
      <c r="J1348">
        <v>35.070098876952997</v>
      </c>
      <c r="K1348" t="str">
        <f t="shared" si="21"/>
        <v/>
      </c>
      <c r="L1348" t="s">
        <v>597</v>
      </c>
      <c r="M1348" t="s">
        <v>60</v>
      </c>
      <c r="N1348">
        <v>0</v>
      </c>
      <c r="O1348">
        <v>0</v>
      </c>
      <c r="P1348">
        <v>0</v>
      </c>
      <c r="Q1348">
        <v>0</v>
      </c>
      <c r="R1348">
        <v>0</v>
      </c>
      <c r="S1348">
        <v>0</v>
      </c>
      <c r="T1348">
        <v>1</v>
      </c>
      <c r="U1348">
        <v>0</v>
      </c>
      <c r="V1348">
        <v>0</v>
      </c>
      <c r="W1348">
        <v>0</v>
      </c>
      <c r="X1348">
        <v>0</v>
      </c>
      <c r="Y1348">
        <v>0</v>
      </c>
      <c r="Z1348">
        <v>0</v>
      </c>
    </row>
    <row r="1349" spans="1:26" x14ac:dyDescent="0.25">
      <c r="A1349" t="s">
        <v>596</v>
      </c>
      <c r="B1349" t="s">
        <v>421</v>
      </c>
      <c r="C1349" t="s">
        <v>1960</v>
      </c>
      <c r="D1349">
        <v>1</v>
      </c>
      <c r="E1349">
        <v>7.8663389230465404</v>
      </c>
      <c r="F1349">
        <v>-0.15926186198322101</v>
      </c>
      <c r="G1349">
        <v>-3</v>
      </c>
      <c r="I1349">
        <v>4.5542898178101003</v>
      </c>
      <c r="J1349">
        <v>35.070098876952997</v>
      </c>
      <c r="K1349" t="str">
        <f t="shared" si="21"/>
        <v/>
      </c>
      <c r="L1349" t="s">
        <v>597</v>
      </c>
      <c r="M1349" t="s">
        <v>57</v>
      </c>
      <c r="N1349">
        <v>0</v>
      </c>
      <c r="O1349">
        <v>0</v>
      </c>
      <c r="P1349">
        <v>0</v>
      </c>
      <c r="Q1349">
        <v>0</v>
      </c>
      <c r="R1349">
        <v>1</v>
      </c>
      <c r="S1349">
        <v>0</v>
      </c>
      <c r="T1349">
        <v>0</v>
      </c>
      <c r="U1349">
        <v>0</v>
      </c>
      <c r="V1349">
        <v>0</v>
      </c>
      <c r="W1349">
        <v>0</v>
      </c>
      <c r="X1349">
        <v>0</v>
      </c>
      <c r="Y1349">
        <v>0</v>
      </c>
      <c r="Z1349">
        <v>0</v>
      </c>
    </row>
    <row r="1350" spans="1:26" x14ac:dyDescent="0.25">
      <c r="A1350" t="s">
        <v>624</v>
      </c>
      <c r="B1350" t="s">
        <v>421</v>
      </c>
      <c r="C1350" t="s">
        <v>1886</v>
      </c>
      <c r="D1350">
        <v>0</v>
      </c>
      <c r="E1350">
        <v>7.8594131546935797</v>
      </c>
      <c r="F1350">
        <v>-0.80597845256517797</v>
      </c>
      <c r="G1350">
        <v>-3</v>
      </c>
      <c r="I1350">
        <v>5.7393398284912003</v>
      </c>
      <c r="J1350">
        <v>21.592300415038999</v>
      </c>
      <c r="K1350" t="str">
        <f t="shared" si="21"/>
        <v/>
      </c>
      <c r="L1350" t="s">
        <v>30</v>
      </c>
      <c r="M1350" t="s">
        <v>30</v>
      </c>
      <c r="N1350">
        <v>1</v>
      </c>
      <c r="O1350">
        <v>0</v>
      </c>
      <c r="P1350">
        <v>0</v>
      </c>
      <c r="Q1350">
        <v>0</v>
      </c>
      <c r="R1350">
        <v>0</v>
      </c>
      <c r="S1350">
        <v>0</v>
      </c>
      <c r="T1350">
        <v>0</v>
      </c>
      <c r="U1350">
        <v>0</v>
      </c>
      <c r="V1350">
        <v>0</v>
      </c>
      <c r="W1350">
        <v>0</v>
      </c>
      <c r="X1350">
        <v>0</v>
      </c>
      <c r="Y1350">
        <v>0</v>
      </c>
      <c r="Z1350">
        <v>0</v>
      </c>
    </row>
    <row r="1351" spans="1:26" x14ac:dyDescent="0.25">
      <c r="A1351" t="s">
        <v>664</v>
      </c>
      <c r="B1351" t="s">
        <v>421</v>
      </c>
      <c r="C1351" t="s">
        <v>1383</v>
      </c>
      <c r="D1351">
        <v>0</v>
      </c>
      <c r="E1351">
        <v>7.7111012518401596</v>
      </c>
      <c r="F1351">
        <v>-0.32952559620676802</v>
      </c>
      <c r="G1351">
        <v>-6</v>
      </c>
      <c r="I1351">
        <v>5.3579897880554004</v>
      </c>
      <c r="J1351">
        <v>28.117599487305</v>
      </c>
      <c r="K1351" t="str">
        <f t="shared" si="21"/>
        <v/>
      </c>
      <c r="L1351" t="s">
        <v>117</v>
      </c>
      <c r="M1351" t="s">
        <v>117</v>
      </c>
      <c r="N1351">
        <v>0</v>
      </c>
      <c r="O1351">
        <v>0</v>
      </c>
      <c r="P1351">
        <v>0</v>
      </c>
      <c r="Q1351">
        <v>0</v>
      </c>
      <c r="R1351">
        <v>0</v>
      </c>
      <c r="S1351">
        <v>0</v>
      </c>
      <c r="T1351">
        <v>1</v>
      </c>
      <c r="U1351">
        <v>0</v>
      </c>
      <c r="V1351">
        <v>0</v>
      </c>
      <c r="W1351">
        <v>0</v>
      </c>
      <c r="X1351">
        <v>0</v>
      </c>
      <c r="Y1351">
        <v>0</v>
      </c>
      <c r="Z1351">
        <v>0</v>
      </c>
    </row>
    <row r="1352" spans="1:26" x14ac:dyDescent="0.25">
      <c r="A1352" t="s">
        <v>809</v>
      </c>
      <c r="B1352" t="s">
        <v>421</v>
      </c>
      <c r="C1352" t="s">
        <v>1961</v>
      </c>
      <c r="D1352">
        <v>0</v>
      </c>
      <c r="E1352">
        <v>9.2032150470336003</v>
      </c>
      <c r="F1352">
        <v>-0.55185549682962798</v>
      </c>
      <c r="G1352">
        <v>-3</v>
      </c>
      <c r="H1352">
        <v>7</v>
      </c>
      <c r="I1352">
        <v>20.121299743651999</v>
      </c>
      <c r="J1352">
        <v>41.687900543212997</v>
      </c>
      <c r="K1352">
        <f t="shared" si="21"/>
        <v>1</v>
      </c>
      <c r="L1352" t="s">
        <v>607</v>
      </c>
      <c r="M1352" t="s">
        <v>607</v>
      </c>
      <c r="N1352">
        <v>0</v>
      </c>
      <c r="O1352">
        <v>0</v>
      </c>
      <c r="P1352">
        <v>0</v>
      </c>
      <c r="Q1352">
        <v>1</v>
      </c>
      <c r="R1352">
        <v>0</v>
      </c>
      <c r="S1352">
        <v>0</v>
      </c>
      <c r="T1352">
        <v>0</v>
      </c>
      <c r="U1352">
        <v>0</v>
      </c>
      <c r="V1352">
        <v>0</v>
      </c>
      <c r="W1352">
        <v>0</v>
      </c>
      <c r="X1352">
        <v>1</v>
      </c>
      <c r="Y1352">
        <v>0</v>
      </c>
      <c r="Z1352">
        <v>0</v>
      </c>
    </row>
    <row r="1353" spans="1:26" x14ac:dyDescent="0.25">
      <c r="A1353" t="s">
        <v>927</v>
      </c>
      <c r="B1353" t="s">
        <v>421</v>
      </c>
      <c r="C1353" t="s">
        <v>1893</v>
      </c>
      <c r="D1353">
        <v>1</v>
      </c>
      <c r="E1353">
        <v>9.1476135420678801</v>
      </c>
      <c r="F1353">
        <v>0.24543893513878101</v>
      </c>
      <c r="G1353">
        <v>0</v>
      </c>
      <c r="H1353">
        <v>5</v>
      </c>
      <c r="I1353">
        <v>16.566299438476999</v>
      </c>
      <c r="J1353">
        <v>37.789961381521003</v>
      </c>
      <c r="K1353" t="str">
        <f t="shared" si="21"/>
        <v/>
      </c>
      <c r="L1353" t="s">
        <v>603</v>
      </c>
      <c r="M1353" t="s">
        <v>603</v>
      </c>
      <c r="N1353">
        <v>0</v>
      </c>
      <c r="O1353">
        <v>0</v>
      </c>
      <c r="P1353">
        <v>0</v>
      </c>
      <c r="Q1353">
        <v>0</v>
      </c>
      <c r="R1353">
        <v>0</v>
      </c>
      <c r="S1353">
        <v>1</v>
      </c>
      <c r="T1353">
        <v>0</v>
      </c>
      <c r="U1353">
        <v>0</v>
      </c>
      <c r="V1353">
        <v>0</v>
      </c>
      <c r="W1353">
        <v>1</v>
      </c>
      <c r="X1353">
        <v>0</v>
      </c>
      <c r="Y1353">
        <v>0</v>
      </c>
      <c r="Z1353">
        <v>0</v>
      </c>
    </row>
    <row r="1354" spans="1:26" x14ac:dyDescent="0.25">
      <c r="A1354" t="s">
        <v>976</v>
      </c>
      <c r="B1354" t="s">
        <v>421</v>
      </c>
      <c r="C1354" t="s">
        <v>1796</v>
      </c>
      <c r="D1354">
        <v>0</v>
      </c>
      <c r="E1354">
        <v>9.2111950766120891</v>
      </c>
      <c r="F1354">
        <v>-5.0297059849689303E-2</v>
      </c>
      <c r="G1354">
        <v>0</v>
      </c>
      <c r="H1354">
        <v>4</v>
      </c>
      <c r="I1354">
        <v>13.37469959259</v>
      </c>
      <c r="J1354">
        <v>22.793490495808001</v>
      </c>
      <c r="K1354" t="str">
        <f t="shared" si="21"/>
        <v/>
      </c>
      <c r="L1354" t="s">
        <v>60</v>
      </c>
      <c r="M1354" t="s">
        <v>60</v>
      </c>
      <c r="N1354">
        <v>0</v>
      </c>
      <c r="O1354">
        <v>0</v>
      </c>
      <c r="P1354">
        <v>0</v>
      </c>
      <c r="Q1354">
        <v>0</v>
      </c>
      <c r="R1354">
        <v>0</v>
      </c>
      <c r="S1354">
        <v>0</v>
      </c>
      <c r="T1354">
        <v>1</v>
      </c>
      <c r="U1354">
        <v>0</v>
      </c>
      <c r="V1354">
        <v>0</v>
      </c>
      <c r="W1354">
        <v>0</v>
      </c>
      <c r="X1354">
        <v>0</v>
      </c>
      <c r="Y1354">
        <v>0</v>
      </c>
      <c r="Z1354">
        <v>0</v>
      </c>
    </row>
    <row r="1355" spans="1:26" x14ac:dyDescent="0.25">
      <c r="A1355" t="s">
        <v>1018</v>
      </c>
      <c r="B1355" t="s">
        <v>421</v>
      </c>
      <c r="C1355" t="s">
        <v>1429</v>
      </c>
      <c r="D1355">
        <v>0</v>
      </c>
      <c r="E1355">
        <v>9.2454979475235302</v>
      </c>
      <c r="F1355">
        <v>-5.1786703756488504E-3</v>
      </c>
      <c r="G1355">
        <v>4</v>
      </c>
      <c r="H1355">
        <v>9</v>
      </c>
      <c r="I1355">
        <v>12.540599822998001</v>
      </c>
      <c r="J1355">
        <v>28.156431728015001</v>
      </c>
      <c r="K1355" t="str">
        <f t="shared" si="21"/>
        <v/>
      </c>
      <c r="L1355" t="s">
        <v>551</v>
      </c>
      <c r="M1355" t="s">
        <v>2179</v>
      </c>
      <c r="N1355">
        <v>0</v>
      </c>
      <c r="O1355">
        <v>0</v>
      </c>
      <c r="P1355">
        <v>1</v>
      </c>
      <c r="Q1355">
        <v>0</v>
      </c>
      <c r="R1355">
        <v>0</v>
      </c>
      <c r="S1355">
        <v>0</v>
      </c>
      <c r="T1355">
        <v>0</v>
      </c>
      <c r="U1355">
        <v>0</v>
      </c>
      <c r="V1355">
        <v>1</v>
      </c>
      <c r="W1355">
        <v>0</v>
      </c>
      <c r="X1355">
        <v>0</v>
      </c>
      <c r="Y1355">
        <v>0</v>
      </c>
      <c r="Z1355">
        <v>0</v>
      </c>
    </row>
    <row r="1356" spans="1:26" x14ac:dyDescent="0.25">
      <c r="A1356" t="s">
        <v>1018</v>
      </c>
      <c r="B1356" t="s">
        <v>421</v>
      </c>
      <c r="C1356" t="s">
        <v>1429</v>
      </c>
      <c r="D1356">
        <v>0</v>
      </c>
      <c r="E1356">
        <v>9.2454979475235302</v>
      </c>
      <c r="F1356">
        <v>-5.1786703756488504E-3</v>
      </c>
      <c r="G1356">
        <v>4</v>
      </c>
      <c r="H1356">
        <v>9</v>
      </c>
      <c r="I1356">
        <v>12.540599822998001</v>
      </c>
      <c r="J1356">
        <v>28.156431728015001</v>
      </c>
      <c r="K1356" t="str">
        <f t="shared" si="21"/>
        <v/>
      </c>
      <c r="L1356" t="s">
        <v>551</v>
      </c>
      <c r="M1356" t="s">
        <v>57</v>
      </c>
      <c r="N1356">
        <v>0</v>
      </c>
      <c r="O1356">
        <v>0</v>
      </c>
      <c r="P1356">
        <v>0</v>
      </c>
      <c r="Q1356">
        <v>0</v>
      </c>
      <c r="R1356">
        <v>1</v>
      </c>
      <c r="S1356">
        <v>0</v>
      </c>
      <c r="T1356">
        <v>0</v>
      </c>
      <c r="U1356">
        <v>0</v>
      </c>
      <c r="V1356">
        <v>0</v>
      </c>
      <c r="W1356">
        <v>0</v>
      </c>
      <c r="X1356">
        <v>0</v>
      </c>
      <c r="Y1356">
        <v>0</v>
      </c>
      <c r="Z1356">
        <v>0</v>
      </c>
    </row>
    <row r="1357" spans="1:26" x14ac:dyDescent="0.25">
      <c r="A1357" t="s">
        <v>1018</v>
      </c>
      <c r="B1357" t="s">
        <v>421</v>
      </c>
      <c r="C1357" t="s">
        <v>1962</v>
      </c>
      <c r="D1357">
        <v>0</v>
      </c>
      <c r="E1357">
        <v>9.2454979475235302</v>
      </c>
      <c r="F1357">
        <v>-5.1786703756488504E-3</v>
      </c>
      <c r="G1357">
        <v>4</v>
      </c>
      <c r="H1357">
        <v>9</v>
      </c>
      <c r="I1357">
        <v>12.540599822998001</v>
      </c>
      <c r="J1357">
        <v>28.156431728015001</v>
      </c>
      <c r="K1357" t="str">
        <f t="shared" si="21"/>
        <v/>
      </c>
      <c r="L1357" t="s">
        <v>173</v>
      </c>
      <c r="M1357" t="s">
        <v>173</v>
      </c>
      <c r="N1357">
        <v>0</v>
      </c>
      <c r="O1357">
        <v>0</v>
      </c>
      <c r="P1357">
        <v>0</v>
      </c>
      <c r="Q1357">
        <v>1</v>
      </c>
      <c r="R1357">
        <v>0</v>
      </c>
      <c r="S1357">
        <v>0</v>
      </c>
      <c r="T1357">
        <v>0</v>
      </c>
      <c r="U1357">
        <v>0</v>
      </c>
      <c r="V1357">
        <v>0</v>
      </c>
      <c r="W1357">
        <v>0</v>
      </c>
      <c r="X1357">
        <v>0</v>
      </c>
      <c r="Y1357">
        <v>0</v>
      </c>
      <c r="Z1357">
        <v>0</v>
      </c>
    </row>
    <row r="1358" spans="1:26" x14ac:dyDescent="0.25">
      <c r="A1358" t="s">
        <v>1018</v>
      </c>
      <c r="B1358" t="s">
        <v>421</v>
      </c>
      <c r="C1358" t="s">
        <v>1429</v>
      </c>
      <c r="D1358">
        <v>0</v>
      </c>
      <c r="E1358">
        <v>9.2454979475235302</v>
      </c>
      <c r="F1358">
        <v>-5.1786703756488504E-3</v>
      </c>
      <c r="G1358">
        <v>4</v>
      </c>
      <c r="H1358">
        <v>9</v>
      </c>
      <c r="I1358">
        <v>12.540599822998001</v>
      </c>
      <c r="J1358">
        <v>28.156431728015001</v>
      </c>
      <c r="K1358" t="str">
        <f t="shared" si="21"/>
        <v/>
      </c>
      <c r="L1358" t="s">
        <v>607</v>
      </c>
      <c r="M1358" t="s">
        <v>607</v>
      </c>
      <c r="N1358">
        <v>0</v>
      </c>
      <c r="O1358">
        <v>0</v>
      </c>
      <c r="P1358">
        <v>0</v>
      </c>
      <c r="Q1358">
        <v>1</v>
      </c>
      <c r="R1358">
        <v>0</v>
      </c>
      <c r="S1358">
        <v>0</v>
      </c>
      <c r="T1358">
        <v>0</v>
      </c>
      <c r="U1358">
        <v>0</v>
      </c>
      <c r="V1358">
        <v>0</v>
      </c>
      <c r="W1358">
        <v>0</v>
      </c>
      <c r="X1358">
        <v>1</v>
      </c>
      <c r="Y1358">
        <v>0</v>
      </c>
      <c r="Z1358">
        <v>0</v>
      </c>
    </row>
    <row r="1359" spans="1:26" x14ac:dyDescent="0.25">
      <c r="A1359" t="s">
        <v>1018</v>
      </c>
      <c r="B1359" t="s">
        <v>421</v>
      </c>
      <c r="C1359" t="s">
        <v>1429</v>
      </c>
      <c r="D1359">
        <v>0</v>
      </c>
      <c r="E1359">
        <v>9.2454979475235302</v>
      </c>
      <c r="F1359">
        <v>-5.1786703756488504E-3</v>
      </c>
      <c r="G1359">
        <v>4</v>
      </c>
      <c r="H1359">
        <v>9</v>
      </c>
      <c r="I1359">
        <v>12.540599822998001</v>
      </c>
      <c r="J1359">
        <v>28.156431728015001</v>
      </c>
      <c r="K1359" t="str">
        <f t="shared" si="21"/>
        <v/>
      </c>
      <c r="L1359" t="s">
        <v>167</v>
      </c>
      <c r="M1359" t="s">
        <v>2179</v>
      </c>
      <c r="N1359">
        <v>0</v>
      </c>
      <c r="O1359">
        <v>0</v>
      </c>
      <c r="P1359">
        <v>1</v>
      </c>
      <c r="Q1359">
        <v>0</v>
      </c>
      <c r="R1359">
        <v>0</v>
      </c>
      <c r="S1359">
        <v>0</v>
      </c>
      <c r="T1359">
        <v>0</v>
      </c>
      <c r="U1359">
        <v>0</v>
      </c>
      <c r="V1359">
        <v>1</v>
      </c>
      <c r="W1359">
        <v>0</v>
      </c>
      <c r="X1359">
        <v>0</v>
      </c>
      <c r="Y1359">
        <v>0</v>
      </c>
      <c r="Z1359">
        <v>0</v>
      </c>
    </row>
    <row r="1360" spans="1:26" x14ac:dyDescent="0.25">
      <c r="A1360" t="s">
        <v>1185</v>
      </c>
      <c r="B1360" t="s">
        <v>421</v>
      </c>
      <c r="C1360" t="s">
        <v>1291</v>
      </c>
      <c r="D1360">
        <v>1</v>
      </c>
      <c r="E1360">
        <v>9.5945633211595105</v>
      </c>
      <c r="F1360">
        <v>-0.309338890800054</v>
      </c>
      <c r="G1360">
        <v>8</v>
      </c>
      <c r="H1360">
        <v>12</v>
      </c>
      <c r="I1360">
        <v>27.733164688774</v>
      </c>
      <c r="J1360">
        <v>42.491122840778999</v>
      </c>
      <c r="K1360">
        <f t="shared" si="21"/>
        <v>1</v>
      </c>
      <c r="L1360" t="s">
        <v>167</v>
      </c>
      <c r="M1360" t="s">
        <v>2179</v>
      </c>
      <c r="N1360">
        <v>0</v>
      </c>
      <c r="O1360">
        <v>0</v>
      </c>
      <c r="P1360">
        <v>1</v>
      </c>
      <c r="Q1360">
        <v>0</v>
      </c>
      <c r="R1360">
        <v>0</v>
      </c>
      <c r="S1360">
        <v>0</v>
      </c>
      <c r="T1360">
        <v>0</v>
      </c>
      <c r="U1360">
        <v>0</v>
      </c>
      <c r="V1360">
        <v>1</v>
      </c>
      <c r="W1360">
        <v>0</v>
      </c>
      <c r="X1360">
        <v>0</v>
      </c>
      <c r="Y1360">
        <v>0</v>
      </c>
      <c r="Z1360">
        <v>0</v>
      </c>
    </row>
    <row r="1361" spans="1:26" x14ac:dyDescent="0.25">
      <c r="A1361" t="s">
        <v>990</v>
      </c>
      <c r="B1361" t="s">
        <v>991</v>
      </c>
      <c r="C1361" t="s">
        <v>1530</v>
      </c>
      <c r="D1361">
        <v>0</v>
      </c>
      <c r="E1361">
        <v>8.9861460062498395</v>
      </c>
      <c r="F1361">
        <v>-0.43382128211082699</v>
      </c>
      <c r="G1361">
        <v>6</v>
      </c>
      <c r="H1361">
        <v>14</v>
      </c>
      <c r="K1361" t="str">
        <f t="shared" si="21"/>
        <v/>
      </c>
      <c r="L1361" t="s">
        <v>30</v>
      </c>
      <c r="M1361" t="s">
        <v>30</v>
      </c>
      <c r="N1361">
        <v>1</v>
      </c>
      <c r="O1361">
        <v>0</v>
      </c>
      <c r="P1361">
        <v>0</v>
      </c>
      <c r="Q1361">
        <v>0</v>
      </c>
      <c r="R1361">
        <v>0</v>
      </c>
      <c r="S1361">
        <v>0</v>
      </c>
      <c r="T1361">
        <v>0</v>
      </c>
      <c r="U1361">
        <v>0</v>
      </c>
      <c r="V1361">
        <v>0</v>
      </c>
      <c r="W1361">
        <v>0</v>
      </c>
      <c r="X1361">
        <v>0</v>
      </c>
      <c r="Y1361">
        <v>0</v>
      </c>
      <c r="Z1361">
        <v>0</v>
      </c>
    </row>
    <row r="1362" spans="1:26" x14ac:dyDescent="0.25">
      <c r="A1362" t="s">
        <v>879</v>
      </c>
      <c r="B1362" t="s">
        <v>880</v>
      </c>
      <c r="C1362" t="s">
        <v>1396</v>
      </c>
      <c r="D1362">
        <v>0</v>
      </c>
      <c r="E1362">
        <v>7.0370276146862798</v>
      </c>
      <c r="F1362">
        <v>-6.1175154824589399E-2</v>
      </c>
      <c r="G1362">
        <v>-7</v>
      </c>
      <c r="H1362">
        <v>1</v>
      </c>
      <c r="K1362" t="str">
        <f t="shared" si="21"/>
        <v/>
      </c>
      <c r="L1362" t="s">
        <v>30</v>
      </c>
      <c r="M1362" t="s">
        <v>30</v>
      </c>
      <c r="N1362">
        <v>1</v>
      </c>
      <c r="O1362">
        <v>0</v>
      </c>
      <c r="P1362">
        <v>0</v>
      </c>
      <c r="Q1362">
        <v>0</v>
      </c>
      <c r="R1362">
        <v>0</v>
      </c>
      <c r="S1362">
        <v>0</v>
      </c>
      <c r="T1362">
        <v>0</v>
      </c>
      <c r="U1362">
        <v>0</v>
      </c>
      <c r="V1362">
        <v>0</v>
      </c>
      <c r="W1362">
        <v>0</v>
      </c>
      <c r="X1362">
        <v>0</v>
      </c>
      <c r="Y1362">
        <v>0</v>
      </c>
      <c r="Z1362">
        <v>0</v>
      </c>
    </row>
    <row r="1363" spans="1:26" x14ac:dyDescent="0.25">
      <c r="A1363" t="s">
        <v>756</v>
      </c>
      <c r="B1363" t="s">
        <v>757</v>
      </c>
      <c r="C1363" t="s">
        <v>1963</v>
      </c>
      <c r="D1363">
        <v>1</v>
      </c>
      <c r="E1363">
        <v>8.3661377164962794</v>
      </c>
      <c r="F1363">
        <v>1.0253312896672599</v>
      </c>
      <c r="K1363" t="str">
        <f t="shared" si="21"/>
        <v/>
      </c>
      <c r="L1363" t="s">
        <v>173</v>
      </c>
      <c r="M1363" t="s">
        <v>173</v>
      </c>
      <c r="N1363">
        <v>0</v>
      </c>
      <c r="O1363">
        <v>0</v>
      </c>
      <c r="P1363">
        <v>0</v>
      </c>
      <c r="Q1363">
        <v>1</v>
      </c>
      <c r="R1363">
        <v>0</v>
      </c>
      <c r="S1363">
        <v>0</v>
      </c>
      <c r="T1363">
        <v>0</v>
      </c>
      <c r="U1363">
        <v>0</v>
      </c>
      <c r="V1363">
        <v>0</v>
      </c>
      <c r="W1363">
        <v>0</v>
      </c>
      <c r="X1363">
        <v>0</v>
      </c>
      <c r="Y1363">
        <v>0</v>
      </c>
      <c r="Z1363">
        <v>0</v>
      </c>
    </row>
    <row r="1364" spans="1:26" x14ac:dyDescent="0.25">
      <c r="A1364" t="s">
        <v>1118</v>
      </c>
      <c r="B1364" t="s">
        <v>1119</v>
      </c>
      <c r="C1364" t="s">
        <v>1964</v>
      </c>
      <c r="D1364">
        <v>0</v>
      </c>
      <c r="E1364">
        <v>7.5990876637960003</v>
      </c>
      <c r="F1364">
        <v>1.4132846302303801</v>
      </c>
      <c r="G1364">
        <v>-5</v>
      </c>
      <c r="H1364">
        <v>8</v>
      </c>
      <c r="K1364" t="str">
        <f t="shared" si="21"/>
        <v/>
      </c>
      <c r="L1364" t="s">
        <v>27</v>
      </c>
      <c r="M1364" t="s">
        <v>2178</v>
      </c>
      <c r="N1364">
        <v>0</v>
      </c>
      <c r="O1364">
        <v>0</v>
      </c>
      <c r="P1364">
        <v>1</v>
      </c>
      <c r="Q1364">
        <v>0</v>
      </c>
      <c r="R1364">
        <v>0</v>
      </c>
      <c r="S1364">
        <v>0</v>
      </c>
      <c r="T1364">
        <v>0</v>
      </c>
      <c r="U1364">
        <v>1</v>
      </c>
      <c r="V1364">
        <v>0</v>
      </c>
      <c r="W1364">
        <v>0</v>
      </c>
      <c r="X1364">
        <v>0</v>
      </c>
      <c r="Y1364">
        <v>0</v>
      </c>
      <c r="Z1364">
        <v>0</v>
      </c>
    </row>
    <row r="1365" spans="1:26" x14ac:dyDescent="0.25">
      <c r="A1365" t="s">
        <v>1118</v>
      </c>
      <c r="B1365" t="s">
        <v>1119</v>
      </c>
      <c r="C1365" t="s">
        <v>1964</v>
      </c>
      <c r="D1365">
        <v>0</v>
      </c>
      <c r="E1365">
        <v>7.5990876637960003</v>
      </c>
      <c r="F1365">
        <v>1.4132846302303801</v>
      </c>
      <c r="G1365">
        <v>-5</v>
      </c>
      <c r="H1365">
        <v>8</v>
      </c>
      <c r="K1365" t="str">
        <f t="shared" si="21"/>
        <v/>
      </c>
      <c r="L1365" t="s">
        <v>117</v>
      </c>
      <c r="M1365" t="s">
        <v>117</v>
      </c>
      <c r="N1365">
        <v>0</v>
      </c>
      <c r="O1365">
        <v>0</v>
      </c>
      <c r="P1365">
        <v>0</v>
      </c>
      <c r="Q1365">
        <v>0</v>
      </c>
      <c r="R1365">
        <v>0</v>
      </c>
      <c r="S1365">
        <v>0</v>
      </c>
      <c r="T1365">
        <v>1</v>
      </c>
      <c r="U1365">
        <v>0</v>
      </c>
      <c r="V1365">
        <v>0</v>
      </c>
      <c r="W1365">
        <v>0</v>
      </c>
      <c r="X1365">
        <v>0</v>
      </c>
      <c r="Y1365">
        <v>0</v>
      </c>
      <c r="Z1365">
        <v>0</v>
      </c>
    </row>
    <row r="1366" spans="1:26" x14ac:dyDescent="0.25">
      <c r="A1366" t="s">
        <v>1019</v>
      </c>
      <c r="B1366" t="s">
        <v>1020</v>
      </c>
      <c r="C1366" t="s">
        <v>1290</v>
      </c>
      <c r="D1366">
        <v>1</v>
      </c>
      <c r="E1366">
        <v>7.5208986177799204</v>
      </c>
      <c r="F1366">
        <v>1.0092670859266399</v>
      </c>
      <c r="G1366">
        <v>9</v>
      </c>
      <c r="H1366">
        <v>14</v>
      </c>
      <c r="I1366">
        <v>32.176905741235998</v>
      </c>
      <c r="J1366">
        <v>57.646066144165999</v>
      </c>
      <c r="K1366">
        <f t="shared" si="21"/>
        <v>1</v>
      </c>
      <c r="L1366" t="s">
        <v>551</v>
      </c>
      <c r="M1366" t="s">
        <v>2179</v>
      </c>
      <c r="N1366">
        <v>0</v>
      </c>
      <c r="O1366">
        <v>0</v>
      </c>
      <c r="P1366">
        <v>1</v>
      </c>
      <c r="Q1366">
        <v>0</v>
      </c>
      <c r="R1366">
        <v>0</v>
      </c>
      <c r="S1366">
        <v>0</v>
      </c>
      <c r="T1366">
        <v>0</v>
      </c>
      <c r="U1366">
        <v>0</v>
      </c>
      <c r="V1366">
        <v>1</v>
      </c>
      <c r="W1366">
        <v>0</v>
      </c>
      <c r="X1366">
        <v>0</v>
      </c>
      <c r="Y1366">
        <v>0</v>
      </c>
      <c r="Z1366">
        <v>0</v>
      </c>
    </row>
    <row r="1367" spans="1:26" x14ac:dyDescent="0.25">
      <c r="A1367" t="s">
        <v>1019</v>
      </c>
      <c r="B1367" t="s">
        <v>1020</v>
      </c>
      <c r="C1367" t="s">
        <v>1290</v>
      </c>
      <c r="D1367">
        <v>1</v>
      </c>
      <c r="E1367">
        <v>7.5208986177799204</v>
      </c>
      <c r="F1367">
        <v>1.0092670859266399</v>
      </c>
      <c r="G1367">
        <v>9</v>
      </c>
      <c r="H1367">
        <v>14</v>
      </c>
      <c r="I1367">
        <v>32.176905741235998</v>
      </c>
      <c r="J1367">
        <v>57.646066144165999</v>
      </c>
      <c r="K1367">
        <f t="shared" si="21"/>
        <v>1</v>
      </c>
      <c r="L1367" t="s">
        <v>551</v>
      </c>
      <c r="M1367" t="s">
        <v>57</v>
      </c>
      <c r="N1367">
        <v>0</v>
      </c>
      <c r="O1367">
        <v>0</v>
      </c>
      <c r="P1367">
        <v>0</v>
      </c>
      <c r="Q1367">
        <v>0</v>
      </c>
      <c r="R1367">
        <v>1</v>
      </c>
      <c r="S1367">
        <v>0</v>
      </c>
      <c r="T1367">
        <v>0</v>
      </c>
      <c r="U1367">
        <v>0</v>
      </c>
      <c r="V1367">
        <v>0</v>
      </c>
      <c r="W1367">
        <v>0</v>
      </c>
      <c r="X1367">
        <v>0</v>
      </c>
      <c r="Y1367">
        <v>0</v>
      </c>
      <c r="Z1367">
        <v>0</v>
      </c>
    </row>
    <row r="1368" spans="1:26" x14ac:dyDescent="0.25">
      <c r="A1368" t="s">
        <v>1061</v>
      </c>
      <c r="B1368" t="s">
        <v>1020</v>
      </c>
      <c r="C1368" t="s">
        <v>1401</v>
      </c>
      <c r="D1368">
        <v>1</v>
      </c>
      <c r="E1368">
        <v>7.6722127038453101</v>
      </c>
      <c r="F1368">
        <v>0.79431646545643897</v>
      </c>
      <c r="G1368">
        <v>10</v>
      </c>
      <c r="H1368">
        <v>14</v>
      </c>
      <c r="I1368">
        <v>28.622217878651998</v>
      </c>
      <c r="J1368">
        <v>49.662934312674999</v>
      </c>
      <c r="K1368">
        <f t="shared" si="21"/>
        <v>1</v>
      </c>
      <c r="L1368" t="s">
        <v>1062</v>
      </c>
      <c r="M1368" t="s">
        <v>2179</v>
      </c>
      <c r="N1368">
        <v>0</v>
      </c>
      <c r="O1368">
        <v>0</v>
      </c>
      <c r="P1368">
        <v>1</v>
      </c>
      <c r="Q1368">
        <v>0</v>
      </c>
      <c r="R1368">
        <v>0</v>
      </c>
      <c r="S1368">
        <v>0</v>
      </c>
      <c r="T1368">
        <v>0</v>
      </c>
      <c r="U1368">
        <v>0</v>
      </c>
      <c r="V1368">
        <v>1</v>
      </c>
      <c r="W1368">
        <v>0</v>
      </c>
      <c r="X1368">
        <v>0</v>
      </c>
      <c r="Y1368">
        <v>0</v>
      </c>
      <c r="Z1368">
        <v>0</v>
      </c>
    </row>
    <row r="1369" spans="1:26" x14ac:dyDescent="0.25">
      <c r="A1369" t="s">
        <v>1061</v>
      </c>
      <c r="B1369" t="s">
        <v>1020</v>
      </c>
      <c r="C1369" t="s">
        <v>1401</v>
      </c>
      <c r="D1369">
        <v>1</v>
      </c>
      <c r="E1369">
        <v>7.6722127038453101</v>
      </c>
      <c r="F1369">
        <v>0.79431646545643897</v>
      </c>
      <c r="G1369">
        <v>10</v>
      </c>
      <c r="H1369">
        <v>14</v>
      </c>
      <c r="I1369">
        <v>28.622217878651998</v>
      </c>
      <c r="J1369">
        <v>49.662934312674999</v>
      </c>
      <c r="K1369">
        <f t="shared" si="21"/>
        <v>1</v>
      </c>
      <c r="L1369" t="s">
        <v>1062</v>
      </c>
      <c r="M1369" t="s">
        <v>60</v>
      </c>
      <c r="N1369">
        <v>0</v>
      </c>
      <c r="O1369">
        <v>0</v>
      </c>
      <c r="P1369">
        <v>0</v>
      </c>
      <c r="Q1369">
        <v>0</v>
      </c>
      <c r="R1369">
        <v>0</v>
      </c>
      <c r="S1369">
        <v>0</v>
      </c>
      <c r="T1369">
        <v>1</v>
      </c>
      <c r="U1369">
        <v>0</v>
      </c>
      <c r="V1369">
        <v>0</v>
      </c>
      <c r="W1369">
        <v>0</v>
      </c>
      <c r="X1369">
        <v>0</v>
      </c>
      <c r="Y1369">
        <v>0</v>
      </c>
      <c r="Z1369">
        <v>0</v>
      </c>
    </row>
    <row r="1370" spans="1:26" x14ac:dyDescent="0.25">
      <c r="A1370" t="s">
        <v>1061</v>
      </c>
      <c r="B1370" t="s">
        <v>1020</v>
      </c>
      <c r="C1370" t="s">
        <v>1401</v>
      </c>
      <c r="D1370">
        <v>1</v>
      </c>
      <c r="E1370">
        <v>7.6722127038453101</v>
      </c>
      <c r="F1370">
        <v>0.79431646545643897</v>
      </c>
      <c r="G1370">
        <v>10</v>
      </c>
      <c r="H1370">
        <v>14</v>
      </c>
      <c r="I1370">
        <v>28.622217878651998</v>
      </c>
      <c r="J1370">
        <v>49.662934312674999</v>
      </c>
      <c r="K1370">
        <f t="shared" si="21"/>
        <v>1</v>
      </c>
      <c r="L1370" t="s">
        <v>1062</v>
      </c>
      <c r="M1370" t="s">
        <v>57</v>
      </c>
      <c r="N1370">
        <v>0</v>
      </c>
      <c r="O1370">
        <v>0</v>
      </c>
      <c r="P1370">
        <v>0</v>
      </c>
      <c r="Q1370">
        <v>0</v>
      </c>
      <c r="R1370">
        <v>1</v>
      </c>
      <c r="S1370">
        <v>0</v>
      </c>
      <c r="T1370">
        <v>0</v>
      </c>
      <c r="U1370">
        <v>0</v>
      </c>
      <c r="V1370">
        <v>0</v>
      </c>
      <c r="W1370">
        <v>0</v>
      </c>
      <c r="X1370">
        <v>0</v>
      </c>
      <c r="Y1370">
        <v>0</v>
      </c>
      <c r="Z1370">
        <v>0</v>
      </c>
    </row>
    <row r="1371" spans="1:26" x14ac:dyDescent="0.25">
      <c r="A1371" t="s">
        <v>1100</v>
      </c>
      <c r="B1371" t="s">
        <v>1020</v>
      </c>
      <c r="C1371" t="s">
        <v>1965</v>
      </c>
      <c r="D1371">
        <v>1</v>
      </c>
      <c r="E1371">
        <v>7.8711162587220302</v>
      </c>
      <c r="F1371">
        <v>0.77608093923222998</v>
      </c>
      <c r="G1371">
        <v>10</v>
      </c>
      <c r="H1371">
        <v>7</v>
      </c>
      <c r="I1371">
        <v>33.202083263817997</v>
      </c>
      <c r="J1371">
        <v>103.73056905255</v>
      </c>
      <c r="K1371">
        <f t="shared" si="21"/>
        <v>1</v>
      </c>
      <c r="L1371" t="s">
        <v>1101</v>
      </c>
      <c r="M1371" t="s">
        <v>173</v>
      </c>
      <c r="N1371">
        <v>0</v>
      </c>
      <c r="O1371">
        <v>0</v>
      </c>
      <c r="P1371">
        <v>0</v>
      </c>
      <c r="Q1371">
        <v>1</v>
      </c>
      <c r="R1371">
        <v>0</v>
      </c>
      <c r="S1371">
        <v>0</v>
      </c>
      <c r="T1371">
        <v>0</v>
      </c>
      <c r="U1371">
        <v>0</v>
      </c>
      <c r="V1371">
        <v>0</v>
      </c>
      <c r="W1371">
        <v>0</v>
      </c>
      <c r="X1371">
        <v>0</v>
      </c>
      <c r="Y1371">
        <v>0</v>
      </c>
      <c r="Z1371">
        <v>0</v>
      </c>
    </row>
    <row r="1372" spans="1:26" x14ac:dyDescent="0.25">
      <c r="A1372" t="s">
        <v>1100</v>
      </c>
      <c r="B1372" t="s">
        <v>1020</v>
      </c>
      <c r="C1372" t="s">
        <v>1965</v>
      </c>
      <c r="D1372">
        <v>1</v>
      </c>
      <c r="E1372">
        <v>7.8711162587220302</v>
      </c>
      <c r="F1372">
        <v>0.77608093923222998</v>
      </c>
      <c r="G1372">
        <v>10</v>
      </c>
      <c r="H1372">
        <v>7</v>
      </c>
      <c r="I1372">
        <v>33.202083263817997</v>
      </c>
      <c r="J1372">
        <v>103.73056905255</v>
      </c>
      <c r="K1372">
        <f t="shared" si="21"/>
        <v>1</v>
      </c>
      <c r="L1372" t="s">
        <v>1101</v>
      </c>
      <c r="M1372" t="s">
        <v>603</v>
      </c>
      <c r="N1372">
        <v>0</v>
      </c>
      <c r="O1372">
        <v>0</v>
      </c>
      <c r="P1372">
        <v>0</v>
      </c>
      <c r="Q1372">
        <v>0</v>
      </c>
      <c r="R1372">
        <v>0</v>
      </c>
      <c r="S1372">
        <v>1</v>
      </c>
      <c r="T1372">
        <v>0</v>
      </c>
      <c r="U1372">
        <v>0</v>
      </c>
      <c r="V1372">
        <v>0</v>
      </c>
      <c r="W1372">
        <v>1</v>
      </c>
      <c r="X1372">
        <v>0</v>
      </c>
      <c r="Y1372">
        <v>0</v>
      </c>
      <c r="Z1372">
        <v>0</v>
      </c>
    </row>
    <row r="1373" spans="1:26" x14ac:dyDescent="0.25">
      <c r="A1373" t="s">
        <v>1100</v>
      </c>
      <c r="B1373" t="s">
        <v>1020</v>
      </c>
      <c r="C1373" t="s">
        <v>1965</v>
      </c>
      <c r="D1373">
        <v>1</v>
      </c>
      <c r="E1373">
        <v>7.8711162587220302</v>
      </c>
      <c r="F1373">
        <v>0.77608093923222998</v>
      </c>
      <c r="G1373">
        <v>10</v>
      </c>
      <c r="H1373">
        <v>7</v>
      </c>
      <c r="I1373">
        <v>33.202083263817997</v>
      </c>
      <c r="J1373">
        <v>103.73056905255</v>
      </c>
      <c r="K1373">
        <f t="shared" si="21"/>
        <v>1</v>
      </c>
      <c r="L1373" t="s">
        <v>1101</v>
      </c>
      <c r="M1373" t="s">
        <v>57</v>
      </c>
      <c r="N1373">
        <v>0</v>
      </c>
      <c r="O1373">
        <v>0</v>
      </c>
      <c r="P1373">
        <v>0</v>
      </c>
      <c r="Q1373">
        <v>0</v>
      </c>
      <c r="R1373">
        <v>1</v>
      </c>
      <c r="S1373">
        <v>0</v>
      </c>
      <c r="T1373">
        <v>0</v>
      </c>
      <c r="U1373">
        <v>0</v>
      </c>
      <c r="V1373">
        <v>0</v>
      </c>
      <c r="W1373">
        <v>0</v>
      </c>
      <c r="X1373">
        <v>0</v>
      </c>
      <c r="Y1373">
        <v>0</v>
      </c>
      <c r="Z1373">
        <v>0</v>
      </c>
    </row>
    <row r="1374" spans="1:26" x14ac:dyDescent="0.25">
      <c r="A1374" t="s">
        <v>1100</v>
      </c>
      <c r="B1374" t="s">
        <v>1020</v>
      </c>
      <c r="C1374" t="s">
        <v>1965</v>
      </c>
      <c r="D1374">
        <v>1</v>
      </c>
      <c r="E1374">
        <v>7.8711162587220302</v>
      </c>
      <c r="F1374">
        <v>0.77608093923222998</v>
      </c>
      <c r="G1374">
        <v>10</v>
      </c>
      <c r="H1374">
        <v>7</v>
      </c>
      <c r="I1374">
        <v>33.202083263817997</v>
      </c>
      <c r="J1374">
        <v>103.73056905255</v>
      </c>
      <c r="K1374">
        <f t="shared" si="21"/>
        <v>1</v>
      </c>
      <c r="L1374" t="s">
        <v>1101</v>
      </c>
      <c r="M1374" t="s">
        <v>60</v>
      </c>
      <c r="N1374">
        <v>0</v>
      </c>
      <c r="O1374">
        <v>0</v>
      </c>
      <c r="P1374">
        <v>0</v>
      </c>
      <c r="Q1374">
        <v>0</v>
      </c>
      <c r="R1374">
        <v>0</v>
      </c>
      <c r="S1374">
        <v>0</v>
      </c>
      <c r="T1374">
        <v>1</v>
      </c>
      <c r="U1374">
        <v>0</v>
      </c>
      <c r="V1374">
        <v>0</v>
      </c>
      <c r="W1374">
        <v>0</v>
      </c>
      <c r="X1374">
        <v>0</v>
      </c>
      <c r="Y1374">
        <v>0</v>
      </c>
      <c r="Z1374">
        <v>0</v>
      </c>
    </row>
    <row r="1375" spans="1:26" x14ac:dyDescent="0.25">
      <c r="A1375" t="s">
        <v>1186</v>
      </c>
      <c r="B1375" t="s">
        <v>1020</v>
      </c>
      <c r="C1375" t="s">
        <v>1390</v>
      </c>
      <c r="D1375">
        <v>0</v>
      </c>
      <c r="E1375">
        <v>8.7317542906244299</v>
      </c>
      <c r="F1375">
        <v>0.34890055796157199</v>
      </c>
      <c r="G1375">
        <v>10</v>
      </c>
      <c r="H1375">
        <v>7</v>
      </c>
      <c r="I1375">
        <v>37.628682025780002</v>
      </c>
      <c r="J1375">
        <v>38.559303</v>
      </c>
      <c r="K1375" t="str">
        <f t="shared" si="21"/>
        <v/>
      </c>
      <c r="L1375" t="s">
        <v>515</v>
      </c>
      <c r="M1375" t="s">
        <v>173</v>
      </c>
      <c r="N1375">
        <v>0</v>
      </c>
      <c r="O1375">
        <v>0</v>
      </c>
      <c r="P1375">
        <v>0</v>
      </c>
      <c r="Q1375">
        <v>1</v>
      </c>
      <c r="R1375">
        <v>0</v>
      </c>
      <c r="S1375">
        <v>0</v>
      </c>
      <c r="T1375">
        <v>0</v>
      </c>
      <c r="U1375">
        <v>0</v>
      </c>
      <c r="V1375">
        <v>0</v>
      </c>
      <c r="W1375">
        <v>0</v>
      </c>
      <c r="X1375">
        <v>0</v>
      </c>
      <c r="Y1375">
        <v>0</v>
      </c>
      <c r="Z1375">
        <v>0</v>
      </c>
    </row>
    <row r="1376" spans="1:26" x14ac:dyDescent="0.25">
      <c r="A1376" t="s">
        <v>1186</v>
      </c>
      <c r="B1376" t="s">
        <v>1020</v>
      </c>
      <c r="C1376" t="s">
        <v>1390</v>
      </c>
      <c r="D1376">
        <v>0</v>
      </c>
      <c r="E1376">
        <v>8.7317542906244299</v>
      </c>
      <c r="F1376">
        <v>0.34890055796157199</v>
      </c>
      <c r="G1376">
        <v>10</v>
      </c>
      <c r="H1376">
        <v>7</v>
      </c>
      <c r="I1376">
        <v>37.628682025780002</v>
      </c>
      <c r="J1376">
        <v>38.559303</v>
      </c>
      <c r="K1376" t="str">
        <f t="shared" si="21"/>
        <v/>
      </c>
      <c r="L1376" t="s">
        <v>515</v>
      </c>
      <c r="M1376" t="s">
        <v>47</v>
      </c>
      <c r="N1376">
        <v>0</v>
      </c>
      <c r="O1376">
        <v>1</v>
      </c>
      <c r="P1376">
        <v>0</v>
      </c>
      <c r="Q1376">
        <v>0</v>
      </c>
      <c r="R1376">
        <v>0</v>
      </c>
      <c r="S1376">
        <v>0</v>
      </c>
      <c r="T1376">
        <v>0</v>
      </c>
      <c r="U1376">
        <v>0</v>
      </c>
      <c r="V1376">
        <v>0</v>
      </c>
      <c r="W1376">
        <v>0</v>
      </c>
      <c r="X1376">
        <v>0</v>
      </c>
      <c r="Y1376">
        <v>0</v>
      </c>
      <c r="Z1376">
        <v>0</v>
      </c>
    </row>
    <row r="1377" spans="1:26" x14ac:dyDescent="0.25">
      <c r="A1377" t="s">
        <v>881</v>
      </c>
      <c r="B1377" t="s">
        <v>882</v>
      </c>
      <c r="C1377" t="s">
        <v>1396</v>
      </c>
      <c r="D1377">
        <v>0</v>
      </c>
      <c r="E1377">
        <v>7.2991214627107999</v>
      </c>
      <c r="F1377">
        <v>1.3898784165415901</v>
      </c>
      <c r="G1377">
        <v>-7</v>
      </c>
      <c r="H1377">
        <v>14</v>
      </c>
      <c r="K1377" t="str">
        <f t="shared" si="21"/>
        <v/>
      </c>
      <c r="L1377" t="s">
        <v>30</v>
      </c>
      <c r="M1377" t="s">
        <v>30</v>
      </c>
      <c r="N1377">
        <v>1</v>
      </c>
      <c r="O1377">
        <v>0</v>
      </c>
      <c r="P1377">
        <v>0</v>
      </c>
      <c r="Q1377">
        <v>0</v>
      </c>
      <c r="R1377">
        <v>0</v>
      </c>
      <c r="S1377">
        <v>0</v>
      </c>
      <c r="T1377">
        <v>0</v>
      </c>
      <c r="U1377">
        <v>0</v>
      </c>
      <c r="V1377">
        <v>0</v>
      </c>
      <c r="W1377">
        <v>0</v>
      </c>
      <c r="X1377">
        <v>0</v>
      </c>
      <c r="Y1377">
        <v>0</v>
      </c>
      <c r="Z1377">
        <v>0</v>
      </c>
    </row>
    <row r="1378" spans="1:26" x14ac:dyDescent="0.25">
      <c r="A1378" t="s">
        <v>1089</v>
      </c>
      <c r="B1378" t="s">
        <v>882</v>
      </c>
      <c r="C1378" t="s">
        <v>1792</v>
      </c>
      <c r="D1378">
        <v>1</v>
      </c>
      <c r="E1378">
        <v>7.1881812897756499</v>
      </c>
      <c r="F1378">
        <v>4.5889594192257799E-2</v>
      </c>
      <c r="G1378">
        <v>5</v>
      </c>
      <c r="H1378">
        <v>4</v>
      </c>
      <c r="K1378" t="str">
        <f t="shared" si="21"/>
        <v/>
      </c>
      <c r="L1378" t="s">
        <v>85</v>
      </c>
      <c r="M1378" t="s">
        <v>85</v>
      </c>
      <c r="N1378">
        <v>0</v>
      </c>
      <c r="O1378">
        <v>1</v>
      </c>
      <c r="P1378">
        <v>0</v>
      </c>
      <c r="Q1378">
        <v>0</v>
      </c>
      <c r="R1378">
        <v>0</v>
      </c>
      <c r="S1378">
        <v>0</v>
      </c>
      <c r="T1378">
        <v>0</v>
      </c>
      <c r="U1378">
        <v>0</v>
      </c>
      <c r="V1378">
        <v>0</v>
      </c>
      <c r="W1378">
        <v>0</v>
      </c>
      <c r="X1378">
        <v>0</v>
      </c>
      <c r="Y1378">
        <v>0</v>
      </c>
      <c r="Z1378">
        <v>0</v>
      </c>
    </row>
    <row r="1379" spans="1:26" x14ac:dyDescent="0.25">
      <c r="A1379" t="s">
        <v>849</v>
      </c>
      <c r="B1379" t="s">
        <v>850</v>
      </c>
      <c r="C1379" t="s">
        <v>1767</v>
      </c>
      <c r="D1379">
        <v>0</v>
      </c>
      <c r="E1379">
        <v>7.3479438231486904</v>
      </c>
      <c r="F1379">
        <v>-0.144755639584597</v>
      </c>
      <c r="G1379">
        <v>-7</v>
      </c>
      <c r="H1379">
        <v>10</v>
      </c>
      <c r="K1379" t="str">
        <f t="shared" si="21"/>
        <v/>
      </c>
      <c r="L1379" t="s">
        <v>30</v>
      </c>
      <c r="M1379" t="s">
        <v>30</v>
      </c>
      <c r="N1379">
        <v>1</v>
      </c>
      <c r="O1379">
        <v>0</v>
      </c>
      <c r="P1379">
        <v>0</v>
      </c>
      <c r="Q1379">
        <v>0</v>
      </c>
      <c r="R1379">
        <v>0</v>
      </c>
      <c r="S1379">
        <v>0</v>
      </c>
      <c r="T1379">
        <v>0</v>
      </c>
      <c r="U1379">
        <v>0</v>
      </c>
      <c r="V1379">
        <v>0</v>
      </c>
      <c r="W1379">
        <v>0</v>
      </c>
      <c r="X1379">
        <v>0</v>
      </c>
      <c r="Y1379">
        <v>0</v>
      </c>
      <c r="Z1379">
        <v>0</v>
      </c>
    </row>
    <row r="1380" spans="1:26" x14ac:dyDescent="0.25">
      <c r="A1380" t="s">
        <v>297</v>
      </c>
      <c r="B1380" t="s">
        <v>298</v>
      </c>
      <c r="C1380" t="s">
        <v>1966</v>
      </c>
      <c r="D1380">
        <v>1</v>
      </c>
      <c r="K1380" t="str">
        <f t="shared" si="21"/>
        <v/>
      </c>
      <c r="L1380" t="s">
        <v>30</v>
      </c>
      <c r="M1380" t="s">
        <v>30</v>
      </c>
      <c r="N1380">
        <v>1</v>
      </c>
      <c r="O1380">
        <v>0</v>
      </c>
      <c r="P1380">
        <v>0</v>
      </c>
      <c r="Q1380">
        <v>0</v>
      </c>
      <c r="R1380">
        <v>0</v>
      </c>
      <c r="S1380">
        <v>0</v>
      </c>
      <c r="T1380">
        <v>0</v>
      </c>
      <c r="U1380">
        <v>0</v>
      </c>
      <c r="V1380">
        <v>0</v>
      </c>
      <c r="W1380">
        <v>0</v>
      </c>
      <c r="X1380">
        <v>0</v>
      </c>
      <c r="Y1380">
        <v>0</v>
      </c>
      <c r="Z1380">
        <v>0</v>
      </c>
    </row>
    <row r="1381" spans="1:26" x14ac:dyDescent="0.25">
      <c r="A1381" t="s">
        <v>1069</v>
      </c>
      <c r="B1381" t="s">
        <v>298</v>
      </c>
      <c r="C1381" t="s">
        <v>1401</v>
      </c>
      <c r="D1381">
        <v>0</v>
      </c>
      <c r="E1381">
        <v>9.46047091640974</v>
      </c>
      <c r="F1381">
        <v>-0.23868006536082101</v>
      </c>
      <c r="G1381">
        <v>10</v>
      </c>
      <c r="H1381">
        <v>8</v>
      </c>
      <c r="K1381" t="str">
        <f t="shared" si="21"/>
        <v/>
      </c>
      <c r="L1381" t="s">
        <v>57</v>
      </c>
      <c r="M1381" t="s">
        <v>57</v>
      </c>
      <c r="N1381">
        <v>0</v>
      </c>
      <c r="O1381">
        <v>0</v>
      </c>
      <c r="P1381">
        <v>0</v>
      </c>
      <c r="Q1381">
        <v>0</v>
      </c>
      <c r="R1381">
        <v>1</v>
      </c>
      <c r="S1381">
        <v>0</v>
      </c>
      <c r="T1381">
        <v>0</v>
      </c>
      <c r="U1381">
        <v>0</v>
      </c>
      <c r="V1381">
        <v>0</v>
      </c>
      <c r="W1381">
        <v>0</v>
      </c>
      <c r="X1381">
        <v>0</v>
      </c>
      <c r="Y1381">
        <v>0</v>
      </c>
      <c r="Z1381">
        <v>0</v>
      </c>
    </row>
    <row r="1382" spans="1:26" x14ac:dyDescent="0.25">
      <c r="A1382" t="s">
        <v>782</v>
      </c>
      <c r="B1382" t="s">
        <v>783</v>
      </c>
      <c r="C1382" t="s">
        <v>1967</v>
      </c>
      <c r="D1382">
        <v>1</v>
      </c>
      <c r="E1382">
        <v>8.4420385178154795</v>
      </c>
      <c r="F1382">
        <v>0.290396229193359</v>
      </c>
      <c r="G1382">
        <v>4</v>
      </c>
      <c r="H1382">
        <v>8</v>
      </c>
      <c r="K1382" t="str">
        <f t="shared" si="21"/>
        <v/>
      </c>
      <c r="L1382" t="s">
        <v>27</v>
      </c>
      <c r="M1382" t="s">
        <v>2178</v>
      </c>
      <c r="N1382">
        <v>0</v>
      </c>
      <c r="O1382">
        <v>0</v>
      </c>
      <c r="P1382">
        <v>1</v>
      </c>
      <c r="Q1382">
        <v>0</v>
      </c>
      <c r="R1382">
        <v>0</v>
      </c>
      <c r="S1382">
        <v>0</v>
      </c>
      <c r="T1382">
        <v>0</v>
      </c>
      <c r="U1382">
        <v>1</v>
      </c>
      <c r="V1382">
        <v>0</v>
      </c>
      <c r="W1382">
        <v>0</v>
      </c>
      <c r="X1382">
        <v>0</v>
      </c>
      <c r="Y1382">
        <v>0</v>
      </c>
      <c r="Z1382">
        <v>0</v>
      </c>
    </row>
    <row r="1383" spans="1:26" x14ac:dyDescent="0.25">
      <c r="A1383" t="s">
        <v>861</v>
      </c>
      <c r="B1383" t="s">
        <v>783</v>
      </c>
      <c r="C1383" t="s">
        <v>1396</v>
      </c>
      <c r="D1383">
        <v>0</v>
      </c>
      <c r="E1383">
        <v>8.8344826086206805</v>
      </c>
      <c r="F1383">
        <v>-0.79279845715487396</v>
      </c>
      <c r="G1383">
        <v>4</v>
      </c>
      <c r="H1383">
        <v>8</v>
      </c>
      <c r="K1383" t="str">
        <f t="shared" si="21"/>
        <v/>
      </c>
      <c r="L1383" t="s">
        <v>50</v>
      </c>
      <c r="M1383" t="s">
        <v>2178</v>
      </c>
      <c r="N1383">
        <v>0</v>
      </c>
      <c r="O1383">
        <v>0</v>
      </c>
      <c r="P1383">
        <v>1</v>
      </c>
      <c r="Q1383">
        <v>0</v>
      </c>
      <c r="R1383">
        <v>0</v>
      </c>
      <c r="S1383">
        <v>0</v>
      </c>
      <c r="T1383">
        <v>0</v>
      </c>
      <c r="U1383">
        <v>1</v>
      </c>
      <c r="V1383">
        <v>0</v>
      </c>
      <c r="W1383">
        <v>0</v>
      </c>
      <c r="X1383">
        <v>0</v>
      </c>
      <c r="Y1383">
        <v>0</v>
      </c>
      <c r="Z1383">
        <v>0</v>
      </c>
    </row>
    <row r="1384" spans="1:26" x14ac:dyDescent="0.25">
      <c r="A1384" t="s">
        <v>861</v>
      </c>
      <c r="B1384" t="s">
        <v>783</v>
      </c>
      <c r="C1384" t="s">
        <v>1396</v>
      </c>
      <c r="D1384">
        <v>0</v>
      </c>
      <c r="E1384">
        <v>8.8344826086206805</v>
      </c>
      <c r="F1384">
        <v>-0.79279845715487396</v>
      </c>
      <c r="G1384">
        <v>4</v>
      </c>
      <c r="H1384">
        <v>8</v>
      </c>
      <c r="K1384" t="str">
        <f t="shared" si="21"/>
        <v/>
      </c>
      <c r="L1384" t="s">
        <v>50</v>
      </c>
      <c r="M1384" t="s">
        <v>57</v>
      </c>
      <c r="N1384">
        <v>0</v>
      </c>
      <c r="O1384">
        <v>0</v>
      </c>
      <c r="P1384">
        <v>0</v>
      </c>
      <c r="Q1384">
        <v>0</v>
      </c>
      <c r="R1384">
        <v>1</v>
      </c>
      <c r="S1384">
        <v>0</v>
      </c>
      <c r="T1384">
        <v>0</v>
      </c>
      <c r="U1384">
        <v>0</v>
      </c>
      <c r="V1384">
        <v>0</v>
      </c>
      <c r="W1384">
        <v>0</v>
      </c>
      <c r="X1384">
        <v>0</v>
      </c>
      <c r="Y1384">
        <v>0</v>
      </c>
      <c r="Z1384">
        <v>0</v>
      </c>
    </row>
    <row r="1385" spans="1:26" x14ac:dyDescent="0.25">
      <c r="A1385" t="s">
        <v>861</v>
      </c>
      <c r="B1385" t="s">
        <v>783</v>
      </c>
      <c r="C1385" t="s">
        <v>1521</v>
      </c>
      <c r="D1385">
        <v>0</v>
      </c>
      <c r="E1385">
        <v>8.8344826086206805</v>
      </c>
      <c r="F1385">
        <v>-0.79279845715487396</v>
      </c>
      <c r="G1385">
        <v>4</v>
      </c>
      <c r="H1385">
        <v>8</v>
      </c>
      <c r="K1385" t="str">
        <f t="shared" si="21"/>
        <v/>
      </c>
      <c r="L1385" t="s">
        <v>134</v>
      </c>
      <c r="M1385" t="s">
        <v>2178</v>
      </c>
      <c r="N1385">
        <v>0</v>
      </c>
      <c r="O1385">
        <v>0</v>
      </c>
      <c r="P1385">
        <v>1</v>
      </c>
      <c r="Q1385">
        <v>0</v>
      </c>
      <c r="R1385">
        <v>0</v>
      </c>
      <c r="S1385">
        <v>0</v>
      </c>
      <c r="T1385">
        <v>0</v>
      </c>
      <c r="U1385">
        <v>1</v>
      </c>
      <c r="V1385">
        <v>0</v>
      </c>
      <c r="W1385">
        <v>0</v>
      </c>
      <c r="X1385">
        <v>0</v>
      </c>
      <c r="Y1385">
        <v>0</v>
      </c>
      <c r="Z1385">
        <v>0</v>
      </c>
    </row>
    <row r="1386" spans="1:26" x14ac:dyDescent="0.25">
      <c r="A1386" t="s">
        <v>861</v>
      </c>
      <c r="B1386" t="s">
        <v>783</v>
      </c>
      <c r="C1386" t="s">
        <v>1521</v>
      </c>
      <c r="D1386">
        <v>0</v>
      </c>
      <c r="E1386">
        <v>8.8344826086206805</v>
      </c>
      <c r="F1386">
        <v>-0.79279845715487396</v>
      </c>
      <c r="G1386">
        <v>4</v>
      </c>
      <c r="H1386">
        <v>8</v>
      </c>
      <c r="K1386" t="str">
        <f t="shared" si="21"/>
        <v/>
      </c>
      <c r="L1386" t="s">
        <v>134</v>
      </c>
      <c r="M1386" t="s">
        <v>117</v>
      </c>
      <c r="N1386">
        <v>0</v>
      </c>
      <c r="O1386">
        <v>0</v>
      </c>
      <c r="P1386">
        <v>0</v>
      </c>
      <c r="Q1386">
        <v>0</v>
      </c>
      <c r="R1386">
        <v>0</v>
      </c>
      <c r="S1386">
        <v>0</v>
      </c>
      <c r="T1386">
        <v>1</v>
      </c>
      <c r="U1386">
        <v>0</v>
      </c>
      <c r="V1386">
        <v>0</v>
      </c>
      <c r="W1386">
        <v>0</v>
      </c>
      <c r="X1386">
        <v>0</v>
      </c>
      <c r="Y1386">
        <v>0</v>
      </c>
      <c r="Z1386">
        <v>0</v>
      </c>
    </row>
    <row r="1387" spans="1:26" x14ac:dyDescent="0.25">
      <c r="A1387" t="s">
        <v>861</v>
      </c>
      <c r="B1387" t="s">
        <v>783</v>
      </c>
      <c r="C1387" t="s">
        <v>1968</v>
      </c>
      <c r="D1387">
        <v>0</v>
      </c>
      <c r="E1387">
        <v>8.8344826086206805</v>
      </c>
      <c r="F1387">
        <v>-0.79279845715487396</v>
      </c>
      <c r="G1387">
        <v>4</v>
      </c>
      <c r="H1387">
        <v>8</v>
      </c>
      <c r="K1387" t="str">
        <f t="shared" si="21"/>
        <v/>
      </c>
      <c r="L1387" t="s">
        <v>173</v>
      </c>
      <c r="M1387" t="s">
        <v>173</v>
      </c>
      <c r="N1387">
        <v>0</v>
      </c>
      <c r="O1387">
        <v>0</v>
      </c>
      <c r="P1387">
        <v>0</v>
      </c>
      <c r="Q1387">
        <v>1</v>
      </c>
      <c r="R1387">
        <v>0</v>
      </c>
      <c r="S1387">
        <v>0</v>
      </c>
      <c r="T1387">
        <v>0</v>
      </c>
      <c r="U1387">
        <v>0</v>
      </c>
      <c r="V1387">
        <v>0</v>
      </c>
      <c r="W1387">
        <v>0</v>
      </c>
      <c r="X1387">
        <v>0</v>
      </c>
      <c r="Y1387">
        <v>0</v>
      </c>
      <c r="Z1387">
        <v>0</v>
      </c>
    </row>
    <row r="1388" spans="1:26" x14ac:dyDescent="0.25">
      <c r="A1388" t="s">
        <v>861</v>
      </c>
      <c r="B1388" t="s">
        <v>783</v>
      </c>
      <c r="C1388" t="s">
        <v>1969</v>
      </c>
      <c r="D1388">
        <v>0</v>
      </c>
      <c r="E1388">
        <v>8.8344826086206805</v>
      </c>
      <c r="F1388">
        <v>-0.79279845715487396</v>
      </c>
      <c r="G1388">
        <v>4</v>
      </c>
      <c r="H1388">
        <v>8</v>
      </c>
      <c r="K1388" t="str">
        <f t="shared" si="21"/>
        <v/>
      </c>
      <c r="L1388" t="s">
        <v>1970</v>
      </c>
      <c r="M1388" t="s">
        <v>47</v>
      </c>
      <c r="N1388">
        <v>0</v>
      </c>
      <c r="O1388">
        <v>1</v>
      </c>
      <c r="P1388">
        <v>0</v>
      </c>
      <c r="Q1388">
        <v>0</v>
      </c>
      <c r="R1388">
        <v>0</v>
      </c>
      <c r="S1388">
        <v>0</v>
      </c>
      <c r="T1388">
        <v>0</v>
      </c>
      <c r="U1388">
        <v>0</v>
      </c>
      <c r="V1388">
        <v>0</v>
      </c>
      <c r="W1388">
        <v>0</v>
      </c>
      <c r="X1388">
        <v>0</v>
      </c>
      <c r="Y1388">
        <v>0</v>
      </c>
      <c r="Z1388">
        <v>0</v>
      </c>
    </row>
    <row r="1389" spans="1:26" x14ac:dyDescent="0.25">
      <c r="A1389" t="s">
        <v>861</v>
      </c>
      <c r="B1389" t="s">
        <v>783</v>
      </c>
      <c r="C1389" t="s">
        <v>1969</v>
      </c>
      <c r="D1389">
        <v>0</v>
      </c>
      <c r="E1389">
        <v>8.8344826086206805</v>
      </c>
      <c r="F1389">
        <v>-0.79279845715487396</v>
      </c>
      <c r="G1389">
        <v>4</v>
      </c>
      <c r="H1389">
        <v>8</v>
      </c>
      <c r="K1389" t="str">
        <f t="shared" si="21"/>
        <v/>
      </c>
      <c r="L1389" t="s">
        <v>1970</v>
      </c>
      <c r="M1389" t="s">
        <v>173</v>
      </c>
      <c r="N1389">
        <v>0</v>
      </c>
      <c r="O1389">
        <v>0</v>
      </c>
      <c r="P1389">
        <v>0</v>
      </c>
      <c r="Q1389">
        <v>1</v>
      </c>
      <c r="R1389">
        <v>0</v>
      </c>
      <c r="S1389">
        <v>0</v>
      </c>
      <c r="T1389">
        <v>0</v>
      </c>
      <c r="U1389">
        <v>0</v>
      </c>
      <c r="V1389">
        <v>0</v>
      </c>
      <c r="W1389">
        <v>0</v>
      </c>
      <c r="X1389">
        <v>0</v>
      </c>
      <c r="Y1389">
        <v>0</v>
      </c>
      <c r="Z1389">
        <v>0</v>
      </c>
    </row>
    <row r="1390" spans="1:26" x14ac:dyDescent="0.25">
      <c r="A1390" t="s">
        <v>861</v>
      </c>
      <c r="B1390" t="s">
        <v>783</v>
      </c>
      <c r="C1390" t="s">
        <v>1969</v>
      </c>
      <c r="D1390">
        <v>0</v>
      </c>
      <c r="E1390">
        <v>8.8344826086206805</v>
      </c>
      <c r="F1390">
        <v>-0.79279845715487396</v>
      </c>
      <c r="G1390">
        <v>4</v>
      </c>
      <c r="H1390">
        <v>8</v>
      </c>
      <c r="K1390" t="str">
        <f t="shared" si="21"/>
        <v/>
      </c>
      <c r="L1390" t="s">
        <v>1970</v>
      </c>
      <c r="M1390" t="s">
        <v>2179</v>
      </c>
      <c r="N1390">
        <v>0</v>
      </c>
      <c r="O1390">
        <v>0</v>
      </c>
      <c r="P1390">
        <v>1</v>
      </c>
      <c r="Q1390">
        <v>0</v>
      </c>
      <c r="R1390">
        <v>0</v>
      </c>
      <c r="S1390">
        <v>0</v>
      </c>
      <c r="T1390">
        <v>0</v>
      </c>
      <c r="U1390">
        <v>0</v>
      </c>
      <c r="V1390">
        <v>1</v>
      </c>
      <c r="W1390">
        <v>0</v>
      </c>
      <c r="X1390">
        <v>0</v>
      </c>
      <c r="Y1390">
        <v>0</v>
      </c>
      <c r="Z1390">
        <v>0</v>
      </c>
    </row>
    <row r="1391" spans="1:26" x14ac:dyDescent="0.25">
      <c r="A1391" t="s">
        <v>861</v>
      </c>
      <c r="B1391" t="s">
        <v>783</v>
      </c>
      <c r="C1391" t="s">
        <v>1969</v>
      </c>
      <c r="D1391">
        <v>0</v>
      </c>
      <c r="E1391">
        <v>8.8344826086206805</v>
      </c>
      <c r="F1391">
        <v>-0.79279845715487396</v>
      </c>
      <c r="G1391">
        <v>4</v>
      </c>
      <c r="H1391">
        <v>8</v>
      </c>
      <c r="K1391" t="str">
        <f t="shared" si="21"/>
        <v/>
      </c>
      <c r="L1391" t="s">
        <v>1970</v>
      </c>
      <c r="M1391" t="s">
        <v>57</v>
      </c>
      <c r="N1391">
        <v>0</v>
      </c>
      <c r="O1391">
        <v>0</v>
      </c>
      <c r="P1391">
        <v>0</v>
      </c>
      <c r="Q1391">
        <v>0</v>
      </c>
      <c r="R1391">
        <v>1</v>
      </c>
      <c r="S1391">
        <v>0</v>
      </c>
      <c r="T1391">
        <v>0</v>
      </c>
      <c r="U1391">
        <v>0</v>
      </c>
      <c r="V1391">
        <v>0</v>
      </c>
      <c r="W1391">
        <v>0</v>
      </c>
      <c r="X1391">
        <v>0</v>
      </c>
      <c r="Y1391">
        <v>0</v>
      </c>
      <c r="Z1391">
        <v>0</v>
      </c>
    </row>
    <row r="1392" spans="1:26" x14ac:dyDescent="0.25">
      <c r="A1392" t="s">
        <v>861</v>
      </c>
      <c r="B1392" t="s">
        <v>783</v>
      </c>
      <c r="C1392" t="s">
        <v>1971</v>
      </c>
      <c r="D1392">
        <v>0</v>
      </c>
      <c r="E1392">
        <v>8.8344826086206805</v>
      </c>
      <c r="F1392">
        <v>-0.79279845715487396</v>
      </c>
      <c r="G1392">
        <v>4</v>
      </c>
      <c r="H1392">
        <v>8</v>
      </c>
      <c r="K1392" t="str">
        <f t="shared" si="21"/>
        <v/>
      </c>
      <c r="L1392" t="s">
        <v>1972</v>
      </c>
      <c r="M1392" t="s">
        <v>57</v>
      </c>
      <c r="N1392">
        <v>0</v>
      </c>
      <c r="O1392">
        <v>0</v>
      </c>
      <c r="P1392">
        <v>0</v>
      </c>
      <c r="Q1392">
        <v>0</v>
      </c>
      <c r="R1392">
        <v>1</v>
      </c>
      <c r="S1392">
        <v>0</v>
      </c>
      <c r="T1392">
        <v>0</v>
      </c>
      <c r="U1392">
        <v>0</v>
      </c>
      <c r="V1392">
        <v>0</v>
      </c>
      <c r="W1392">
        <v>0</v>
      </c>
      <c r="X1392">
        <v>0</v>
      </c>
      <c r="Y1392">
        <v>0</v>
      </c>
      <c r="Z1392">
        <v>0</v>
      </c>
    </row>
    <row r="1393" spans="1:26" x14ac:dyDescent="0.25">
      <c r="A1393" t="s">
        <v>861</v>
      </c>
      <c r="B1393" t="s">
        <v>783</v>
      </c>
      <c r="C1393" t="s">
        <v>1971</v>
      </c>
      <c r="D1393">
        <v>0</v>
      </c>
      <c r="E1393">
        <v>8.8344826086206805</v>
      </c>
      <c r="F1393">
        <v>-0.79279845715487396</v>
      </c>
      <c r="G1393">
        <v>4</v>
      </c>
      <c r="H1393">
        <v>8</v>
      </c>
      <c r="K1393" t="str">
        <f t="shared" si="21"/>
        <v/>
      </c>
      <c r="L1393" t="s">
        <v>1972</v>
      </c>
      <c r="M1393" t="s">
        <v>1973</v>
      </c>
      <c r="N1393">
        <v>0</v>
      </c>
      <c r="O1393">
        <v>0</v>
      </c>
      <c r="P1393">
        <v>0</v>
      </c>
      <c r="Q1393">
        <v>0</v>
      </c>
      <c r="R1393">
        <v>0</v>
      </c>
      <c r="S1393">
        <v>0</v>
      </c>
      <c r="T1393">
        <v>0</v>
      </c>
      <c r="U1393">
        <v>0</v>
      </c>
      <c r="V1393">
        <v>0</v>
      </c>
      <c r="W1393">
        <v>0</v>
      </c>
      <c r="X1393">
        <v>0</v>
      </c>
      <c r="Y1393">
        <v>0</v>
      </c>
      <c r="Z1393">
        <v>1</v>
      </c>
    </row>
    <row r="1394" spans="1:26" x14ac:dyDescent="0.25">
      <c r="A1394" t="s">
        <v>1070</v>
      </c>
      <c r="B1394" t="s">
        <v>783</v>
      </c>
      <c r="C1394" t="s">
        <v>1974</v>
      </c>
      <c r="D1394">
        <v>0</v>
      </c>
      <c r="E1394">
        <v>9.4468871612402001</v>
      </c>
      <c r="F1394">
        <v>-0.67938514986345799</v>
      </c>
      <c r="G1394">
        <v>3</v>
      </c>
      <c r="H1394">
        <v>8</v>
      </c>
      <c r="I1394">
        <v>21.155111855438001</v>
      </c>
      <c r="J1394">
        <v>29.620349674501998</v>
      </c>
      <c r="K1394" t="str">
        <f t="shared" si="21"/>
        <v/>
      </c>
      <c r="L1394" t="s">
        <v>558</v>
      </c>
      <c r="M1394" t="s">
        <v>47</v>
      </c>
      <c r="N1394">
        <v>0</v>
      </c>
      <c r="O1394">
        <v>1</v>
      </c>
      <c r="P1394">
        <v>0</v>
      </c>
      <c r="Q1394">
        <v>0</v>
      </c>
      <c r="R1394">
        <v>0</v>
      </c>
      <c r="S1394">
        <v>0</v>
      </c>
      <c r="T1394">
        <v>0</v>
      </c>
      <c r="U1394">
        <v>0</v>
      </c>
      <c r="V1394">
        <v>0</v>
      </c>
      <c r="W1394">
        <v>0</v>
      </c>
      <c r="X1394">
        <v>0</v>
      </c>
      <c r="Y1394">
        <v>0</v>
      </c>
      <c r="Z1394">
        <v>0</v>
      </c>
    </row>
    <row r="1395" spans="1:26" x14ac:dyDescent="0.25">
      <c r="A1395" t="s">
        <v>1070</v>
      </c>
      <c r="B1395" t="s">
        <v>783</v>
      </c>
      <c r="C1395" t="s">
        <v>1974</v>
      </c>
      <c r="D1395">
        <v>0</v>
      </c>
      <c r="E1395">
        <v>9.4468871612402001</v>
      </c>
      <c r="F1395">
        <v>-0.67938514986345799</v>
      </c>
      <c r="G1395">
        <v>3</v>
      </c>
      <c r="H1395">
        <v>8</v>
      </c>
      <c r="I1395">
        <v>21.155111855438001</v>
      </c>
      <c r="J1395">
        <v>29.620349674501998</v>
      </c>
      <c r="K1395" t="str">
        <f t="shared" si="21"/>
        <v/>
      </c>
      <c r="L1395" t="s">
        <v>558</v>
      </c>
      <c r="M1395" t="s">
        <v>2179</v>
      </c>
      <c r="N1395">
        <v>0</v>
      </c>
      <c r="O1395">
        <v>0</v>
      </c>
      <c r="P1395">
        <v>1</v>
      </c>
      <c r="Q1395">
        <v>0</v>
      </c>
      <c r="R1395">
        <v>0</v>
      </c>
      <c r="S1395">
        <v>0</v>
      </c>
      <c r="T1395">
        <v>0</v>
      </c>
      <c r="U1395">
        <v>0</v>
      </c>
      <c r="V1395">
        <v>1</v>
      </c>
      <c r="W1395">
        <v>0</v>
      </c>
      <c r="X1395">
        <v>0</v>
      </c>
      <c r="Y1395">
        <v>0</v>
      </c>
      <c r="Z1395">
        <v>0</v>
      </c>
    </row>
    <row r="1396" spans="1:26" x14ac:dyDescent="0.25">
      <c r="A1396" t="s">
        <v>1070</v>
      </c>
      <c r="B1396" t="s">
        <v>783</v>
      </c>
      <c r="C1396" t="s">
        <v>1975</v>
      </c>
      <c r="D1396">
        <v>0</v>
      </c>
      <c r="E1396">
        <v>9.4468871612402001</v>
      </c>
      <c r="F1396">
        <v>-0.67938514986345799</v>
      </c>
      <c r="G1396">
        <v>3</v>
      </c>
      <c r="H1396">
        <v>8</v>
      </c>
      <c r="I1396">
        <v>21.155111855438001</v>
      </c>
      <c r="J1396">
        <v>29.620349674501998</v>
      </c>
      <c r="K1396" t="str">
        <f t="shared" si="21"/>
        <v/>
      </c>
      <c r="L1396" t="s">
        <v>603</v>
      </c>
      <c r="M1396" t="s">
        <v>603</v>
      </c>
      <c r="N1396">
        <v>0</v>
      </c>
      <c r="O1396">
        <v>0</v>
      </c>
      <c r="P1396">
        <v>0</v>
      </c>
      <c r="Q1396">
        <v>0</v>
      </c>
      <c r="R1396">
        <v>0</v>
      </c>
      <c r="S1396">
        <v>1</v>
      </c>
      <c r="T1396">
        <v>0</v>
      </c>
      <c r="U1396">
        <v>0</v>
      </c>
      <c r="V1396">
        <v>0</v>
      </c>
      <c r="W1396">
        <v>1</v>
      </c>
      <c r="X1396">
        <v>0</v>
      </c>
      <c r="Y1396">
        <v>0</v>
      </c>
      <c r="Z1396">
        <v>0</v>
      </c>
    </row>
    <row r="1397" spans="1:26" x14ac:dyDescent="0.25">
      <c r="A1397" t="s">
        <v>1187</v>
      </c>
      <c r="B1397" t="s">
        <v>783</v>
      </c>
      <c r="C1397" t="s">
        <v>1291</v>
      </c>
      <c r="D1397">
        <v>1</v>
      </c>
      <c r="E1397">
        <v>9.7532217517847002</v>
      </c>
      <c r="F1397">
        <v>-0.22713083150986599</v>
      </c>
      <c r="G1397">
        <v>6</v>
      </c>
      <c r="H1397">
        <v>11</v>
      </c>
      <c r="I1397">
        <v>26.920012523558999</v>
      </c>
      <c r="J1397">
        <v>39.360853833945001</v>
      </c>
      <c r="K1397" t="str">
        <f t="shared" si="21"/>
        <v/>
      </c>
      <c r="L1397" t="s">
        <v>558</v>
      </c>
      <c r="M1397" t="s">
        <v>47</v>
      </c>
      <c r="N1397">
        <v>0</v>
      </c>
      <c r="O1397">
        <v>1</v>
      </c>
      <c r="P1397">
        <v>0</v>
      </c>
      <c r="Q1397">
        <v>0</v>
      </c>
      <c r="R1397">
        <v>0</v>
      </c>
      <c r="S1397">
        <v>0</v>
      </c>
      <c r="T1397">
        <v>0</v>
      </c>
      <c r="U1397">
        <v>0</v>
      </c>
      <c r="V1397">
        <v>0</v>
      </c>
      <c r="W1397">
        <v>0</v>
      </c>
      <c r="X1397">
        <v>0</v>
      </c>
      <c r="Y1397">
        <v>0</v>
      </c>
      <c r="Z1397">
        <v>0</v>
      </c>
    </row>
    <row r="1398" spans="1:26" x14ac:dyDescent="0.25">
      <c r="A1398" t="s">
        <v>1187</v>
      </c>
      <c r="B1398" t="s">
        <v>783</v>
      </c>
      <c r="C1398" t="s">
        <v>1291</v>
      </c>
      <c r="D1398">
        <v>1</v>
      </c>
      <c r="E1398">
        <v>9.7532217517847002</v>
      </c>
      <c r="F1398">
        <v>-0.22713083150986599</v>
      </c>
      <c r="G1398">
        <v>6</v>
      </c>
      <c r="H1398">
        <v>11</v>
      </c>
      <c r="I1398">
        <v>26.920012523558999</v>
      </c>
      <c r="J1398">
        <v>39.360853833945001</v>
      </c>
      <c r="K1398" t="str">
        <f t="shared" si="21"/>
        <v/>
      </c>
      <c r="L1398" t="s">
        <v>558</v>
      </c>
      <c r="M1398" t="s">
        <v>2179</v>
      </c>
      <c r="N1398">
        <v>0</v>
      </c>
      <c r="O1398">
        <v>0</v>
      </c>
      <c r="P1398">
        <v>1</v>
      </c>
      <c r="Q1398">
        <v>0</v>
      </c>
      <c r="R1398">
        <v>0</v>
      </c>
      <c r="S1398">
        <v>0</v>
      </c>
      <c r="T1398">
        <v>0</v>
      </c>
      <c r="U1398">
        <v>0</v>
      </c>
      <c r="V1398">
        <v>1</v>
      </c>
      <c r="W1398">
        <v>0</v>
      </c>
      <c r="X1398">
        <v>0</v>
      </c>
      <c r="Y1398">
        <v>0</v>
      </c>
      <c r="Z1398">
        <v>0</v>
      </c>
    </row>
    <row r="1399" spans="1:26" x14ac:dyDescent="0.25">
      <c r="A1399" t="s">
        <v>839</v>
      </c>
      <c r="B1399" t="s">
        <v>840</v>
      </c>
      <c r="C1399" t="s">
        <v>1512</v>
      </c>
      <c r="D1399">
        <v>0</v>
      </c>
      <c r="E1399">
        <v>7.1155821261844503</v>
      </c>
      <c r="F1399">
        <v>-0.82674338164647598</v>
      </c>
      <c r="G1399">
        <v>-7</v>
      </c>
      <c r="H1399">
        <v>1</v>
      </c>
      <c r="K1399" t="str">
        <f t="shared" si="21"/>
        <v/>
      </c>
      <c r="L1399" t="s">
        <v>30</v>
      </c>
      <c r="M1399" t="s">
        <v>30</v>
      </c>
      <c r="N1399">
        <v>1</v>
      </c>
      <c r="O1399">
        <v>0</v>
      </c>
      <c r="P1399">
        <v>0</v>
      </c>
      <c r="Q1399">
        <v>0</v>
      </c>
      <c r="R1399">
        <v>0</v>
      </c>
      <c r="S1399">
        <v>0</v>
      </c>
      <c r="T1399">
        <v>0</v>
      </c>
      <c r="U1399">
        <v>0</v>
      </c>
      <c r="V1399">
        <v>0</v>
      </c>
      <c r="W1399">
        <v>0</v>
      </c>
      <c r="X1399">
        <v>0</v>
      </c>
      <c r="Y1399">
        <v>0</v>
      </c>
      <c r="Z1399">
        <v>0</v>
      </c>
    </row>
    <row r="1400" spans="1:26" x14ac:dyDescent="0.25">
      <c r="A1400" t="s">
        <v>730</v>
      </c>
      <c r="B1400" t="s">
        <v>731</v>
      </c>
      <c r="C1400" t="s">
        <v>1976</v>
      </c>
      <c r="D1400">
        <v>1</v>
      </c>
      <c r="E1400">
        <v>7.1891677384203199</v>
      </c>
      <c r="K1400" t="str">
        <f t="shared" si="21"/>
        <v/>
      </c>
      <c r="L1400" t="s">
        <v>622</v>
      </c>
      <c r="M1400" t="s">
        <v>173</v>
      </c>
      <c r="N1400">
        <v>0</v>
      </c>
      <c r="O1400">
        <v>0</v>
      </c>
      <c r="P1400">
        <v>0</v>
      </c>
      <c r="Q1400">
        <v>1</v>
      </c>
      <c r="R1400">
        <v>0</v>
      </c>
      <c r="S1400">
        <v>0</v>
      </c>
      <c r="T1400">
        <v>0</v>
      </c>
      <c r="U1400">
        <v>0</v>
      </c>
      <c r="V1400">
        <v>0</v>
      </c>
      <c r="W1400">
        <v>0</v>
      </c>
      <c r="X1400">
        <v>0</v>
      </c>
      <c r="Y1400">
        <v>0</v>
      </c>
      <c r="Z1400">
        <v>0</v>
      </c>
    </row>
    <row r="1401" spans="1:26" x14ac:dyDescent="0.25">
      <c r="A1401" t="s">
        <v>730</v>
      </c>
      <c r="B1401" t="s">
        <v>731</v>
      </c>
      <c r="C1401" t="s">
        <v>1976</v>
      </c>
      <c r="D1401">
        <v>1</v>
      </c>
      <c r="E1401">
        <v>7.1891677384203199</v>
      </c>
      <c r="K1401" t="str">
        <f t="shared" si="21"/>
        <v/>
      </c>
      <c r="L1401" t="s">
        <v>622</v>
      </c>
      <c r="M1401" t="s">
        <v>2178</v>
      </c>
      <c r="N1401">
        <v>0</v>
      </c>
      <c r="O1401">
        <v>0</v>
      </c>
      <c r="P1401">
        <v>1</v>
      </c>
      <c r="Q1401">
        <v>0</v>
      </c>
      <c r="R1401">
        <v>0</v>
      </c>
      <c r="S1401">
        <v>0</v>
      </c>
      <c r="T1401">
        <v>0</v>
      </c>
      <c r="U1401">
        <v>1</v>
      </c>
      <c r="V1401">
        <v>0</v>
      </c>
      <c r="W1401">
        <v>0</v>
      </c>
      <c r="X1401">
        <v>0</v>
      </c>
      <c r="Y1401">
        <v>0</v>
      </c>
      <c r="Z1401">
        <v>0</v>
      </c>
    </row>
    <row r="1402" spans="1:26" x14ac:dyDescent="0.25">
      <c r="A1402" t="s">
        <v>734</v>
      </c>
      <c r="B1402" t="s">
        <v>731</v>
      </c>
      <c r="C1402" t="s">
        <v>1977</v>
      </c>
      <c r="D1402">
        <v>1</v>
      </c>
      <c r="E1402">
        <v>7.1467721794526398</v>
      </c>
      <c r="K1402" t="str">
        <f t="shared" si="21"/>
        <v/>
      </c>
      <c r="L1402" t="s">
        <v>27</v>
      </c>
      <c r="M1402" t="s">
        <v>2178</v>
      </c>
      <c r="N1402">
        <v>0</v>
      </c>
      <c r="O1402">
        <v>0</v>
      </c>
      <c r="P1402">
        <v>1</v>
      </c>
      <c r="Q1402">
        <v>0</v>
      </c>
      <c r="R1402">
        <v>0</v>
      </c>
      <c r="S1402">
        <v>0</v>
      </c>
      <c r="T1402">
        <v>0</v>
      </c>
      <c r="U1402">
        <v>1</v>
      </c>
      <c r="V1402">
        <v>0</v>
      </c>
      <c r="W1402">
        <v>0</v>
      </c>
      <c r="X1402">
        <v>0</v>
      </c>
      <c r="Y1402">
        <v>0</v>
      </c>
      <c r="Z1402">
        <v>0</v>
      </c>
    </row>
    <row r="1403" spans="1:26" x14ac:dyDescent="0.25">
      <c r="A1403" t="s">
        <v>977</v>
      </c>
      <c r="B1403" t="s">
        <v>731</v>
      </c>
      <c r="C1403" t="s">
        <v>1929</v>
      </c>
      <c r="D1403">
        <v>0</v>
      </c>
      <c r="E1403">
        <v>7.4725027345024904</v>
      </c>
      <c r="F1403">
        <v>0.45543310388580899</v>
      </c>
      <c r="G1403">
        <v>-5</v>
      </c>
      <c r="H1403">
        <v>14</v>
      </c>
      <c r="I1403">
        <v>22.457421870878001</v>
      </c>
      <c r="J1403">
        <v>70.164488827810004</v>
      </c>
      <c r="K1403">
        <f t="shared" si="21"/>
        <v>1</v>
      </c>
      <c r="L1403" t="s">
        <v>57</v>
      </c>
      <c r="M1403" t="s">
        <v>57</v>
      </c>
      <c r="N1403">
        <v>0</v>
      </c>
      <c r="O1403">
        <v>0</v>
      </c>
      <c r="P1403">
        <v>0</v>
      </c>
      <c r="Q1403">
        <v>0</v>
      </c>
      <c r="R1403">
        <v>1</v>
      </c>
      <c r="S1403">
        <v>0</v>
      </c>
      <c r="T1403">
        <v>0</v>
      </c>
      <c r="U1403">
        <v>0</v>
      </c>
      <c r="V1403">
        <v>0</v>
      </c>
      <c r="W1403">
        <v>0</v>
      </c>
      <c r="X1403">
        <v>0</v>
      </c>
      <c r="Y1403">
        <v>0</v>
      </c>
      <c r="Z1403">
        <v>0</v>
      </c>
    </row>
    <row r="1404" spans="1:26" x14ac:dyDescent="0.25">
      <c r="A1404" t="s">
        <v>1071</v>
      </c>
      <c r="B1404" t="s">
        <v>731</v>
      </c>
      <c r="C1404" t="s">
        <v>1978</v>
      </c>
      <c r="D1404">
        <v>0</v>
      </c>
      <c r="E1404">
        <v>7.5622075761161103</v>
      </c>
      <c r="F1404">
        <v>0.40253326865259798</v>
      </c>
      <c r="G1404">
        <v>-6</v>
      </c>
      <c r="H1404">
        <v>12</v>
      </c>
      <c r="I1404">
        <v>13.632068797154</v>
      </c>
      <c r="J1404">
        <v>24.136238105349001</v>
      </c>
      <c r="K1404" t="str">
        <f t="shared" si="21"/>
        <v/>
      </c>
      <c r="L1404" t="s">
        <v>1072</v>
      </c>
      <c r="M1404" t="s">
        <v>76</v>
      </c>
      <c r="N1404">
        <v>0</v>
      </c>
      <c r="O1404">
        <v>0</v>
      </c>
      <c r="P1404">
        <v>0</v>
      </c>
      <c r="Q1404">
        <v>0</v>
      </c>
      <c r="R1404">
        <v>0</v>
      </c>
      <c r="S1404">
        <v>0</v>
      </c>
      <c r="T1404">
        <v>0</v>
      </c>
      <c r="U1404">
        <v>0</v>
      </c>
      <c r="V1404">
        <v>0</v>
      </c>
      <c r="W1404">
        <v>0</v>
      </c>
      <c r="X1404">
        <v>0</v>
      </c>
      <c r="Y1404">
        <v>0</v>
      </c>
      <c r="Z1404">
        <v>1</v>
      </c>
    </row>
    <row r="1405" spans="1:26" x14ac:dyDescent="0.25">
      <c r="A1405" t="s">
        <v>1071</v>
      </c>
      <c r="B1405" t="s">
        <v>731</v>
      </c>
      <c r="C1405" t="s">
        <v>1978</v>
      </c>
      <c r="D1405">
        <v>0</v>
      </c>
      <c r="E1405">
        <v>7.5622075761161103</v>
      </c>
      <c r="F1405">
        <v>0.40253326865259798</v>
      </c>
      <c r="G1405">
        <v>-6</v>
      </c>
      <c r="H1405">
        <v>12</v>
      </c>
      <c r="I1405">
        <v>13.632068797154</v>
      </c>
      <c r="J1405">
        <v>24.136238105349001</v>
      </c>
      <c r="K1405" t="str">
        <f t="shared" si="21"/>
        <v/>
      </c>
      <c r="L1405" t="s">
        <v>1072</v>
      </c>
      <c r="M1405" t="s">
        <v>57</v>
      </c>
      <c r="N1405">
        <v>0</v>
      </c>
      <c r="O1405">
        <v>0</v>
      </c>
      <c r="P1405">
        <v>0</v>
      </c>
      <c r="Q1405">
        <v>0</v>
      </c>
      <c r="R1405">
        <v>1</v>
      </c>
      <c r="S1405">
        <v>0</v>
      </c>
      <c r="T1405">
        <v>0</v>
      </c>
      <c r="U1405">
        <v>0</v>
      </c>
      <c r="V1405">
        <v>0</v>
      </c>
      <c r="W1405">
        <v>0</v>
      </c>
      <c r="X1405">
        <v>0</v>
      </c>
      <c r="Y1405">
        <v>0</v>
      </c>
      <c r="Z1405">
        <v>0</v>
      </c>
    </row>
    <row r="1406" spans="1:26" x14ac:dyDescent="0.25">
      <c r="A1406" t="s">
        <v>1223</v>
      </c>
      <c r="B1406" t="s">
        <v>731</v>
      </c>
      <c r="C1406" t="s">
        <v>1979</v>
      </c>
      <c r="D1406">
        <v>0</v>
      </c>
      <c r="E1406">
        <v>8.3148812231357496</v>
      </c>
      <c r="F1406">
        <v>0.23756249097337701</v>
      </c>
      <c r="G1406">
        <v>4</v>
      </c>
      <c r="H1406">
        <v>7</v>
      </c>
      <c r="I1406">
        <v>15.430941473333</v>
      </c>
      <c r="J1406">
        <v>8.6172317553584001</v>
      </c>
      <c r="K1406" t="str">
        <f t="shared" si="21"/>
        <v/>
      </c>
      <c r="L1406" t="s">
        <v>603</v>
      </c>
      <c r="M1406" t="s">
        <v>603</v>
      </c>
      <c r="N1406">
        <v>0</v>
      </c>
      <c r="O1406">
        <v>0</v>
      </c>
      <c r="P1406">
        <v>0</v>
      </c>
      <c r="Q1406">
        <v>0</v>
      </c>
      <c r="R1406">
        <v>0</v>
      </c>
      <c r="S1406">
        <v>1</v>
      </c>
      <c r="T1406">
        <v>0</v>
      </c>
      <c r="U1406">
        <v>0</v>
      </c>
      <c r="V1406">
        <v>0</v>
      </c>
      <c r="W1406">
        <v>1</v>
      </c>
      <c r="X1406">
        <v>0</v>
      </c>
      <c r="Y1406">
        <v>0</v>
      </c>
      <c r="Z1406">
        <v>0</v>
      </c>
    </row>
    <row r="1407" spans="1:26" x14ac:dyDescent="0.25">
      <c r="A1407" t="s">
        <v>1223</v>
      </c>
      <c r="B1407" t="s">
        <v>731</v>
      </c>
      <c r="C1407" t="s">
        <v>1980</v>
      </c>
      <c r="D1407">
        <v>0</v>
      </c>
      <c r="E1407">
        <v>8.3148812231357496</v>
      </c>
      <c r="F1407">
        <v>0.23756249097337701</v>
      </c>
      <c r="G1407">
        <v>4</v>
      </c>
      <c r="H1407">
        <v>7</v>
      </c>
      <c r="I1407">
        <v>15.430941473333</v>
      </c>
      <c r="J1407">
        <v>8.6172317553584001</v>
      </c>
      <c r="K1407" t="str">
        <f t="shared" si="21"/>
        <v/>
      </c>
      <c r="L1407" t="s">
        <v>1815</v>
      </c>
      <c r="M1407" t="s">
        <v>607</v>
      </c>
      <c r="N1407">
        <v>0</v>
      </c>
      <c r="O1407">
        <v>0</v>
      </c>
      <c r="P1407">
        <v>0</v>
      </c>
      <c r="Q1407">
        <v>1</v>
      </c>
      <c r="R1407">
        <v>0</v>
      </c>
      <c r="S1407">
        <v>0</v>
      </c>
      <c r="T1407">
        <v>0</v>
      </c>
      <c r="U1407">
        <v>0</v>
      </c>
      <c r="V1407">
        <v>0</v>
      </c>
      <c r="W1407">
        <v>0</v>
      </c>
      <c r="X1407">
        <v>1</v>
      </c>
      <c r="Y1407">
        <v>0</v>
      </c>
      <c r="Z1407">
        <v>0</v>
      </c>
    </row>
    <row r="1408" spans="1:26" x14ac:dyDescent="0.25">
      <c r="A1408" t="s">
        <v>1223</v>
      </c>
      <c r="B1408" t="s">
        <v>731</v>
      </c>
      <c r="C1408" t="s">
        <v>1980</v>
      </c>
      <c r="D1408">
        <v>0</v>
      </c>
      <c r="E1408">
        <v>8.3148812231357496</v>
      </c>
      <c r="F1408">
        <v>0.23756249097337701</v>
      </c>
      <c r="G1408">
        <v>4</v>
      </c>
      <c r="H1408">
        <v>7</v>
      </c>
      <c r="I1408">
        <v>15.430941473333</v>
      </c>
      <c r="J1408">
        <v>8.6172317553584001</v>
      </c>
      <c r="K1408" t="str">
        <f t="shared" si="21"/>
        <v/>
      </c>
      <c r="L1408" t="s">
        <v>1815</v>
      </c>
      <c r="M1408" t="s">
        <v>76</v>
      </c>
      <c r="N1408">
        <v>0</v>
      </c>
      <c r="O1408">
        <v>0</v>
      </c>
      <c r="P1408">
        <v>0</v>
      </c>
      <c r="Q1408">
        <v>0</v>
      </c>
      <c r="R1408">
        <v>0</v>
      </c>
      <c r="S1408">
        <v>0</v>
      </c>
      <c r="T1408">
        <v>0</v>
      </c>
      <c r="U1408">
        <v>0</v>
      </c>
      <c r="V1408">
        <v>0</v>
      </c>
      <c r="W1408">
        <v>0</v>
      </c>
      <c r="X1408">
        <v>0</v>
      </c>
      <c r="Y1408">
        <v>0</v>
      </c>
      <c r="Z1408">
        <v>1</v>
      </c>
    </row>
    <row r="1409" spans="1:26" x14ac:dyDescent="0.25">
      <c r="A1409" t="s">
        <v>1223</v>
      </c>
      <c r="B1409" t="s">
        <v>731</v>
      </c>
      <c r="C1409" t="s">
        <v>1981</v>
      </c>
      <c r="D1409">
        <v>0</v>
      </c>
      <c r="E1409">
        <v>8.3148812231357496</v>
      </c>
      <c r="F1409">
        <v>0.23756249097337701</v>
      </c>
      <c r="G1409">
        <v>4</v>
      </c>
      <c r="H1409">
        <v>7</v>
      </c>
      <c r="I1409">
        <v>15.430941473333</v>
      </c>
      <c r="J1409">
        <v>8.6172317553584001</v>
      </c>
      <c r="K1409" t="str">
        <f t="shared" si="21"/>
        <v/>
      </c>
      <c r="L1409" t="s">
        <v>47</v>
      </c>
      <c r="M1409" t="s">
        <v>47</v>
      </c>
      <c r="N1409">
        <v>0</v>
      </c>
      <c r="O1409">
        <v>1</v>
      </c>
      <c r="P1409">
        <v>0</v>
      </c>
      <c r="Q1409">
        <v>0</v>
      </c>
      <c r="R1409">
        <v>0</v>
      </c>
      <c r="S1409">
        <v>0</v>
      </c>
      <c r="T1409">
        <v>0</v>
      </c>
      <c r="U1409">
        <v>0</v>
      </c>
      <c r="V1409">
        <v>0</v>
      </c>
      <c r="W1409">
        <v>0</v>
      </c>
      <c r="X1409">
        <v>0</v>
      </c>
      <c r="Y1409">
        <v>0</v>
      </c>
      <c r="Z1409">
        <v>0</v>
      </c>
    </row>
    <row r="1410" spans="1:26" x14ac:dyDescent="0.25">
      <c r="A1410" t="s">
        <v>1223</v>
      </c>
      <c r="B1410" t="s">
        <v>731</v>
      </c>
      <c r="C1410" t="s">
        <v>1981</v>
      </c>
      <c r="D1410">
        <v>0</v>
      </c>
      <c r="E1410">
        <v>8.3148812231357496</v>
      </c>
      <c r="F1410">
        <v>0.23756249097337701</v>
      </c>
      <c r="G1410">
        <v>4</v>
      </c>
      <c r="H1410">
        <v>7</v>
      </c>
      <c r="I1410">
        <v>15.430941473333</v>
      </c>
      <c r="J1410">
        <v>8.6172317553584001</v>
      </c>
      <c r="K1410" t="str">
        <f t="shared" ref="K1410:K1473" si="22">IF(J1410&gt;40,1,"")</f>
        <v/>
      </c>
      <c r="L1410" t="s">
        <v>515</v>
      </c>
      <c r="M1410" t="s">
        <v>173</v>
      </c>
      <c r="N1410">
        <v>0</v>
      </c>
      <c r="O1410">
        <v>0</v>
      </c>
      <c r="P1410">
        <v>0</v>
      </c>
      <c r="Q1410">
        <v>1</v>
      </c>
      <c r="R1410">
        <v>0</v>
      </c>
      <c r="S1410">
        <v>0</v>
      </c>
      <c r="T1410">
        <v>0</v>
      </c>
      <c r="U1410">
        <v>0</v>
      </c>
      <c r="V1410">
        <v>0</v>
      </c>
      <c r="W1410">
        <v>0</v>
      </c>
      <c r="X1410">
        <v>0</v>
      </c>
      <c r="Y1410">
        <v>0</v>
      </c>
      <c r="Z1410">
        <v>0</v>
      </c>
    </row>
    <row r="1411" spans="1:26" x14ac:dyDescent="0.25">
      <c r="A1411" t="s">
        <v>1223</v>
      </c>
      <c r="B1411" t="s">
        <v>731</v>
      </c>
      <c r="C1411" t="s">
        <v>1981</v>
      </c>
      <c r="D1411">
        <v>0</v>
      </c>
      <c r="E1411">
        <v>8.3148812231357496</v>
      </c>
      <c r="F1411">
        <v>0.23756249097337701</v>
      </c>
      <c r="G1411">
        <v>4</v>
      </c>
      <c r="H1411">
        <v>7</v>
      </c>
      <c r="I1411">
        <v>15.430941473333</v>
      </c>
      <c r="J1411">
        <v>8.6172317553584001</v>
      </c>
      <c r="K1411" t="str">
        <f t="shared" si="22"/>
        <v/>
      </c>
      <c r="L1411" t="s">
        <v>515</v>
      </c>
      <c r="M1411" t="s">
        <v>47</v>
      </c>
      <c r="N1411">
        <v>0</v>
      </c>
      <c r="O1411">
        <v>1</v>
      </c>
      <c r="P1411">
        <v>0</v>
      </c>
      <c r="Q1411">
        <v>0</v>
      </c>
      <c r="R1411">
        <v>0</v>
      </c>
      <c r="S1411">
        <v>0</v>
      </c>
      <c r="T1411">
        <v>0</v>
      </c>
      <c r="U1411">
        <v>0</v>
      </c>
      <c r="V1411">
        <v>0</v>
      </c>
      <c r="W1411">
        <v>0</v>
      </c>
      <c r="X1411">
        <v>0</v>
      </c>
      <c r="Y1411">
        <v>0</v>
      </c>
      <c r="Z1411">
        <v>0</v>
      </c>
    </row>
    <row r="1412" spans="1:26" x14ac:dyDescent="0.25">
      <c r="A1412" t="s">
        <v>883</v>
      </c>
      <c r="B1412" t="s">
        <v>884</v>
      </c>
      <c r="C1412" t="s">
        <v>1982</v>
      </c>
      <c r="D1412">
        <v>0</v>
      </c>
      <c r="E1412">
        <v>8.0100275284817304</v>
      </c>
      <c r="F1412">
        <v>-0.52100325304360895</v>
      </c>
      <c r="G1412">
        <v>-1</v>
      </c>
      <c r="H1412">
        <v>14</v>
      </c>
      <c r="J1412">
        <v>266.58801269531</v>
      </c>
      <c r="K1412">
        <f t="shared" si="22"/>
        <v>1</v>
      </c>
      <c r="L1412" t="s">
        <v>167</v>
      </c>
      <c r="M1412" t="s">
        <v>2179</v>
      </c>
      <c r="N1412">
        <v>0</v>
      </c>
      <c r="O1412">
        <v>0</v>
      </c>
      <c r="P1412">
        <v>1</v>
      </c>
      <c r="Q1412">
        <v>0</v>
      </c>
      <c r="R1412">
        <v>0</v>
      </c>
      <c r="S1412">
        <v>0</v>
      </c>
      <c r="T1412">
        <v>0</v>
      </c>
      <c r="U1412">
        <v>0</v>
      </c>
      <c r="V1412">
        <v>1</v>
      </c>
      <c r="W1412">
        <v>0</v>
      </c>
      <c r="X1412">
        <v>0</v>
      </c>
      <c r="Y1412">
        <v>0</v>
      </c>
      <c r="Z1412">
        <v>0</v>
      </c>
    </row>
    <row r="1413" spans="1:26" x14ac:dyDescent="0.25">
      <c r="A1413" t="s">
        <v>1105</v>
      </c>
      <c r="B1413" t="s">
        <v>884</v>
      </c>
      <c r="C1413" t="s">
        <v>1983</v>
      </c>
      <c r="D1413">
        <v>0</v>
      </c>
      <c r="E1413">
        <v>7.9186748677037402</v>
      </c>
      <c r="F1413">
        <v>0.65470698864236798</v>
      </c>
      <c r="G1413">
        <v>8</v>
      </c>
      <c r="H1413">
        <v>5</v>
      </c>
      <c r="I1413">
        <v>20.563648223876999</v>
      </c>
      <c r="J1413">
        <v>95.219352722167997</v>
      </c>
      <c r="K1413">
        <f t="shared" si="22"/>
        <v>1</v>
      </c>
      <c r="L1413" t="s">
        <v>47</v>
      </c>
      <c r="M1413" t="s">
        <v>47</v>
      </c>
      <c r="N1413">
        <v>0</v>
      </c>
      <c r="O1413">
        <v>1</v>
      </c>
      <c r="P1413">
        <v>0</v>
      </c>
      <c r="Q1413">
        <v>0</v>
      </c>
      <c r="R1413">
        <v>0</v>
      </c>
      <c r="S1413">
        <v>0</v>
      </c>
      <c r="T1413">
        <v>0</v>
      </c>
      <c r="U1413">
        <v>0</v>
      </c>
      <c r="V1413">
        <v>0</v>
      </c>
      <c r="W1413">
        <v>0</v>
      </c>
      <c r="X1413">
        <v>0</v>
      </c>
      <c r="Y1413">
        <v>0</v>
      </c>
      <c r="Z1413">
        <v>0</v>
      </c>
    </row>
    <row r="1414" spans="1:26" x14ac:dyDescent="0.25">
      <c r="A1414" t="s">
        <v>68</v>
      </c>
      <c r="B1414" t="s">
        <v>69</v>
      </c>
      <c r="C1414" t="s">
        <v>1984</v>
      </c>
      <c r="D1414">
        <v>1</v>
      </c>
      <c r="E1414">
        <v>7.7287358430519699</v>
      </c>
      <c r="F1414">
        <v>-2.4369617182092299E-2</v>
      </c>
      <c r="K1414" t="str">
        <f t="shared" si="22"/>
        <v/>
      </c>
      <c r="L1414" t="s">
        <v>47</v>
      </c>
      <c r="M1414" t="s">
        <v>47</v>
      </c>
      <c r="N1414">
        <v>0</v>
      </c>
      <c r="O1414">
        <v>1</v>
      </c>
      <c r="P1414">
        <v>0</v>
      </c>
      <c r="Q1414">
        <v>0</v>
      </c>
      <c r="R1414">
        <v>0</v>
      </c>
      <c r="S1414">
        <v>0</v>
      </c>
      <c r="T1414">
        <v>0</v>
      </c>
      <c r="U1414">
        <v>0</v>
      </c>
      <c r="V1414">
        <v>0</v>
      </c>
      <c r="W1414">
        <v>0</v>
      </c>
      <c r="X1414">
        <v>0</v>
      </c>
      <c r="Y1414">
        <v>0</v>
      </c>
      <c r="Z1414">
        <v>0</v>
      </c>
    </row>
    <row r="1415" spans="1:26" x14ac:dyDescent="0.25">
      <c r="A1415" t="s">
        <v>129</v>
      </c>
      <c r="B1415" t="s">
        <v>130</v>
      </c>
      <c r="C1415" t="s">
        <v>1985</v>
      </c>
      <c r="D1415">
        <v>1</v>
      </c>
      <c r="E1415">
        <v>8.0818751147038501</v>
      </c>
      <c r="F1415">
        <v>0.133957009701407</v>
      </c>
      <c r="K1415" t="str">
        <f t="shared" si="22"/>
        <v/>
      </c>
      <c r="L1415" t="s">
        <v>27</v>
      </c>
      <c r="M1415" t="s">
        <v>2178</v>
      </c>
      <c r="N1415">
        <v>0</v>
      </c>
      <c r="O1415">
        <v>0</v>
      </c>
      <c r="P1415">
        <v>1</v>
      </c>
      <c r="Q1415">
        <v>0</v>
      </c>
      <c r="R1415">
        <v>0</v>
      </c>
      <c r="S1415">
        <v>0</v>
      </c>
      <c r="T1415">
        <v>0</v>
      </c>
      <c r="U1415">
        <v>1</v>
      </c>
      <c r="V1415">
        <v>0</v>
      </c>
      <c r="W1415">
        <v>0</v>
      </c>
      <c r="X1415">
        <v>0</v>
      </c>
      <c r="Y1415">
        <v>0</v>
      </c>
      <c r="Z1415">
        <v>0</v>
      </c>
    </row>
    <row r="1416" spans="1:26" x14ac:dyDescent="0.25">
      <c r="A1416" t="s">
        <v>188</v>
      </c>
      <c r="B1416" t="s">
        <v>130</v>
      </c>
      <c r="C1416" t="s">
        <v>1564</v>
      </c>
      <c r="D1416">
        <v>1</v>
      </c>
      <c r="E1416">
        <v>8.3022600423152895</v>
      </c>
      <c r="F1416">
        <v>0.59196687818111204</v>
      </c>
      <c r="K1416" t="str">
        <f t="shared" si="22"/>
        <v/>
      </c>
      <c r="L1416" t="s">
        <v>189</v>
      </c>
      <c r="M1416" t="s">
        <v>2179</v>
      </c>
      <c r="N1416">
        <v>0</v>
      </c>
      <c r="O1416">
        <v>0</v>
      </c>
      <c r="P1416">
        <v>1</v>
      </c>
      <c r="Q1416">
        <v>0</v>
      </c>
      <c r="R1416">
        <v>0</v>
      </c>
      <c r="S1416">
        <v>0</v>
      </c>
      <c r="T1416">
        <v>0</v>
      </c>
      <c r="U1416">
        <v>0</v>
      </c>
      <c r="V1416">
        <v>1</v>
      </c>
      <c r="W1416">
        <v>0</v>
      </c>
      <c r="X1416">
        <v>0</v>
      </c>
      <c r="Y1416">
        <v>0</v>
      </c>
      <c r="Z1416">
        <v>0</v>
      </c>
    </row>
    <row r="1417" spans="1:26" x14ac:dyDescent="0.25">
      <c r="A1417" t="s">
        <v>188</v>
      </c>
      <c r="B1417" t="s">
        <v>130</v>
      </c>
      <c r="C1417" t="s">
        <v>1564</v>
      </c>
      <c r="D1417">
        <v>1</v>
      </c>
      <c r="E1417">
        <v>8.3022600423152895</v>
      </c>
      <c r="F1417">
        <v>0.59196687818111204</v>
      </c>
      <c r="K1417" t="str">
        <f t="shared" si="22"/>
        <v/>
      </c>
      <c r="L1417" t="s">
        <v>189</v>
      </c>
      <c r="M1417" t="s">
        <v>1163</v>
      </c>
      <c r="N1417">
        <v>0</v>
      </c>
      <c r="O1417">
        <v>0</v>
      </c>
      <c r="P1417">
        <v>0</v>
      </c>
      <c r="Q1417">
        <v>0</v>
      </c>
      <c r="R1417">
        <v>0</v>
      </c>
      <c r="S1417">
        <v>0</v>
      </c>
      <c r="T1417">
        <v>1</v>
      </c>
      <c r="U1417">
        <v>0</v>
      </c>
      <c r="V1417">
        <v>0</v>
      </c>
      <c r="W1417">
        <v>0</v>
      </c>
      <c r="X1417">
        <v>0</v>
      </c>
      <c r="Y1417">
        <v>0</v>
      </c>
      <c r="Z1417">
        <v>0</v>
      </c>
    </row>
    <row r="1418" spans="1:26" x14ac:dyDescent="0.25">
      <c r="A1418" t="s">
        <v>195</v>
      </c>
      <c r="B1418" t="s">
        <v>130</v>
      </c>
      <c r="C1418" t="s">
        <v>1986</v>
      </c>
      <c r="D1418">
        <v>1</v>
      </c>
      <c r="E1418">
        <v>8.4762597740220205</v>
      </c>
      <c r="F1418">
        <v>-0.47517163946806701</v>
      </c>
      <c r="K1418" t="str">
        <f t="shared" si="22"/>
        <v/>
      </c>
      <c r="L1418" t="s">
        <v>167</v>
      </c>
      <c r="M1418" t="s">
        <v>2179</v>
      </c>
      <c r="N1418">
        <v>0</v>
      </c>
      <c r="O1418">
        <v>0</v>
      </c>
      <c r="P1418">
        <v>1</v>
      </c>
      <c r="Q1418">
        <v>0</v>
      </c>
      <c r="R1418">
        <v>0</v>
      </c>
      <c r="S1418">
        <v>0</v>
      </c>
      <c r="T1418">
        <v>0</v>
      </c>
      <c r="U1418">
        <v>0</v>
      </c>
      <c r="V1418">
        <v>1</v>
      </c>
      <c r="W1418">
        <v>0</v>
      </c>
      <c r="X1418">
        <v>0</v>
      </c>
      <c r="Y1418">
        <v>0</v>
      </c>
      <c r="Z1418">
        <v>0</v>
      </c>
    </row>
    <row r="1419" spans="1:26" x14ac:dyDescent="0.25">
      <c r="A1419" t="s">
        <v>200</v>
      </c>
      <c r="B1419" t="s">
        <v>130</v>
      </c>
      <c r="C1419" t="s">
        <v>1987</v>
      </c>
      <c r="D1419">
        <v>1</v>
      </c>
      <c r="E1419">
        <v>8.4234504165906898</v>
      </c>
      <c r="F1419">
        <v>-0.31316648264720298</v>
      </c>
      <c r="K1419" t="str">
        <f t="shared" si="22"/>
        <v/>
      </c>
      <c r="L1419" t="s">
        <v>104</v>
      </c>
      <c r="M1419" t="s">
        <v>2179</v>
      </c>
      <c r="N1419">
        <v>0</v>
      </c>
      <c r="O1419">
        <v>0</v>
      </c>
      <c r="P1419">
        <v>1</v>
      </c>
      <c r="Q1419">
        <v>0</v>
      </c>
      <c r="R1419">
        <v>0</v>
      </c>
      <c r="S1419">
        <v>0</v>
      </c>
      <c r="T1419">
        <v>0</v>
      </c>
      <c r="U1419">
        <v>0</v>
      </c>
      <c r="V1419">
        <v>1</v>
      </c>
      <c r="W1419">
        <v>0</v>
      </c>
      <c r="X1419">
        <v>0</v>
      </c>
      <c r="Y1419">
        <v>0</v>
      </c>
      <c r="Z1419">
        <v>0</v>
      </c>
    </row>
    <row r="1420" spans="1:26" x14ac:dyDescent="0.25">
      <c r="A1420" t="s">
        <v>200</v>
      </c>
      <c r="B1420" t="s">
        <v>130</v>
      </c>
      <c r="C1420" t="s">
        <v>1987</v>
      </c>
      <c r="D1420">
        <v>1</v>
      </c>
      <c r="E1420">
        <v>8.4234504165906898</v>
      </c>
      <c r="F1420">
        <v>-0.31316648264720298</v>
      </c>
      <c r="K1420" t="str">
        <f t="shared" si="22"/>
        <v/>
      </c>
      <c r="L1420" t="s">
        <v>104</v>
      </c>
      <c r="M1420" t="s">
        <v>42</v>
      </c>
      <c r="N1420">
        <v>0</v>
      </c>
      <c r="O1420">
        <v>0</v>
      </c>
      <c r="P1420">
        <v>0</v>
      </c>
      <c r="Q1420">
        <v>0</v>
      </c>
      <c r="R1420">
        <v>0</v>
      </c>
      <c r="S1420">
        <v>0</v>
      </c>
      <c r="T1420">
        <v>1</v>
      </c>
      <c r="U1420">
        <v>0</v>
      </c>
      <c r="V1420">
        <v>0</v>
      </c>
      <c r="W1420">
        <v>0</v>
      </c>
      <c r="X1420">
        <v>0</v>
      </c>
      <c r="Y1420">
        <v>0</v>
      </c>
      <c r="Z1420">
        <v>0</v>
      </c>
    </row>
    <row r="1421" spans="1:26" x14ac:dyDescent="0.25">
      <c r="A1421" t="s">
        <v>211</v>
      </c>
      <c r="B1421" t="s">
        <v>130</v>
      </c>
      <c r="C1421" t="s">
        <v>1988</v>
      </c>
      <c r="D1421">
        <v>1</v>
      </c>
      <c r="E1421">
        <v>8.3539400159552706</v>
      </c>
      <c r="F1421">
        <v>0.19844293492381301</v>
      </c>
      <c r="K1421" t="str">
        <f t="shared" si="22"/>
        <v/>
      </c>
      <c r="L1421" t="s">
        <v>27</v>
      </c>
      <c r="M1421" t="s">
        <v>2178</v>
      </c>
      <c r="N1421">
        <v>0</v>
      </c>
      <c r="O1421">
        <v>0</v>
      </c>
      <c r="P1421">
        <v>1</v>
      </c>
      <c r="Q1421">
        <v>0</v>
      </c>
      <c r="R1421">
        <v>0</v>
      </c>
      <c r="S1421">
        <v>0</v>
      </c>
      <c r="T1421">
        <v>0</v>
      </c>
      <c r="U1421">
        <v>1</v>
      </c>
      <c r="V1421">
        <v>0</v>
      </c>
      <c r="W1421">
        <v>0</v>
      </c>
      <c r="X1421">
        <v>0</v>
      </c>
      <c r="Y1421">
        <v>0</v>
      </c>
      <c r="Z1421">
        <v>0</v>
      </c>
    </row>
    <row r="1422" spans="1:26" x14ac:dyDescent="0.25">
      <c r="A1422" t="s">
        <v>227</v>
      </c>
      <c r="B1422" t="s">
        <v>130</v>
      </c>
      <c r="C1422" t="s">
        <v>1989</v>
      </c>
      <c r="D1422">
        <v>1</v>
      </c>
      <c r="E1422">
        <v>8.3213040660057001</v>
      </c>
      <c r="F1422">
        <v>0.12505933101119501</v>
      </c>
      <c r="K1422" t="str">
        <f t="shared" si="22"/>
        <v/>
      </c>
      <c r="L1422" t="s">
        <v>683</v>
      </c>
      <c r="M1422" t="s">
        <v>173</v>
      </c>
      <c r="N1422">
        <v>0</v>
      </c>
      <c r="O1422">
        <v>0</v>
      </c>
      <c r="P1422">
        <v>0</v>
      </c>
      <c r="Q1422">
        <v>1</v>
      </c>
      <c r="R1422">
        <v>0</v>
      </c>
      <c r="S1422">
        <v>0</v>
      </c>
      <c r="T1422">
        <v>0</v>
      </c>
      <c r="U1422">
        <v>0</v>
      </c>
      <c r="V1422">
        <v>0</v>
      </c>
      <c r="W1422">
        <v>0</v>
      </c>
      <c r="X1422">
        <v>0</v>
      </c>
      <c r="Y1422">
        <v>0</v>
      </c>
      <c r="Z1422">
        <v>0</v>
      </c>
    </row>
    <row r="1423" spans="1:26" x14ac:dyDescent="0.25">
      <c r="A1423" t="s">
        <v>227</v>
      </c>
      <c r="B1423" t="s">
        <v>130</v>
      </c>
      <c r="C1423" t="s">
        <v>1989</v>
      </c>
      <c r="D1423">
        <v>1</v>
      </c>
      <c r="E1423">
        <v>8.3213040660057001</v>
      </c>
      <c r="F1423">
        <v>0.12505933101119501</v>
      </c>
      <c r="K1423" t="str">
        <f t="shared" si="22"/>
        <v/>
      </c>
      <c r="L1423" t="s">
        <v>683</v>
      </c>
      <c r="M1423" t="s">
        <v>2178</v>
      </c>
      <c r="N1423">
        <v>0</v>
      </c>
      <c r="O1423">
        <v>0</v>
      </c>
      <c r="P1423">
        <v>1</v>
      </c>
      <c r="Q1423">
        <v>0</v>
      </c>
      <c r="R1423">
        <v>0</v>
      </c>
      <c r="S1423">
        <v>0</v>
      </c>
      <c r="T1423">
        <v>0</v>
      </c>
      <c r="U1423">
        <v>1</v>
      </c>
      <c r="V1423">
        <v>0</v>
      </c>
      <c r="W1423">
        <v>0</v>
      </c>
      <c r="X1423">
        <v>0</v>
      </c>
      <c r="Y1423">
        <v>0</v>
      </c>
      <c r="Z1423">
        <v>0</v>
      </c>
    </row>
    <row r="1424" spans="1:26" x14ac:dyDescent="0.25">
      <c r="A1424" t="s">
        <v>227</v>
      </c>
      <c r="B1424" t="s">
        <v>130</v>
      </c>
      <c r="C1424" t="s">
        <v>1989</v>
      </c>
      <c r="D1424">
        <v>1</v>
      </c>
      <c r="E1424">
        <v>8.3213040660057001</v>
      </c>
      <c r="F1424">
        <v>0.12505933101119501</v>
      </c>
      <c r="K1424" t="str">
        <f t="shared" si="22"/>
        <v/>
      </c>
      <c r="L1424" t="s">
        <v>683</v>
      </c>
      <c r="M1424" t="s">
        <v>87</v>
      </c>
      <c r="N1424">
        <v>0</v>
      </c>
      <c r="O1424">
        <v>0</v>
      </c>
      <c r="P1424">
        <v>0</v>
      </c>
      <c r="Q1424">
        <v>0</v>
      </c>
      <c r="R1424">
        <v>1</v>
      </c>
      <c r="S1424">
        <v>0</v>
      </c>
      <c r="T1424">
        <v>0</v>
      </c>
      <c r="U1424">
        <v>0</v>
      </c>
      <c r="V1424">
        <v>0</v>
      </c>
      <c r="W1424">
        <v>0</v>
      </c>
      <c r="X1424">
        <v>0</v>
      </c>
      <c r="Y1424">
        <v>0</v>
      </c>
      <c r="Z1424">
        <v>0</v>
      </c>
    </row>
    <row r="1425" spans="1:26" x14ac:dyDescent="0.25">
      <c r="A1425" t="s">
        <v>227</v>
      </c>
      <c r="B1425" t="s">
        <v>130</v>
      </c>
      <c r="C1425" t="s">
        <v>1989</v>
      </c>
      <c r="D1425">
        <v>1</v>
      </c>
      <c r="E1425">
        <v>8.3213040660057001</v>
      </c>
      <c r="F1425">
        <v>0.12505933101119501</v>
      </c>
      <c r="K1425" t="str">
        <f t="shared" si="22"/>
        <v/>
      </c>
      <c r="L1425" t="s">
        <v>1352</v>
      </c>
      <c r="M1425" t="s">
        <v>42</v>
      </c>
      <c r="N1425">
        <v>0</v>
      </c>
      <c r="O1425">
        <v>0</v>
      </c>
      <c r="P1425">
        <v>0</v>
      </c>
      <c r="Q1425">
        <v>0</v>
      </c>
      <c r="R1425">
        <v>0</v>
      </c>
      <c r="S1425">
        <v>0</v>
      </c>
      <c r="T1425">
        <v>1</v>
      </c>
      <c r="U1425">
        <v>0</v>
      </c>
      <c r="V1425">
        <v>0</v>
      </c>
      <c r="W1425">
        <v>0</v>
      </c>
      <c r="X1425">
        <v>0</v>
      </c>
      <c r="Y1425">
        <v>0</v>
      </c>
      <c r="Z1425">
        <v>0</v>
      </c>
    </row>
    <row r="1426" spans="1:26" x14ac:dyDescent="0.25">
      <c r="A1426" t="s">
        <v>227</v>
      </c>
      <c r="B1426" t="s">
        <v>130</v>
      </c>
      <c r="C1426" t="s">
        <v>1989</v>
      </c>
      <c r="D1426">
        <v>1</v>
      </c>
      <c r="E1426">
        <v>8.3213040660057001</v>
      </c>
      <c r="F1426">
        <v>0.12505933101119501</v>
      </c>
      <c r="K1426" t="str">
        <f t="shared" si="22"/>
        <v/>
      </c>
      <c r="L1426" t="s">
        <v>1352</v>
      </c>
      <c r="M1426" t="s">
        <v>85</v>
      </c>
      <c r="N1426">
        <v>0</v>
      </c>
      <c r="O1426">
        <v>1</v>
      </c>
      <c r="P1426">
        <v>0</v>
      </c>
      <c r="Q1426">
        <v>0</v>
      </c>
      <c r="R1426">
        <v>0</v>
      </c>
      <c r="S1426">
        <v>0</v>
      </c>
      <c r="T1426">
        <v>0</v>
      </c>
      <c r="U1426">
        <v>0</v>
      </c>
      <c r="V1426">
        <v>0</v>
      </c>
      <c r="W1426">
        <v>0</v>
      </c>
      <c r="X1426">
        <v>0</v>
      </c>
      <c r="Y1426">
        <v>0</v>
      </c>
      <c r="Z1426">
        <v>0</v>
      </c>
    </row>
    <row r="1427" spans="1:26" x14ac:dyDescent="0.25">
      <c r="A1427" t="s">
        <v>254</v>
      </c>
      <c r="B1427" t="s">
        <v>255</v>
      </c>
      <c r="C1427" t="s">
        <v>1990</v>
      </c>
      <c r="D1427">
        <v>0</v>
      </c>
      <c r="E1427">
        <v>7.9868449011613798</v>
      </c>
      <c r="G1427">
        <v>-6</v>
      </c>
      <c r="J1427">
        <v>166.26800537109</v>
      </c>
      <c r="K1427">
        <f t="shared" si="22"/>
        <v>1</v>
      </c>
      <c r="L1427" t="s">
        <v>30</v>
      </c>
      <c r="M1427" t="s">
        <v>30</v>
      </c>
      <c r="N1427">
        <v>1</v>
      </c>
      <c r="O1427">
        <v>0</v>
      </c>
      <c r="P1427">
        <v>0</v>
      </c>
      <c r="Q1427">
        <v>0</v>
      </c>
      <c r="R1427">
        <v>0</v>
      </c>
      <c r="S1427">
        <v>0</v>
      </c>
      <c r="T1427">
        <v>0</v>
      </c>
      <c r="U1427">
        <v>0</v>
      </c>
      <c r="V1427">
        <v>0</v>
      </c>
      <c r="W1427">
        <v>0</v>
      </c>
      <c r="X1427">
        <v>0</v>
      </c>
      <c r="Y1427">
        <v>0</v>
      </c>
      <c r="Z1427">
        <v>0</v>
      </c>
    </row>
    <row r="1428" spans="1:26" x14ac:dyDescent="0.25">
      <c r="A1428" t="s">
        <v>460</v>
      </c>
      <c r="B1428" t="s">
        <v>255</v>
      </c>
      <c r="C1428" t="s">
        <v>1950</v>
      </c>
      <c r="D1428">
        <v>0</v>
      </c>
      <c r="E1428">
        <v>8.5430558509419594</v>
      </c>
      <c r="F1428">
        <v>1.8112968129655498E-2</v>
      </c>
      <c r="G1428">
        <v>-2</v>
      </c>
      <c r="I1428">
        <v>11.911299705505</v>
      </c>
      <c r="J1428">
        <v>101.36799621582</v>
      </c>
      <c r="K1428">
        <f t="shared" si="22"/>
        <v>1</v>
      </c>
      <c r="L1428" t="s">
        <v>30</v>
      </c>
      <c r="M1428" t="s">
        <v>30</v>
      </c>
      <c r="N1428">
        <v>1</v>
      </c>
      <c r="O1428">
        <v>0</v>
      </c>
      <c r="P1428">
        <v>0</v>
      </c>
      <c r="Q1428">
        <v>0</v>
      </c>
      <c r="R1428">
        <v>0</v>
      </c>
      <c r="S1428">
        <v>0</v>
      </c>
      <c r="T1428">
        <v>0</v>
      </c>
      <c r="U1428">
        <v>0</v>
      </c>
      <c r="V1428">
        <v>0</v>
      </c>
      <c r="W1428">
        <v>0</v>
      </c>
      <c r="X1428">
        <v>0</v>
      </c>
      <c r="Y1428">
        <v>0</v>
      </c>
      <c r="Z1428">
        <v>0</v>
      </c>
    </row>
    <row r="1429" spans="1:26" x14ac:dyDescent="0.25">
      <c r="A1429" t="s">
        <v>503</v>
      </c>
      <c r="B1429" t="s">
        <v>255</v>
      </c>
      <c r="C1429" t="s">
        <v>1442</v>
      </c>
      <c r="D1429">
        <v>0</v>
      </c>
      <c r="E1429">
        <v>8.6604273595021493</v>
      </c>
      <c r="F1429">
        <v>-6.74989771371068E-2</v>
      </c>
      <c r="G1429">
        <v>-2</v>
      </c>
      <c r="I1429">
        <v>9.8552703857421999</v>
      </c>
      <c r="J1429">
        <v>77.782897949219006</v>
      </c>
      <c r="K1429">
        <f t="shared" si="22"/>
        <v>1</v>
      </c>
      <c r="L1429" t="s">
        <v>30</v>
      </c>
      <c r="M1429" t="s">
        <v>30</v>
      </c>
      <c r="N1429">
        <v>1</v>
      </c>
      <c r="O1429">
        <v>0</v>
      </c>
      <c r="P1429">
        <v>0</v>
      </c>
      <c r="Q1429">
        <v>0</v>
      </c>
      <c r="R1429">
        <v>0</v>
      </c>
      <c r="S1429">
        <v>0</v>
      </c>
      <c r="T1429">
        <v>0</v>
      </c>
      <c r="U1429">
        <v>0</v>
      </c>
      <c r="V1429">
        <v>0</v>
      </c>
      <c r="W1429">
        <v>0</v>
      </c>
      <c r="X1429">
        <v>0</v>
      </c>
      <c r="Y1429">
        <v>0</v>
      </c>
      <c r="Z1429">
        <v>0</v>
      </c>
    </row>
    <row r="1430" spans="1:26" x14ac:dyDescent="0.25">
      <c r="A1430" t="s">
        <v>538</v>
      </c>
      <c r="B1430" t="s">
        <v>255</v>
      </c>
      <c r="C1430" t="s">
        <v>1346</v>
      </c>
      <c r="D1430">
        <v>0</v>
      </c>
      <c r="E1430">
        <v>8.7724553726119101</v>
      </c>
      <c r="F1430">
        <v>-0.55061625421759397</v>
      </c>
      <c r="G1430">
        <v>-2</v>
      </c>
      <c r="J1430">
        <v>63.668800354003999</v>
      </c>
      <c r="K1430">
        <f t="shared" si="22"/>
        <v>1</v>
      </c>
      <c r="L1430" t="s">
        <v>117</v>
      </c>
      <c r="M1430" t="s">
        <v>117</v>
      </c>
      <c r="N1430">
        <v>0</v>
      </c>
      <c r="O1430">
        <v>0</v>
      </c>
      <c r="P1430">
        <v>0</v>
      </c>
      <c r="Q1430">
        <v>0</v>
      </c>
      <c r="R1430">
        <v>0</v>
      </c>
      <c r="S1430">
        <v>0</v>
      </c>
      <c r="T1430">
        <v>1</v>
      </c>
      <c r="U1430">
        <v>0</v>
      </c>
      <c r="V1430">
        <v>0</v>
      </c>
      <c r="W1430">
        <v>0</v>
      </c>
      <c r="X1430">
        <v>0</v>
      </c>
      <c r="Y1430">
        <v>0</v>
      </c>
      <c r="Z1430">
        <v>0</v>
      </c>
    </row>
    <row r="1431" spans="1:26" x14ac:dyDescent="0.25">
      <c r="A1431" t="s">
        <v>575</v>
      </c>
      <c r="B1431" t="s">
        <v>255</v>
      </c>
      <c r="C1431" t="s">
        <v>1991</v>
      </c>
      <c r="D1431">
        <v>0</v>
      </c>
      <c r="E1431">
        <v>8.8138845580256096</v>
      </c>
      <c r="F1431">
        <v>0.42731224601680501</v>
      </c>
      <c r="G1431">
        <v>10</v>
      </c>
      <c r="J1431">
        <v>72.526100158690994</v>
      </c>
      <c r="K1431">
        <f t="shared" si="22"/>
        <v>1</v>
      </c>
      <c r="L1431" t="s">
        <v>576</v>
      </c>
      <c r="M1431" t="s">
        <v>2178</v>
      </c>
      <c r="N1431">
        <v>0</v>
      </c>
      <c r="O1431">
        <v>0</v>
      </c>
      <c r="P1431">
        <v>1</v>
      </c>
      <c r="Q1431">
        <v>0</v>
      </c>
      <c r="R1431">
        <v>0</v>
      </c>
      <c r="S1431">
        <v>0</v>
      </c>
      <c r="T1431">
        <v>0</v>
      </c>
      <c r="U1431">
        <v>1</v>
      </c>
      <c r="V1431">
        <v>0</v>
      </c>
      <c r="W1431">
        <v>0</v>
      </c>
      <c r="X1431">
        <v>0</v>
      </c>
      <c r="Y1431">
        <v>0</v>
      </c>
      <c r="Z1431">
        <v>0</v>
      </c>
    </row>
    <row r="1432" spans="1:26" x14ac:dyDescent="0.25">
      <c r="A1432" t="s">
        <v>575</v>
      </c>
      <c r="B1432" t="s">
        <v>255</v>
      </c>
      <c r="C1432" t="s">
        <v>1991</v>
      </c>
      <c r="D1432">
        <v>0</v>
      </c>
      <c r="E1432">
        <v>8.8138845580256096</v>
      </c>
      <c r="F1432">
        <v>0.42731224601680501</v>
      </c>
      <c r="G1432">
        <v>10</v>
      </c>
      <c r="J1432">
        <v>72.526100158690994</v>
      </c>
      <c r="K1432">
        <f t="shared" si="22"/>
        <v>1</v>
      </c>
      <c r="L1432" t="s">
        <v>576</v>
      </c>
      <c r="M1432" t="s">
        <v>222</v>
      </c>
      <c r="N1432">
        <v>0</v>
      </c>
      <c r="O1432">
        <v>1</v>
      </c>
      <c r="P1432">
        <v>0</v>
      </c>
      <c r="Q1432">
        <v>0</v>
      </c>
      <c r="R1432">
        <v>0</v>
      </c>
      <c r="S1432">
        <v>0</v>
      </c>
      <c r="T1432">
        <v>0</v>
      </c>
      <c r="U1432">
        <v>0</v>
      </c>
      <c r="V1432">
        <v>0</v>
      </c>
      <c r="W1432">
        <v>0</v>
      </c>
      <c r="X1432">
        <v>0</v>
      </c>
      <c r="Y1432">
        <v>1</v>
      </c>
      <c r="Z1432">
        <v>0</v>
      </c>
    </row>
    <row r="1433" spans="1:26" x14ac:dyDescent="0.25">
      <c r="A1433" t="s">
        <v>575</v>
      </c>
      <c r="B1433" t="s">
        <v>255</v>
      </c>
      <c r="C1433" t="s">
        <v>1991</v>
      </c>
      <c r="D1433">
        <v>0</v>
      </c>
      <c r="E1433">
        <v>8.8138845580256096</v>
      </c>
      <c r="F1433">
        <v>0.42731224601680501</v>
      </c>
      <c r="G1433">
        <v>10</v>
      </c>
      <c r="J1433">
        <v>72.526100158690994</v>
      </c>
      <c r="K1433">
        <f t="shared" si="22"/>
        <v>1</v>
      </c>
      <c r="L1433" t="s">
        <v>576</v>
      </c>
      <c r="M1433" t="s">
        <v>57</v>
      </c>
      <c r="N1433">
        <v>0</v>
      </c>
      <c r="O1433">
        <v>0</v>
      </c>
      <c r="P1433">
        <v>0</v>
      </c>
      <c r="Q1433">
        <v>0</v>
      </c>
      <c r="R1433">
        <v>1</v>
      </c>
      <c r="S1433">
        <v>0</v>
      </c>
      <c r="T1433">
        <v>0</v>
      </c>
      <c r="U1433">
        <v>0</v>
      </c>
      <c r="V1433">
        <v>0</v>
      </c>
      <c r="W1433">
        <v>0</v>
      </c>
      <c r="X1433">
        <v>0</v>
      </c>
      <c r="Y1433">
        <v>0</v>
      </c>
      <c r="Z1433">
        <v>0</v>
      </c>
    </row>
    <row r="1434" spans="1:26" x14ac:dyDescent="0.25">
      <c r="A1434" t="s">
        <v>598</v>
      </c>
      <c r="B1434" t="s">
        <v>255</v>
      </c>
      <c r="C1434" t="s">
        <v>1992</v>
      </c>
      <c r="D1434">
        <v>1</v>
      </c>
      <c r="E1434">
        <v>8.9076123413191297</v>
      </c>
      <c r="F1434">
        <v>0.43789390208867901</v>
      </c>
      <c r="G1434">
        <v>10</v>
      </c>
      <c r="I1434">
        <v>7.7937002182006996</v>
      </c>
      <c r="J1434">
        <v>86.314300537109006</v>
      </c>
      <c r="K1434">
        <f t="shared" si="22"/>
        <v>1</v>
      </c>
      <c r="L1434" t="s">
        <v>27</v>
      </c>
      <c r="M1434" t="s">
        <v>2178</v>
      </c>
      <c r="N1434">
        <v>0</v>
      </c>
      <c r="O1434">
        <v>0</v>
      </c>
      <c r="P1434">
        <v>1</v>
      </c>
      <c r="Q1434">
        <v>0</v>
      </c>
      <c r="R1434">
        <v>0</v>
      </c>
      <c r="S1434">
        <v>0</v>
      </c>
      <c r="T1434">
        <v>0</v>
      </c>
      <c r="U1434">
        <v>1</v>
      </c>
      <c r="V1434">
        <v>0</v>
      </c>
      <c r="W1434">
        <v>0</v>
      </c>
      <c r="X1434">
        <v>0</v>
      </c>
      <c r="Y1434">
        <v>0</v>
      </c>
      <c r="Z1434">
        <v>0</v>
      </c>
    </row>
    <row r="1435" spans="1:26" x14ac:dyDescent="0.25">
      <c r="A1435" t="s">
        <v>604</v>
      </c>
      <c r="B1435" t="s">
        <v>255</v>
      </c>
      <c r="C1435" t="s">
        <v>1993</v>
      </c>
      <c r="D1435">
        <v>1</v>
      </c>
      <c r="E1435">
        <v>8.9622635541167597</v>
      </c>
      <c r="F1435">
        <v>0.27910058543564698</v>
      </c>
      <c r="G1435">
        <v>10</v>
      </c>
      <c r="I1435">
        <v>7.6619000434875</v>
      </c>
      <c r="J1435">
        <v>85.379203796387003</v>
      </c>
      <c r="K1435">
        <f t="shared" si="22"/>
        <v>1</v>
      </c>
      <c r="L1435" t="s">
        <v>170</v>
      </c>
      <c r="M1435" t="s">
        <v>85</v>
      </c>
      <c r="N1435">
        <v>0</v>
      </c>
      <c r="O1435">
        <v>1</v>
      </c>
      <c r="P1435">
        <v>0</v>
      </c>
      <c r="Q1435">
        <v>0</v>
      </c>
      <c r="R1435">
        <v>0</v>
      </c>
      <c r="S1435">
        <v>0</v>
      </c>
      <c r="T1435">
        <v>0</v>
      </c>
      <c r="U1435">
        <v>0</v>
      </c>
      <c r="V1435">
        <v>0</v>
      </c>
      <c r="W1435">
        <v>0</v>
      </c>
      <c r="X1435">
        <v>0</v>
      </c>
      <c r="Y1435">
        <v>0</v>
      </c>
      <c r="Z1435">
        <v>0</v>
      </c>
    </row>
    <row r="1436" spans="1:26" x14ac:dyDescent="0.25">
      <c r="A1436" t="s">
        <v>604</v>
      </c>
      <c r="B1436" t="s">
        <v>255</v>
      </c>
      <c r="C1436" t="s">
        <v>1993</v>
      </c>
      <c r="D1436">
        <v>1</v>
      </c>
      <c r="E1436">
        <v>8.9622635541167597</v>
      </c>
      <c r="F1436">
        <v>0.27910058543564698</v>
      </c>
      <c r="G1436">
        <v>10</v>
      </c>
      <c r="I1436">
        <v>7.6619000434875</v>
      </c>
      <c r="J1436">
        <v>85.379203796387003</v>
      </c>
      <c r="K1436">
        <f t="shared" si="22"/>
        <v>1</v>
      </c>
      <c r="L1436" t="s">
        <v>170</v>
      </c>
      <c r="M1436" t="s">
        <v>57</v>
      </c>
      <c r="N1436">
        <v>0</v>
      </c>
      <c r="O1436">
        <v>0</v>
      </c>
      <c r="P1436">
        <v>0</v>
      </c>
      <c r="Q1436">
        <v>0</v>
      </c>
      <c r="R1436">
        <v>1</v>
      </c>
      <c r="S1436">
        <v>0</v>
      </c>
      <c r="T1436">
        <v>0</v>
      </c>
      <c r="U1436">
        <v>0</v>
      </c>
      <c r="V1436">
        <v>0</v>
      </c>
      <c r="W1436">
        <v>0</v>
      </c>
      <c r="X1436">
        <v>0</v>
      </c>
      <c r="Y1436">
        <v>0</v>
      </c>
      <c r="Z1436">
        <v>0</v>
      </c>
    </row>
    <row r="1437" spans="1:26" x14ac:dyDescent="0.25">
      <c r="A1437" t="s">
        <v>665</v>
      </c>
      <c r="B1437" t="s">
        <v>255</v>
      </c>
      <c r="C1437" t="s">
        <v>1326</v>
      </c>
      <c r="D1437">
        <v>0</v>
      </c>
      <c r="E1437">
        <v>9.0972836496838898</v>
      </c>
      <c r="F1437">
        <v>-0.92566716866483401</v>
      </c>
      <c r="G1437">
        <v>10</v>
      </c>
      <c r="I1437">
        <v>10.899600028991999</v>
      </c>
      <c r="J1437">
        <v>90.377502441405994</v>
      </c>
      <c r="K1437">
        <f t="shared" si="22"/>
        <v>1</v>
      </c>
      <c r="L1437" t="s">
        <v>173</v>
      </c>
      <c r="M1437" t="s">
        <v>173</v>
      </c>
      <c r="N1437">
        <v>0</v>
      </c>
      <c r="O1437">
        <v>0</v>
      </c>
      <c r="P1437">
        <v>0</v>
      </c>
      <c r="Q1437">
        <v>1</v>
      </c>
      <c r="R1437">
        <v>0</v>
      </c>
      <c r="S1437">
        <v>0</v>
      </c>
      <c r="T1437">
        <v>0</v>
      </c>
      <c r="U1437">
        <v>0</v>
      </c>
      <c r="V1437">
        <v>0</v>
      </c>
      <c r="W1437">
        <v>0</v>
      </c>
      <c r="X1437">
        <v>0</v>
      </c>
      <c r="Y1437">
        <v>0</v>
      </c>
      <c r="Z1437">
        <v>0</v>
      </c>
    </row>
    <row r="1438" spans="1:26" x14ac:dyDescent="0.25">
      <c r="A1438" t="s">
        <v>709</v>
      </c>
      <c r="B1438" t="s">
        <v>255</v>
      </c>
      <c r="C1438" t="s">
        <v>1994</v>
      </c>
      <c r="D1438">
        <v>0</v>
      </c>
      <c r="E1438">
        <v>9.0321701863047004</v>
      </c>
      <c r="F1438">
        <v>-0.74645662768054299</v>
      </c>
      <c r="G1438">
        <v>10</v>
      </c>
      <c r="I1438">
        <v>13.262999534606999</v>
      </c>
      <c r="J1438">
        <v>110.8450012207</v>
      </c>
      <c r="K1438">
        <f t="shared" si="22"/>
        <v>1</v>
      </c>
      <c r="L1438" t="s">
        <v>117</v>
      </c>
      <c r="M1438" t="s">
        <v>117</v>
      </c>
      <c r="N1438">
        <v>0</v>
      </c>
      <c r="O1438">
        <v>0</v>
      </c>
      <c r="P1438">
        <v>0</v>
      </c>
      <c r="Q1438">
        <v>0</v>
      </c>
      <c r="R1438">
        <v>0</v>
      </c>
      <c r="S1438">
        <v>0</v>
      </c>
      <c r="T1438">
        <v>1</v>
      </c>
      <c r="U1438">
        <v>0</v>
      </c>
      <c r="V1438">
        <v>0</v>
      </c>
      <c r="W1438">
        <v>0</v>
      </c>
      <c r="X1438">
        <v>0</v>
      </c>
      <c r="Y1438">
        <v>0</v>
      </c>
      <c r="Z1438">
        <v>0</v>
      </c>
    </row>
    <row r="1439" spans="1:26" x14ac:dyDescent="0.25">
      <c r="A1439" t="s">
        <v>716</v>
      </c>
      <c r="B1439" t="s">
        <v>255</v>
      </c>
      <c r="C1439" t="s">
        <v>1995</v>
      </c>
      <c r="D1439">
        <v>1</v>
      </c>
      <c r="E1439">
        <v>8.7555799721431402</v>
      </c>
      <c r="F1439">
        <v>0.45309558145444001</v>
      </c>
      <c r="H1439">
        <v>2</v>
      </c>
      <c r="K1439" t="str">
        <f t="shared" si="22"/>
        <v/>
      </c>
      <c r="L1439" t="s">
        <v>424</v>
      </c>
      <c r="M1439" t="s">
        <v>42</v>
      </c>
      <c r="N1439">
        <v>0</v>
      </c>
      <c r="O1439">
        <v>0</v>
      </c>
      <c r="P1439">
        <v>0</v>
      </c>
      <c r="Q1439">
        <v>0</v>
      </c>
      <c r="R1439">
        <v>0</v>
      </c>
      <c r="S1439">
        <v>0</v>
      </c>
      <c r="T1439">
        <v>1</v>
      </c>
      <c r="U1439">
        <v>0</v>
      </c>
      <c r="V1439">
        <v>0</v>
      </c>
      <c r="W1439">
        <v>0</v>
      </c>
      <c r="X1439">
        <v>0</v>
      </c>
      <c r="Y1439">
        <v>0</v>
      </c>
      <c r="Z1439">
        <v>0</v>
      </c>
    </row>
    <row r="1440" spans="1:26" x14ac:dyDescent="0.25">
      <c r="A1440" t="s">
        <v>716</v>
      </c>
      <c r="B1440" t="s">
        <v>255</v>
      </c>
      <c r="C1440" t="s">
        <v>1995</v>
      </c>
      <c r="D1440">
        <v>1</v>
      </c>
      <c r="E1440">
        <v>8.7555799721431402</v>
      </c>
      <c r="F1440">
        <v>0.45309558145444001</v>
      </c>
      <c r="H1440">
        <v>2</v>
      </c>
      <c r="K1440" t="str">
        <f t="shared" si="22"/>
        <v/>
      </c>
      <c r="L1440" t="s">
        <v>424</v>
      </c>
      <c r="M1440" t="s">
        <v>117</v>
      </c>
      <c r="N1440">
        <v>0</v>
      </c>
      <c r="O1440">
        <v>0</v>
      </c>
      <c r="P1440">
        <v>0</v>
      </c>
      <c r="Q1440">
        <v>0</v>
      </c>
      <c r="R1440">
        <v>0</v>
      </c>
      <c r="S1440">
        <v>0</v>
      </c>
      <c r="T1440">
        <v>1</v>
      </c>
      <c r="U1440">
        <v>0</v>
      </c>
      <c r="V1440">
        <v>0</v>
      </c>
      <c r="W1440">
        <v>0</v>
      </c>
      <c r="X1440">
        <v>0</v>
      </c>
      <c r="Y1440">
        <v>0</v>
      </c>
      <c r="Z1440">
        <v>0</v>
      </c>
    </row>
    <row r="1441" spans="1:26" x14ac:dyDescent="0.25">
      <c r="A1441" t="s">
        <v>1188</v>
      </c>
      <c r="B1441" t="s">
        <v>255</v>
      </c>
      <c r="C1441" t="s">
        <v>1291</v>
      </c>
      <c r="D1441">
        <v>0</v>
      </c>
      <c r="E1441">
        <v>10.692143795394699</v>
      </c>
      <c r="F1441">
        <v>-0.44869407768227998</v>
      </c>
      <c r="G1441">
        <v>10</v>
      </c>
      <c r="H1441">
        <v>1</v>
      </c>
      <c r="I1441">
        <v>46.22200012207</v>
      </c>
      <c r="J1441">
        <v>53.790493790154002</v>
      </c>
      <c r="K1441">
        <f t="shared" si="22"/>
        <v>1</v>
      </c>
      <c r="L1441" t="s">
        <v>1996</v>
      </c>
      <c r="M1441" t="s">
        <v>47</v>
      </c>
      <c r="N1441">
        <v>0</v>
      </c>
      <c r="O1441">
        <v>1</v>
      </c>
      <c r="P1441">
        <v>0</v>
      </c>
      <c r="Q1441">
        <v>0</v>
      </c>
      <c r="R1441">
        <v>0</v>
      </c>
      <c r="S1441">
        <v>0</v>
      </c>
      <c r="T1441">
        <v>0</v>
      </c>
      <c r="U1441">
        <v>0</v>
      </c>
      <c r="V1441">
        <v>0</v>
      </c>
      <c r="W1441">
        <v>0</v>
      </c>
      <c r="X1441">
        <v>0</v>
      </c>
      <c r="Y1441">
        <v>0</v>
      </c>
      <c r="Z1441">
        <v>0</v>
      </c>
    </row>
    <row r="1442" spans="1:26" x14ac:dyDescent="0.25">
      <c r="A1442" t="s">
        <v>1188</v>
      </c>
      <c r="B1442" t="s">
        <v>255</v>
      </c>
      <c r="C1442" t="s">
        <v>1291</v>
      </c>
      <c r="D1442">
        <v>0</v>
      </c>
      <c r="E1442">
        <v>10.692143795394699</v>
      </c>
      <c r="F1442">
        <v>-0.44869407768227998</v>
      </c>
      <c r="G1442">
        <v>10</v>
      </c>
      <c r="H1442">
        <v>1</v>
      </c>
      <c r="I1442">
        <v>46.22200012207</v>
      </c>
      <c r="J1442">
        <v>53.790493790154002</v>
      </c>
      <c r="K1442">
        <f t="shared" si="22"/>
        <v>1</v>
      </c>
      <c r="L1442" t="s">
        <v>1996</v>
      </c>
      <c r="M1442" t="s">
        <v>607</v>
      </c>
      <c r="N1442">
        <v>0</v>
      </c>
      <c r="O1442">
        <v>0</v>
      </c>
      <c r="P1442">
        <v>0</v>
      </c>
      <c r="Q1442">
        <v>1</v>
      </c>
      <c r="R1442">
        <v>0</v>
      </c>
      <c r="S1442">
        <v>0</v>
      </c>
      <c r="T1442">
        <v>0</v>
      </c>
      <c r="U1442">
        <v>0</v>
      </c>
      <c r="V1442">
        <v>0</v>
      </c>
      <c r="W1442">
        <v>0</v>
      </c>
      <c r="X1442">
        <v>1</v>
      </c>
      <c r="Y1442">
        <v>0</v>
      </c>
      <c r="Z1442">
        <v>0</v>
      </c>
    </row>
    <row r="1443" spans="1:26" x14ac:dyDescent="0.25">
      <c r="A1443" t="s">
        <v>1188</v>
      </c>
      <c r="B1443" t="s">
        <v>255</v>
      </c>
      <c r="C1443" t="s">
        <v>1291</v>
      </c>
      <c r="D1443">
        <v>0</v>
      </c>
      <c r="E1443">
        <v>10.692143795394699</v>
      </c>
      <c r="F1443">
        <v>-0.44869407768227998</v>
      </c>
      <c r="G1443">
        <v>10</v>
      </c>
      <c r="H1443">
        <v>1</v>
      </c>
      <c r="I1443">
        <v>46.22200012207</v>
      </c>
      <c r="J1443">
        <v>53.790493790154002</v>
      </c>
      <c r="K1443">
        <f t="shared" si="22"/>
        <v>1</v>
      </c>
      <c r="L1443" t="s">
        <v>1996</v>
      </c>
      <c r="M1443" t="s">
        <v>85</v>
      </c>
      <c r="N1443">
        <v>0</v>
      </c>
      <c r="O1443">
        <v>1</v>
      </c>
      <c r="P1443">
        <v>0</v>
      </c>
      <c r="Q1443">
        <v>0</v>
      </c>
      <c r="R1443">
        <v>0</v>
      </c>
      <c r="S1443">
        <v>0</v>
      </c>
      <c r="T1443">
        <v>0</v>
      </c>
      <c r="U1443">
        <v>0</v>
      </c>
      <c r="V1443">
        <v>0</v>
      </c>
      <c r="W1443">
        <v>0</v>
      </c>
      <c r="X1443">
        <v>0</v>
      </c>
      <c r="Y1443">
        <v>0</v>
      </c>
      <c r="Z1443">
        <v>0</v>
      </c>
    </row>
    <row r="1444" spans="1:26" x14ac:dyDescent="0.25">
      <c r="A1444" t="s">
        <v>1188</v>
      </c>
      <c r="B1444" t="s">
        <v>255</v>
      </c>
      <c r="C1444" t="s">
        <v>1404</v>
      </c>
      <c r="D1444">
        <v>0</v>
      </c>
      <c r="E1444">
        <v>10.692143795394699</v>
      </c>
      <c r="F1444">
        <v>-0.44869407768227998</v>
      </c>
      <c r="G1444">
        <v>10</v>
      </c>
      <c r="H1444">
        <v>1</v>
      </c>
      <c r="I1444">
        <v>46.22200012207</v>
      </c>
      <c r="J1444">
        <v>53.790493790154002</v>
      </c>
      <c r="K1444">
        <f t="shared" si="22"/>
        <v>1</v>
      </c>
      <c r="L1444" t="s">
        <v>775</v>
      </c>
      <c r="M1444" t="s">
        <v>775</v>
      </c>
      <c r="N1444">
        <v>0</v>
      </c>
      <c r="O1444">
        <v>1</v>
      </c>
      <c r="P1444">
        <v>0</v>
      </c>
      <c r="Q1444">
        <v>0</v>
      </c>
      <c r="R1444">
        <v>0</v>
      </c>
      <c r="S1444">
        <v>0</v>
      </c>
      <c r="T1444">
        <v>0</v>
      </c>
      <c r="U1444">
        <v>0</v>
      </c>
      <c r="V1444">
        <v>0</v>
      </c>
      <c r="W1444">
        <v>0</v>
      </c>
      <c r="X1444">
        <v>0</v>
      </c>
      <c r="Y1444">
        <v>0</v>
      </c>
      <c r="Z1444">
        <v>0</v>
      </c>
    </row>
    <row r="1445" spans="1:26" x14ac:dyDescent="0.25">
      <c r="A1445" t="s">
        <v>1244</v>
      </c>
      <c r="B1445" t="s">
        <v>255</v>
      </c>
      <c r="C1445" t="s">
        <v>1780</v>
      </c>
      <c r="D1445">
        <v>1</v>
      </c>
      <c r="E1445">
        <v>10.6876710018309</v>
      </c>
      <c r="F1445">
        <v>-0.31973105533179302</v>
      </c>
      <c r="G1445">
        <v>10</v>
      </c>
      <c r="H1445">
        <v>1</v>
      </c>
      <c r="I1445">
        <v>46.835055715381998</v>
      </c>
      <c r="J1445">
        <v>61.830773465116998</v>
      </c>
      <c r="K1445">
        <f t="shared" si="22"/>
        <v>1</v>
      </c>
      <c r="L1445" t="s">
        <v>597</v>
      </c>
      <c r="M1445" t="s">
        <v>60</v>
      </c>
      <c r="N1445">
        <v>0</v>
      </c>
      <c r="O1445">
        <v>0</v>
      </c>
      <c r="P1445">
        <v>0</v>
      </c>
      <c r="Q1445">
        <v>0</v>
      </c>
      <c r="R1445">
        <v>0</v>
      </c>
      <c r="S1445">
        <v>0</v>
      </c>
      <c r="T1445">
        <v>1</v>
      </c>
      <c r="U1445">
        <v>0</v>
      </c>
      <c r="V1445">
        <v>0</v>
      </c>
      <c r="W1445">
        <v>0</v>
      </c>
      <c r="X1445">
        <v>0</v>
      </c>
      <c r="Y1445">
        <v>0</v>
      </c>
      <c r="Z1445">
        <v>0</v>
      </c>
    </row>
    <row r="1446" spans="1:26" x14ac:dyDescent="0.25">
      <c r="A1446" t="s">
        <v>1244</v>
      </c>
      <c r="B1446" t="s">
        <v>255</v>
      </c>
      <c r="C1446" t="s">
        <v>1780</v>
      </c>
      <c r="D1446">
        <v>1</v>
      </c>
      <c r="E1446">
        <v>10.6876710018309</v>
      </c>
      <c r="F1446">
        <v>-0.31973105533179302</v>
      </c>
      <c r="G1446">
        <v>10</v>
      </c>
      <c r="H1446">
        <v>1</v>
      </c>
      <c r="I1446">
        <v>46.835055715381998</v>
      </c>
      <c r="J1446">
        <v>61.830773465116998</v>
      </c>
      <c r="K1446">
        <f t="shared" si="22"/>
        <v>1</v>
      </c>
      <c r="L1446" t="s">
        <v>597</v>
      </c>
      <c r="M1446" t="s">
        <v>57</v>
      </c>
      <c r="N1446">
        <v>0</v>
      </c>
      <c r="O1446">
        <v>0</v>
      </c>
      <c r="P1446">
        <v>0</v>
      </c>
      <c r="Q1446">
        <v>0</v>
      </c>
      <c r="R1446">
        <v>1</v>
      </c>
      <c r="S1446">
        <v>0</v>
      </c>
      <c r="T1446">
        <v>0</v>
      </c>
      <c r="U1446">
        <v>0</v>
      </c>
      <c r="V1446">
        <v>0</v>
      </c>
      <c r="W1446">
        <v>0</v>
      </c>
      <c r="X1446">
        <v>0</v>
      </c>
      <c r="Y1446">
        <v>0</v>
      </c>
      <c r="Z1446">
        <v>0</v>
      </c>
    </row>
    <row r="1447" spans="1:26" x14ac:dyDescent="0.25">
      <c r="A1447" t="s">
        <v>1254</v>
      </c>
      <c r="B1447" t="s">
        <v>255</v>
      </c>
      <c r="C1447" t="s">
        <v>1895</v>
      </c>
      <c r="D1447">
        <v>1</v>
      </c>
      <c r="E1447">
        <v>10.6909671623308</v>
      </c>
      <c r="F1447">
        <v>-0.17034936237555501</v>
      </c>
      <c r="G1447">
        <v>10</v>
      </c>
      <c r="H1447">
        <v>1</v>
      </c>
      <c r="I1447">
        <v>46.598371142668</v>
      </c>
      <c r="J1447">
        <v>67.833928622798993</v>
      </c>
      <c r="K1447">
        <f t="shared" si="22"/>
        <v>1</v>
      </c>
      <c r="L1447" t="s">
        <v>194</v>
      </c>
      <c r="M1447" t="s">
        <v>173</v>
      </c>
      <c r="N1447">
        <v>0</v>
      </c>
      <c r="O1447">
        <v>0</v>
      </c>
      <c r="P1447">
        <v>0</v>
      </c>
      <c r="Q1447">
        <v>1</v>
      </c>
      <c r="R1447">
        <v>0</v>
      </c>
      <c r="S1447">
        <v>0</v>
      </c>
      <c r="T1447">
        <v>0</v>
      </c>
      <c r="U1447">
        <v>0</v>
      </c>
      <c r="V1447">
        <v>0</v>
      </c>
      <c r="W1447">
        <v>0</v>
      </c>
      <c r="X1447">
        <v>0</v>
      </c>
      <c r="Y1447">
        <v>0</v>
      </c>
      <c r="Z1447">
        <v>0</v>
      </c>
    </row>
    <row r="1448" spans="1:26" x14ac:dyDescent="0.25">
      <c r="A1448" t="s">
        <v>1254</v>
      </c>
      <c r="B1448" t="s">
        <v>255</v>
      </c>
      <c r="C1448" t="s">
        <v>1895</v>
      </c>
      <c r="D1448">
        <v>1</v>
      </c>
      <c r="E1448">
        <v>10.6909671623308</v>
      </c>
      <c r="F1448">
        <v>-0.17034936237555501</v>
      </c>
      <c r="G1448">
        <v>10</v>
      </c>
      <c r="H1448">
        <v>1</v>
      </c>
      <c r="I1448">
        <v>46.598371142668</v>
      </c>
      <c r="J1448">
        <v>67.833928622798993</v>
      </c>
      <c r="K1448">
        <f t="shared" si="22"/>
        <v>1</v>
      </c>
      <c r="L1448" t="s">
        <v>194</v>
      </c>
      <c r="M1448" t="s">
        <v>87</v>
      </c>
      <c r="N1448">
        <v>0</v>
      </c>
      <c r="O1448">
        <v>0</v>
      </c>
      <c r="P1448">
        <v>0</v>
      </c>
      <c r="Q1448">
        <v>0</v>
      </c>
      <c r="R1448">
        <v>1</v>
      </c>
      <c r="S1448">
        <v>0</v>
      </c>
      <c r="T1448">
        <v>0</v>
      </c>
      <c r="U1448">
        <v>0</v>
      </c>
      <c r="V1448">
        <v>0</v>
      </c>
      <c r="W1448">
        <v>0</v>
      </c>
      <c r="X1448">
        <v>0</v>
      </c>
      <c r="Y1448">
        <v>0</v>
      </c>
      <c r="Z1448">
        <v>0</v>
      </c>
    </row>
    <row r="1449" spans="1:26" x14ac:dyDescent="0.25">
      <c r="A1449" t="s">
        <v>243</v>
      </c>
      <c r="B1449" t="s">
        <v>244</v>
      </c>
      <c r="C1449" t="s">
        <v>1997</v>
      </c>
      <c r="D1449">
        <v>0</v>
      </c>
      <c r="K1449" t="str">
        <f t="shared" si="22"/>
        <v/>
      </c>
      <c r="L1449" t="s">
        <v>76</v>
      </c>
      <c r="M1449" t="s">
        <v>76</v>
      </c>
      <c r="N1449">
        <v>0</v>
      </c>
      <c r="O1449">
        <v>0</v>
      </c>
      <c r="P1449">
        <v>0</v>
      </c>
      <c r="Q1449">
        <v>0</v>
      </c>
      <c r="R1449">
        <v>0</v>
      </c>
      <c r="S1449">
        <v>0</v>
      </c>
      <c r="T1449">
        <v>0</v>
      </c>
      <c r="U1449">
        <v>0</v>
      </c>
      <c r="V1449">
        <v>0</v>
      </c>
      <c r="W1449">
        <v>0</v>
      </c>
      <c r="X1449">
        <v>0</v>
      </c>
      <c r="Y1449">
        <v>0</v>
      </c>
      <c r="Z1449">
        <v>1</v>
      </c>
    </row>
    <row r="1450" spans="1:26" x14ac:dyDescent="0.25">
      <c r="A1450" t="s">
        <v>243</v>
      </c>
      <c r="B1450" t="s">
        <v>244</v>
      </c>
      <c r="C1450" t="s">
        <v>1998</v>
      </c>
      <c r="D1450">
        <v>0</v>
      </c>
      <c r="K1450" t="str">
        <f t="shared" si="22"/>
        <v/>
      </c>
      <c r="L1450" t="s">
        <v>209</v>
      </c>
      <c r="M1450" t="s">
        <v>209</v>
      </c>
      <c r="N1450">
        <v>0</v>
      </c>
      <c r="O1450">
        <v>0</v>
      </c>
      <c r="P1450">
        <v>1</v>
      </c>
      <c r="Q1450">
        <v>0</v>
      </c>
      <c r="R1450">
        <v>0</v>
      </c>
      <c r="S1450">
        <v>0</v>
      </c>
      <c r="T1450">
        <v>0</v>
      </c>
      <c r="U1450">
        <v>0</v>
      </c>
      <c r="V1450">
        <v>0</v>
      </c>
      <c r="W1450">
        <v>0</v>
      </c>
      <c r="X1450">
        <v>0</v>
      </c>
      <c r="Y1450">
        <v>0</v>
      </c>
      <c r="Z1450">
        <v>0</v>
      </c>
    </row>
    <row r="1451" spans="1:26" x14ac:dyDescent="0.25">
      <c r="A1451" t="s">
        <v>323</v>
      </c>
      <c r="B1451" t="s">
        <v>244</v>
      </c>
      <c r="C1451" t="s">
        <v>1373</v>
      </c>
      <c r="D1451">
        <v>1</v>
      </c>
      <c r="E1451">
        <v>7.5283317667072502</v>
      </c>
      <c r="F1451">
        <v>-0.20643579719375099</v>
      </c>
      <c r="G1451">
        <v>-7</v>
      </c>
      <c r="K1451" t="str">
        <f t="shared" si="22"/>
        <v/>
      </c>
      <c r="L1451" t="s">
        <v>324</v>
      </c>
      <c r="M1451" t="s">
        <v>2179</v>
      </c>
      <c r="N1451">
        <v>0</v>
      </c>
      <c r="O1451">
        <v>0</v>
      </c>
      <c r="P1451">
        <v>1</v>
      </c>
      <c r="Q1451">
        <v>0</v>
      </c>
      <c r="R1451">
        <v>0</v>
      </c>
      <c r="S1451">
        <v>0</v>
      </c>
      <c r="T1451">
        <v>0</v>
      </c>
      <c r="U1451">
        <v>0</v>
      </c>
      <c r="V1451">
        <v>1</v>
      </c>
      <c r="W1451">
        <v>0</v>
      </c>
      <c r="X1451">
        <v>0</v>
      </c>
      <c r="Y1451">
        <v>0</v>
      </c>
      <c r="Z1451">
        <v>0</v>
      </c>
    </row>
    <row r="1452" spans="1:26" x14ac:dyDescent="0.25">
      <c r="A1452" t="s">
        <v>323</v>
      </c>
      <c r="B1452" t="s">
        <v>244</v>
      </c>
      <c r="C1452" t="s">
        <v>1373</v>
      </c>
      <c r="D1452">
        <v>1</v>
      </c>
      <c r="E1452">
        <v>7.5283317667072502</v>
      </c>
      <c r="F1452">
        <v>-0.20643579719375099</v>
      </c>
      <c r="G1452">
        <v>-7</v>
      </c>
      <c r="K1452" t="str">
        <f t="shared" si="22"/>
        <v/>
      </c>
      <c r="L1452" t="s">
        <v>324</v>
      </c>
      <c r="M1452" t="s">
        <v>85</v>
      </c>
      <c r="N1452">
        <v>0</v>
      </c>
      <c r="O1452">
        <v>1</v>
      </c>
      <c r="P1452">
        <v>0</v>
      </c>
      <c r="Q1452">
        <v>0</v>
      </c>
      <c r="R1452">
        <v>0</v>
      </c>
      <c r="S1452">
        <v>0</v>
      </c>
      <c r="T1452">
        <v>0</v>
      </c>
      <c r="U1452">
        <v>0</v>
      </c>
      <c r="V1452">
        <v>0</v>
      </c>
      <c r="W1452">
        <v>0</v>
      </c>
      <c r="X1452">
        <v>0</v>
      </c>
      <c r="Y1452">
        <v>0</v>
      </c>
      <c r="Z1452">
        <v>0</v>
      </c>
    </row>
    <row r="1453" spans="1:26" x14ac:dyDescent="0.25">
      <c r="A1453" t="s">
        <v>477</v>
      </c>
      <c r="B1453" t="s">
        <v>244</v>
      </c>
      <c r="C1453" t="s">
        <v>1999</v>
      </c>
      <c r="D1453">
        <v>0</v>
      </c>
      <c r="E1453">
        <v>8.0765153275523307</v>
      </c>
      <c r="F1453">
        <v>-0.18397243199371999</v>
      </c>
      <c r="G1453">
        <v>10</v>
      </c>
      <c r="I1453">
        <v>9.9443902969359996</v>
      </c>
      <c r="J1453">
        <v>21.372699737548999</v>
      </c>
      <c r="K1453" t="str">
        <f t="shared" si="22"/>
        <v/>
      </c>
      <c r="L1453" t="s">
        <v>85</v>
      </c>
      <c r="M1453" t="s">
        <v>85</v>
      </c>
      <c r="N1453">
        <v>0</v>
      </c>
      <c r="O1453">
        <v>1</v>
      </c>
      <c r="P1453">
        <v>0</v>
      </c>
      <c r="Q1453">
        <v>0</v>
      </c>
      <c r="R1453">
        <v>0</v>
      </c>
      <c r="S1453">
        <v>0</v>
      </c>
      <c r="T1453">
        <v>0</v>
      </c>
      <c r="U1453">
        <v>0</v>
      </c>
      <c r="V1453">
        <v>0</v>
      </c>
      <c r="W1453">
        <v>0</v>
      </c>
      <c r="X1453">
        <v>0</v>
      </c>
      <c r="Y1453">
        <v>0</v>
      </c>
      <c r="Z1453">
        <v>0</v>
      </c>
    </row>
    <row r="1454" spans="1:26" x14ac:dyDescent="0.25">
      <c r="A1454" t="s">
        <v>477</v>
      </c>
      <c r="B1454" t="s">
        <v>244</v>
      </c>
      <c r="C1454" t="s">
        <v>2000</v>
      </c>
      <c r="D1454">
        <v>0</v>
      </c>
      <c r="E1454">
        <v>8.0765153275523307</v>
      </c>
      <c r="F1454">
        <v>-0.18397243199371999</v>
      </c>
      <c r="G1454">
        <v>10</v>
      </c>
      <c r="I1454">
        <v>9.9443902969359996</v>
      </c>
      <c r="J1454">
        <v>21.372699737548999</v>
      </c>
      <c r="K1454" t="str">
        <f t="shared" si="22"/>
        <v/>
      </c>
      <c r="L1454" t="s">
        <v>50</v>
      </c>
      <c r="M1454" t="s">
        <v>2178</v>
      </c>
      <c r="N1454">
        <v>0</v>
      </c>
      <c r="O1454">
        <v>0</v>
      </c>
      <c r="P1454">
        <v>1</v>
      </c>
      <c r="Q1454">
        <v>0</v>
      </c>
      <c r="R1454">
        <v>0</v>
      </c>
      <c r="S1454">
        <v>0</v>
      </c>
      <c r="T1454">
        <v>0</v>
      </c>
      <c r="U1454">
        <v>1</v>
      </c>
      <c r="V1454">
        <v>0</v>
      </c>
      <c r="W1454">
        <v>0</v>
      </c>
      <c r="X1454">
        <v>0</v>
      </c>
      <c r="Y1454">
        <v>0</v>
      </c>
      <c r="Z1454">
        <v>0</v>
      </c>
    </row>
    <row r="1455" spans="1:26" x14ac:dyDescent="0.25">
      <c r="A1455" t="s">
        <v>477</v>
      </c>
      <c r="B1455" t="s">
        <v>244</v>
      </c>
      <c r="C1455" t="s">
        <v>2000</v>
      </c>
      <c r="D1455">
        <v>0</v>
      </c>
      <c r="E1455">
        <v>8.0765153275523307</v>
      </c>
      <c r="F1455">
        <v>-0.18397243199371999</v>
      </c>
      <c r="G1455">
        <v>10</v>
      </c>
      <c r="I1455">
        <v>9.9443902969359996</v>
      </c>
      <c r="J1455">
        <v>21.372699737548999</v>
      </c>
      <c r="K1455" t="str">
        <f t="shared" si="22"/>
        <v/>
      </c>
      <c r="L1455" t="s">
        <v>50</v>
      </c>
      <c r="M1455" t="s">
        <v>57</v>
      </c>
      <c r="N1455">
        <v>0</v>
      </c>
      <c r="O1455">
        <v>0</v>
      </c>
      <c r="P1455">
        <v>0</v>
      </c>
      <c r="Q1455">
        <v>0</v>
      </c>
      <c r="R1455">
        <v>1</v>
      </c>
      <c r="S1455">
        <v>0</v>
      </c>
      <c r="T1455">
        <v>0</v>
      </c>
      <c r="U1455">
        <v>0</v>
      </c>
      <c r="V1455">
        <v>0</v>
      </c>
      <c r="W1455">
        <v>0</v>
      </c>
      <c r="X1455">
        <v>0</v>
      </c>
      <c r="Y1455">
        <v>0</v>
      </c>
      <c r="Z1455">
        <v>0</v>
      </c>
    </row>
    <row r="1456" spans="1:26" x14ac:dyDescent="0.25">
      <c r="A1456" t="s">
        <v>477</v>
      </c>
      <c r="B1456" t="s">
        <v>244</v>
      </c>
      <c r="C1456" t="s">
        <v>2001</v>
      </c>
      <c r="D1456">
        <v>0</v>
      </c>
      <c r="E1456">
        <v>8.0765153275523307</v>
      </c>
      <c r="F1456">
        <v>-0.18397243199371999</v>
      </c>
      <c r="G1456">
        <v>10</v>
      </c>
      <c r="I1456">
        <v>9.9443902969359996</v>
      </c>
      <c r="J1456">
        <v>21.372699737548999</v>
      </c>
      <c r="K1456" t="str">
        <f t="shared" si="22"/>
        <v/>
      </c>
      <c r="L1456" t="s">
        <v>2002</v>
      </c>
      <c r="M1456" t="s">
        <v>2179</v>
      </c>
      <c r="N1456">
        <v>0</v>
      </c>
      <c r="O1456">
        <v>0</v>
      </c>
      <c r="P1456">
        <v>1</v>
      </c>
      <c r="Q1456">
        <v>0</v>
      </c>
      <c r="R1456">
        <v>0</v>
      </c>
      <c r="S1456">
        <v>0</v>
      </c>
      <c r="T1456">
        <v>0</v>
      </c>
      <c r="U1456">
        <v>0</v>
      </c>
      <c r="V1456">
        <v>1</v>
      </c>
      <c r="W1456">
        <v>0</v>
      </c>
      <c r="X1456">
        <v>0</v>
      </c>
      <c r="Y1456">
        <v>0</v>
      </c>
      <c r="Z1456">
        <v>0</v>
      </c>
    </row>
    <row r="1457" spans="1:26" x14ac:dyDescent="0.25">
      <c r="A1457" t="s">
        <v>477</v>
      </c>
      <c r="B1457" t="s">
        <v>244</v>
      </c>
      <c r="C1457" t="s">
        <v>2001</v>
      </c>
      <c r="D1457">
        <v>0</v>
      </c>
      <c r="E1457">
        <v>8.0765153275523307</v>
      </c>
      <c r="F1457">
        <v>-0.18397243199371999</v>
      </c>
      <c r="G1457">
        <v>10</v>
      </c>
      <c r="I1457">
        <v>9.9443902969359996</v>
      </c>
      <c r="J1457">
        <v>21.372699737548999</v>
      </c>
      <c r="K1457" t="str">
        <f t="shared" si="22"/>
        <v/>
      </c>
      <c r="L1457" t="s">
        <v>2002</v>
      </c>
      <c r="M1457" t="s">
        <v>57</v>
      </c>
      <c r="N1457">
        <v>0</v>
      </c>
      <c r="O1457">
        <v>0</v>
      </c>
      <c r="P1457">
        <v>0</v>
      </c>
      <c r="Q1457">
        <v>0</v>
      </c>
      <c r="R1457">
        <v>1</v>
      </c>
      <c r="S1457">
        <v>0</v>
      </c>
      <c r="T1457">
        <v>0</v>
      </c>
      <c r="U1457">
        <v>0</v>
      </c>
      <c r="V1457">
        <v>0</v>
      </c>
      <c r="W1457">
        <v>0</v>
      </c>
      <c r="X1457">
        <v>0</v>
      </c>
      <c r="Y1457">
        <v>0</v>
      </c>
      <c r="Z1457">
        <v>0</v>
      </c>
    </row>
    <row r="1458" spans="1:26" x14ac:dyDescent="0.25">
      <c r="A1458" t="s">
        <v>477</v>
      </c>
      <c r="B1458" t="s">
        <v>244</v>
      </c>
      <c r="C1458" t="s">
        <v>2001</v>
      </c>
      <c r="D1458">
        <v>0</v>
      </c>
      <c r="E1458">
        <v>8.0765153275523307</v>
      </c>
      <c r="F1458">
        <v>-0.18397243199371999</v>
      </c>
      <c r="G1458">
        <v>10</v>
      </c>
      <c r="I1458">
        <v>9.9443902969359996</v>
      </c>
      <c r="J1458">
        <v>21.372699737548999</v>
      </c>
      <c r="K1458" t="str">
        <f t="shared" si="22"/>
        <v/>
      </c>
      <c r="L1458" t="s">
        <v>2002</v>
      </c>
      <c r="M1458" t="s">
        <v>173</v>
      </c>
      <c r="N1458">
        <v>0</v>
      </c>
      <c r="O1458">
        <v>0</v>
      </c>
      <c r="P1458">
        <v>0</v>
      </c>
      <c r="Q1458">
        <v>1</v>
      </c>
      <c r="R1458">
        <v>0</v>
      </c>
      <c r="S1458">
        <v>0</v>
      </c>
      <c r="T1458">
        <v>0</v>
      </c>
      <c r="U1458">
        <v>0</v>
      </c>
      <c r="V1458">
        <v>0</v>
      </c>
      <c r="W1458">
        <v>0</v>
      </c>
      <c r="X1458">
        <v>0</v>
      </c>
      <c r="Y1458">
        <v>0</v>
      </c>
      <c r="Z1458">
        <v>0</v>
      </c>
    </row>
    <row r="1459" spans="1:26" x14ac:dyDescent="0.25">
      <c r="A1459" t="s">
        <v>488</v>
      </c>
      <c r="B1459" t="s">
        <v>244</v>
      </c>
      <c r="C1459" t="s">
        <v>2003</v>
      </c>
      <c r="D1459">
        <v>1</v>
      </c>
      <c r="E1459">
        <v>8.0980347561760695</v>
      </c>
      <c r="F1459">
        <v>0.18233483305894399</v>
      </c>
      <c r="G1459">
        <v>10</v>
      </c>
      <c r="I1459">
        <v>9.1448001861571999</v>
      </c>
      <c r="J1459">
        <v>32.470600128173999</v>
      </c>
      <c r="K1459" t="str">
        <f t="shared" si="22"/>
        <v/>
      </c>
      <c r="L1459" t="s">
        <v>167</v>
      </c>
      <c r="M1459" t="s">
        <v>2179</v>
      </c>
      <c r="N1459">
        <v>0</v>
      </c>
      <c r="O1459">
        <v>0</v>
      </c>
      <c r="P1459">
        <v>1</v>
      </c>
      <c r="Q1459">
        <v>0</v>
      </c>
      <c r="R1459">
        <v>0</v>
      </c>
      <c r="S1459">
        <v>0</v>
      </c>
      <c r="T1459">
        <v>0</v>
      </c>
      <c r="U1459">
        <v>0</v>
      </c>
      <c r="V1459">
        <v>1</v>
      </c>
      <c r="W1459">
        <v>0</v>
      </c>
      <c r="X1459">
        <v>0</v>
      </c>
      <c r="Y1459">
        <v>0</v>
      </c>
      <c r="Z1459">
        <v>0</v>
      </c>
    </row>
    <row r="1460" spans="1:26" x14ac:dyDescent="0.25">
      <c r="A1460" t="s">
        <v>539</v>
      </c>
      <c r="B1460" t="s">
        <v>244</v>
      </c>
      <c r="C1460" t="s">
        <v>1297</v>
      </c>
      <c r="D1460">
        <v>0</v>
      </c>
      <c r="E1460">
        <v>8.3927631130380593</v>
      </c>
      <c r="F1460">
        <v>-0.36268907522066901</v>
      </c>
      <c r="G1460">
        <v>10</v>
      </c>
      <c r="I1460">
        <v>6.4095897674561</v>
      </c>
      <c r="J1460">
        <v>21.954099655151001</v>
      </c>
      <c r="K1460" t="str">
        <f t="shared" si="22"/>
        <v/>
      </c>
      <c r="L1460" t="s">
        <v>117</v>
      </c>
      <c r="M1460" t="s">
        <v>117</v>
      </c>
      <c r="N1460">
        <v>0</v>
      </c>
      <c r="O1460">
        <v>0</v>
      </c>
      <c r="P1460">
        <v>0</v>
      </c>
      <c r="Q1460">
        <v>0</v>
      </c>
      <c r="R1460">
        <v>0</v>
      </c>
      <c r="S1460">
        <v>0</v>
      </c>
      <c r="T1460">
        <v>1</v>
      </c>
      <c r="U1460">
        <v>0</v>
      </c>
      <c r="V1460">
        <v>0</v>
      </c>
      <c r="W1460">
        <v>0</v>
      </c>
      <c r="X1460">
        <v>0</v>
      </c>
      <c r="Y1460">
        <v>0</v>
      </c>
      <c r="Z1460">
        <v>0</v>
      </c>
    </row>
    <row r="1461" spans="1:26" x14ac:dyDescent="0.25">
      <c r="A1461" t="s">
        <v>559</v>
      </c>
      <c r="B1461" t="s">
        <v>244</v>
      </c>
      <c r="C1461" t="s">
        <v>2004</v>
      </c>
      <c r="D1461">
        <v>0</v>
      </c>
      <c r="E1461">
        <v>8.2997831719497892</v>
      </c>
      <c r="F1461">
        <v>0.51244106837751102</v>
      </c>
      <c r="G1461">
        <v>10</v>
      </c>
      <c r="I1461">
        <v>9.9919300079346005</v>
      </c>
      <c r="J1461">
        <v>18.234100341796999</v>
      </c>
      <c r="K1461" t="str">
        <f t="shared" si="22"/>
        <v/>
      </c>
      <c r="L1461" t="s">
        <v>30</v>
      </c>
      <c r="M1461" t="s">
        <v>30</v>
      </c>
      <c r="N1461">
        <v>1</v>
      </c>
      <c r="O1461">
        <v>0</v>
      </c>
      <c r="P1461">
        <v>0</v>
      </c>
      <c r="Q1461">
        <v>0</v>
      </c>
      <c r="R1461">
        <v>0</v>
      </c>
      <c r="S1461">
        <v>0</v>
      </c>
      <c r="T1461">
        <v>0</v>
      </c>
      <c r="U1461">
        <v>0</v>
      </c>
      <c r="V1461">
        <v>0</v>
      </c>
      <c r="W1461">
        <v>0</v>
      </c>
      <c r="X1461">
        <v>0</v>
      </c>
      <c r="Y1461">
        <v>0</v>
      </c>
      <c r="Z1461">
        <v>0</v>
      </c>
    </row>
    <row r="1462" spans="1:26" x14ac:dyDescent="0.25">
      <c r="A1462" t="s">
        <v>577</v>
      </c>
      <c r="B1462" t="s">
        <v>244</v>
      </c>
      <c r="C1462" t="s">
        <v>1467</v>
      </c>
      <c r="D1462">
        <v>0</v>
      </c>
      <c r="E1462">
        <v>8.4635814219675893</v>
      </c>
      <c r="F1462">
        <v>-0.479446670863304</v>
      </c>
      <c r="G1462">
        <v>10</v>
      </c>
      <c r="I1462">
        <v>13.693099975586</v>
      </c>
      <c r="J1462">
        <v>23.533399581908998</v>
      </c>
      <c r="K1462" t="str">
        <f t="shared" si="22"/>
        <v/>
      </c>
      <c r="L1462" t="s">
        <v>167</v>
      </c>
      <c r="M1462" t="s">
        <v>2179</v>
      </c>
      <c r="N1462">
        <v>0</v>
      </c>
      <c r="O1462">
        <v>0</v>
      </c>
      <c r="P1462">
        <v>1</v>
      </c>
      <c r="Q1462">
        <v>0</v>
      </c>
      <c r="R1462">
        <v>0</v>
      </c>
      <c r="S1462">
        <v>0</v>
      </c>
      <c r="T1462">
        <v>0</v>
      </c>
      <c r="U1462">
        <v>0</v>
      </c>
      <c r="V1462">
        <v>1</v>
      </c>
      <c r="W1462">
        <v>0</v>
      </c>
      <c r="X1462">
        <v>0</v>
      </c>
      <c r="Y1462">
        <v>0</v>
      </c>
      <c r="Z1462">
        <v>0</v>
      </c>
    </row>
    <row r="1463" spans="1:26" x14ac:dyDescent="0.25">
      <c r="A1463" t="s">
        <v>577</v>
      </c>
      <c r="B1463" t="s">
        <v>244</v>
      </c>
      <c r="C1463" t="s">
        <v>2005</v>
      </c>
      <c r="D1463">
        <v>0</v>
      </c>
      <c r="E1463">
        <v>8.4635814219675893</v>
      </c>
      <c r="F1463">
        <v>-0.479446670863304</v>
      </c>
      <c r="G1463">
        <v>10</v>
      </c>
      <c r="I1463">
        <v>13.693099975586</v>
      </c>
      <c r="J1463">
        <v>23.533399581908998</v>
      </c>
      <c r="K1463" t="str">
        <f t="shared" si="22"/>
        <v/>
      </c>
      <c r="L1463" t="s">
        <v>173</v>
      </c>
      <c r="M1463" t="s">
        <v>173</v>
      </c>
      <c r="N1463">
        <v>0</v>
      </c>
      <c r="O1463">
        <v>0</v>
      </c>
      <c r="P1463">
        <v>0</v>
      </c>
      <c r="Q1463">
        <v>1</v>
      </c>
      <c r="R1463">
        <v>0</v>
      </c>
      <c r="S1463">
        <v>0</v>
      </c>
      <c r="T1463">
        <v>0</v>
      </c>
      <c r="U1463">
        <v>0</v>
      </c>
      <c r="V1463">
        <v>0</v>
      </c>
      <c r="W1463">
        <v>0</v>
      </c>
      <c r="X1463">
        <v>0</v>
      </c>
      <c r="Y1463">
        <v>0</v>
      </c>
      <c r="Z1463">
        <v>0</v>
      </c>
    </row>
    <row r="1464" spans="1:26" x14ac:dyDescent="0.25">
      <c r="A1464" t="s">
        <v>577</v>
      </c>
      <c r="B1464" t="s">
        <v>244</v>
      </c>
      <c r="C1464" t="s">
        <v>2006</v>
      </c>
      <c r="D1464">
        <v>0</v>
      </c>
      <c r="E1464">
        <v>8.4635814219675893</v>
      </c>
      <c r="F1464">
        <v>-0.479446670863304</v>
      </c>
      <c r="G1464">
        <v>10</v>
      </c>
      <c r="I1464">
        <v>13.693099975586</v>
      </c>
      <c r="J1464">
        <v>23.533399581908998</v>
      </c>
      <c r="K1464" t="str">
        <f t="shared" si="22"/>
        <v/>
      </c>
      <c r="L1464" t="s">
        <v>47</v>
      </c>
      <c r="M1464" t="s">
        <v>47</v>
      </c>
      <c r="N1464">
        <v>0</v>
      </c>
      <c r="O1464">
        <v>1</v>
      </c>
      <c r="P1464">
        <v>0</v>
      </c>
      <c r="Q1464">
        <v>0</v>
      </c>
      <c r="R1464">
        <v>0</v>
      </c>
      <c r="S1464">
        <v>0</v>
      </c>
      <c r="T1464">
        <v>0</v>
      </c>
      <c r="U1464">
        <v>0</v>
      </c>
      <c r="V1464">
        <v>0</v>
      </c>
      <c r="W1464">
        <v>0</v>
      </c>
      <c r="X1464">
        <v>0</v>
      </c>
      <c r="Y1464">
        <v>0</v>
      </c>
      <c r="Z1464">
        <v>0</v>
      </c>
    </row>
    <row r="1465" spans="1:26" x14ac:dyDescent="0.25">
      <c r="A1465" t="s">
        <v>589</v>
      </c>
      <c r="B1465" t="s">
        <v>244</v>
      </c>
      <c r="C1465" t="s">
        <v>1447</v>
      </c>
      <c r="D1465">
        <v>0</v>
      </c>
      <c r="E1465">
        <v>8.4272684838882501</v>
      </c>
      <c r="F1465">
        <v>1.60757919633767E-2</v>
      </c>
      <c r="G1465">
        <v>10</v>
      </c>
      <c r="I1465">
        <v>11.006600379944</v>
      </c>
      <c r="J1465">
        <v>31.018600463866999</v>
      </c>
      <c r="K1465" t="str">
        <f t="shared" si="22"/>
        <v/>
      </c>
      <c r="L1465" t="s">
        <v>1033</v>
      </c>
      <c r="M1465" t="s">
        <v>607</v>
      </c>
      <c r="N1465">
        <v>0</v>
      </c>
      <c r="O1465">
        <v>0</v>
      </c>
      <c r="P1465">
        <v>0</v>
      </c>
      <c r="Q1465">
        <v>1</v>
      </c>
      <c r="R1465">
        <v>0</v>
      </c>
      <c r="S1465">
        <v>0</v>
      </c>
      <c r="T1465">
        <v>0</v>
      </c>
      <c r="U1465">
        <v>0</v>
      </c>
      <c r="V1465">
        <v>0</v>
      </c>
      <c r="W1465">
        <v>0</v>
      </c>
      <c r="X1465">
        <v>1</v>
      </c>
      <c r="Y1465">
        <v>0</v>
      </c>
      <c r="Z1465">
        <v>0</v>
      </c>
    </row>
    <row r="1466" spans="1:26" x14ac:dyDescent="0.25">
      <c r="A1466" t="s">
        <v>589</v>
      </c>
      <c r="B1466" t="s">
        <v>244</v>
      </c>
      <c r="C1466" t="s">
        <v>1447</v>
      </c>
      <c r="D1466">
        <v>0</v>
      </c>
      <c r="E1466">
        <v>8.4272684838882501</v>
      </c>
      <c r="F1466">
        <v>1.60757919633767E-2</v>
      </c>
      <c r="G1466">
        <v>10</v>
      </c>
      <c r="I1466">
        <v>11.006600379944</v>
      </c>
      <c r="J1466">
        <v>31.018600463866999</v>
      </c>
      <c r="K1466" t="str">
        <f t="shared" si="22"/>
        <v/>
      </c>
      <c r="L1466" t="s">
        <v>1033</v>
      </c>
      <c r="M1466" t="s">
        <v>85</v>
      </c>
      <c r="N1466">
        <v>0</v>
      </c>
      <c r="O1466">
        <v>1</v>
      </c>
      <c r="P1466">
        <v>0</v>
      </c>
      <c r="Q1466">
        <v>0</v>
      </c>
      <c r="R1466">
        <v>0</v>
      </c>
      <c r="S1466">
        <v>0</v>
      </c>
      <c r="T1466">
        <v>0</v>
      </c>
      <c r="U1466">
        <v>0</v>
      </c>
      <c r="V1466">
        <v>0</v>
      </c>
      <c r="W1466">
        <v>0</v>
      </c>
      <c r="X1466">
        <v>0</v>
      </c>
      <c r="Y1466">
        <v>0</v>
      </c>
      <c r="Z1466">
        <v>0</v>
      </c>
    </row>
    <row r="1467" spans="1:26" x14ac:dyDescent="0.25">
      <c r="A1467" t="s">
        <v>589</v>
      </c>
      <c r="B1467" t="s">
        <v>244</v>
      </c>
      <c r="C1467" t="s">
        <v>1447</v>
      </c>
      <c r="D1467">
        <v>0</v>
      </c>
      <c r="E1467">
        <v>8.4272684838882501</v>
      </c>
      <c r="F1467">
        <v>1.60757919633767E-2</v>
      </c>
      <c r="G1467">
        <v>10</v>
      </c>
      <c r="I1467">
        <v>11.006600379944</v>
      </c>
      <c r="J1467">
        <v>31.018600463866999</v>
      </c>
      <c r="K1467" t="str">
        <f t="shared" si="22"/>
        <v/>
      </c>
      <c r="L1467" t="s">
        <v>1033</v>
      </c>
      <c r="M1467" t="s">
        <v>57</v>
      </c>
      <c r="N1467">
        <v>0</v>
      </c>
      <c r="O1467">
        <v>0</v>
      </c>
      <c r="P1467">
        <v>0</v>
      </c>
      <c r="Q1467">
        <v>0</v>
      </c>
      <c r="R1467">
        <v>1</v>
      </c>
      <c r="S1467">
        <v>0</v>
      </c>
      <c r="T1467">
        <v>0</v>
      </c>
      <c r="U1467">
        <v>0</v>
      </c>
      <c r="V1467">
        <v>0</v>
      </c>
      <c r="W1467">
        <v>0</v>
      </c>
      <c r="X1467">
        <v>0</v>
      </c>
      <c r="Y1467">
        <v>0</v>
      </c>
      <c r="Z1467">
        <v>0</v>
      </c>
    </row>
    <row r="1468" spans="1:26" x14ac:dyDescent="0.25">
      <c r="A1468" t="s">
        <v>589</v>
      </c>
      <c r="B1468" t="s">
        <v>244</v>
      </c>
      <c r="C1468" t="s">
        <v>2007</v>
      </c>
      <c r="D1468">
        <v>0</v>
      </c>
      <c r="E1468">
        <v>8.4272684838882501</v>
      </c>
      <c r="F1468">
        <v>1.60757919633767E-2</v>
      </c>
      <c r="G1468">
        <v>10</v>
      </c>
      <c r="I1468">
        <v>11.006600379944</v>
      </c>
      <c r="J1468">
        <v>31.018600463866999</v>
      </c>
      <c r="K1468" t="str">
        <f t="shared" si="22"/>
        <v/>
      </c>
      <c r="L1468" t="s">
        <v>865</v>
      </c>
      <c r="M1468" t="s">
        <v>47</v>
      </c>
      <c r="N1468">
        <v>0</v>
      </c>
      <c r="O1468">
        <v>1</v>
      </c>
      <c r="P1468">
        <v>0</v>
      </c>
      <c r="Q1468">
        <v>0</v>
      </c>
      <c r="R1468">
        <v>0</v>
      </c>
      <c r="S1468">
        <v>0</v>
      </c>
      <c r="T1468">
        <v>0</v>
      </c>
      <c r="U1468">
        <v>0</v>
      </c>
      <c r="V1468">
        <v>0</v>
      </c>
      <c r="W1468">
        <v>0</v>
      </c>
      <c r="X1468">
        <v>0</v>
      </c>
      <c r="Y1468">
        <v>0</v>
      </c>
      <c r="Z1468">
        <v>0</v>
      </c>
    </row>
    <row r="1469" spans="1:26" x14ac:dyDescent="0.25">
      <c r="A1469" t="s">
        <v>589</v>
      </c>
      <c r="B1469" t="s">
        <v>244</v>
      </c>
      <c r="C1469" t="s">
        <v>2007</v>
      </c>
      <c r="D1469">
        <v>0</v>
      </c>
      <c r="E1469">
        <v>8.4272684838882501</v>
      </c>
      <c r="F1469">
        <v>1.60757919633767E-2</v>
      </c>
      <c r="G1469">
        <v>10</v>
      </c>
      <c r="I1469">
        <v>11.006600379944</v>
      </c>
      <c r="J1469">
        <v>31.018600463866999</v>
      </c>
      <c r="K1469" t="str">
        <f t="shared" si="22"/>
        <v/>
      </c>
      <c r="L1469" t="s">
        <v>865</v>
      </c>
      <c r="M1469" t="s">
        <v>2178</v>
      </c>
      <c r="N1469">
        <v>0</v>
      </c>
      <c r="O1469">
        <v>0</v>
      </c>
      <c r="P1469">
        <v>1</v>
      </c>
      <c r="Q1469">
        <v>0</v>
      </c>
      <c r="R1469">
        <v>0</v>
      </c>
      <c r="S1469">
        <v>0</v>
      </c>
      <c r="T1469">
        <v>0</v>
      </c>
      <c r="U1469">
        <v>1</v>
      </c>
      <c r="V1469">
        <v>0</v>
      </c>
      <c r="W1469">
        <v>0</v>
      </c>
      <c r="X1469">
        <v>0</v>
      </c>
      <c r="Y1469">
        <v>0</v>
      </c>
      <c r="Z1469">
        <v>0</v>
      </c>
    </row>
    <row r="1470" spans="1:26" x14ac:dyDescent="0.25">
      <c r="A1470" t="s">
        <v>666</v>
      </c>
      <c r="B1470" t="s">
        <v>244</v>
      </c>
      <c r="C1470" t="s">
        <v>2008</v>
      </c>
      <c r="D1470">
        <v>0</v>
      </c>
      <c r="E1470">
        <v>8.6623319570824808</v>
      </c>
      <c r="F1470">
        <v>-0.383187898787477</v>
      </c>
      <c r="G1470">
        <v>10</v>
      </c>
      <c r="I1470">
        <v>9.7345104217528995</v>
      </c>
      <c r="J1470">
        <v>39.718898773192997</v>
      </c>
      <c r="K1470" t="str">
        <f t="shared" si="22"/>
        <v/>
      </c>
      <c r="L1470" t="s">
        <v>845</v>
      </c>
      <c r="M1470" t="s">
        <v>2179</v>
      </c>
      <c r="N1470">
        <v>0</v>
      </c>
      <c r="O1470">
        <v>0</v>
      </c>
      <c r="P1470">
        <v>1</v>
      </c>
      <c r="Q1470">
        <v>0</v>
      </c>
      <c r="R1470">
        <v>0</v>
      </c>
      <c r="S1470">
        <v>0</v>
      </c>
      <c r="T1470">
        <v>0</v>
      </c>
      <c r="U1470">
        <v>0</v>
      </c>
      <c r="V1470">
        <v>1</v>
      </c>
      <c r="W1470">
        <v>0</v>
      </c>
      <c r="X1470">
        <v>0</v>
      </c>
      <c r="Y1470">
        <v>0</v>
      </c>
      <c r="Z1470">
        <v>0</v>
      </c>
    </row>
    <row r="1471" spans="1:26" x14ac:dyDescent="0.25">
      <c r="A1471" t="s">
        <v>666</v>
      </c>
      <c r="B1471" t="s">
        <v>244</v>
      </c>
      <c r="C1471" t="s">
        <v>2008</v>
      </c>
      <c r="D1471">
        <v>0</v>
      </c>
      <c r="E1471">
        <v>8.6623319570824808</v>
      </c>
      <c r="F1471">
        <v>-0.383187898787477</v>
      </c>
      <c r="G1471">
        <v>10</v>
      </c>
      <c r="I1471">
        <v>9.7345104217528995</v>
      </c>
      <c r="J1471">
        <v>39.718898773192997</v>
      </c>
      <c r="K1471" t="str">
        <f t="shared" si="22"/>
        <v/>
      </c>
      <c r="L1471" t="s">
        <v>845</v>
      </c>
      <c r="M1471" t="s">
        <v>607</v>
      </c>
      <c r="N1471">
        <v>0</v>
      </c>
      <c r="O1471">
        <v>0</v>
      </c>
      <c r="P1471">
        <v>0</v>
      </c>
      <c r="Q1471">
        <v>1</v>
      </c>
      <c r="R1471">
        <v>0</v>
      </c>
      <c r="S1471">
        <v>0</v>
      </c>
      <c r="T1471">
        <v>0</v>
      </c>
      <c r="U1471">
        <v>0</v>
      </c>
      <c r="V1471">
        <v>0</v>
      </c>
      <c r="W1471">
        <v>0</v>
      </c>
      <c r="X1471">
        <v>1</v>
      </c>
      <c r="Y1471">
        <v>0</v>
      </c>
      <c r="Z1471">
        <v>0</v>
      </c>
    </row>
    <row r="1472" spans="1:26" x14ac:dyDescent="0.25">
      <c r="A1472" t="s">
        <v>666</v>
      </c>
      <c r="B1472" t="s">
        <v>244</v>
      </c>
      <c r="C1472" t="s">
        <v>1382</v>
      </c>
      <c r="D1472">
        <v>0</v>
      </c>
      <c r="E1472">
        <v>8.6623319570824808</v>
      </c>
      <c r="F1472">
        <v>-0.383187898787477</v>
      </c>
      <c r="G1472">
        <v>10</v>
      </c>
      <c r="I1472">
        <v>9.7345104217528995</v>
      </c>
      <c r="J1472">
        <v>39.718898773192997</v>
      </c>
      <c r="K1472" t="str">
        <f t="shared" si="22"/>
        <v/>
      </c>
      <c r="L1472" t="s">
        <v>2009</v>
      </c>
      <c r="M1472" t="s">
        <v>47</v>
      </c>
      <c r="N1472">
        <v>0</v>
      </c>
      <c r="O1472">
        <v>1</v>
      </c>
      <c r="P1472">
        <v>0</v>
      </c>
      <c r="Q1472">
        <v>0</v>
      </c>
      <c r="R1472">
        <v>0</v>
      </c>
      <c r="S1472">
        <v>0</v>
      </c>
      <c r="T1472">
        <v>0</v>
      </c>
      <c r="U1472">
        <v>0</v>
      </c>
      <c r="V1472">
        <v>0</v>
      </c>
      <c r="W1472">
        <v>0</v>
      </c>
      <c r="X1472">
        <v>0</v>
      </c>
      <c r="Y1472">
        <v>0</v>
      </c>
      <c r="Z1472">
        <v>0</v>
      </c>
    </row>
    <row r="1473" spans="1:26" x14ac:dyDescent="0.25">
      <c r="A1473" t="s">
        <v>666</v>
      </c>
      <c r="B1473" t="s">
        <v>244</v>
      </c>
      <c r="C1473" t="s">
        <v>1382</v>
      </c>
      <c r="D1473">
        <v>0</v>
      </c>
      <c r="E1473">
        <v>8.6623319570824808</v>
      </c>
      <c r="F1473">
        <v>-0.383187898787477</v>
      </c>
      <c r="G1473">
        <v>10</v>
      </c>
      <c r="I1473">
        <v>9.7345104217528995</v>
      </c>
      <c r="J1473">
        <v>39.718898773192997</v>
      </c>
      <c r="K1473" t="str">
        <f t="shared" si="22"/>
        <v/>
      </c>
      <c r="L1473" t="s">
        <v>2009</v>
      </c>
      <c r="M1473" t="s">
        <v>117</v>
      </c>
      <c r="N1473">
        <v>0</v>
      </c>
      <c r="O1473">
        <v>0</v>
      </c>
      <c r="P1473">
        <v>0</v>
      </c>
      <c r="Q1473">
        <v>0</v>
      </c>
      <c r="R1473">
        <v>0</v>
      </c>
      <c r="S1473">
        <v>0</v>
      </c>
      <c r="T1473">
        <v>1</v>
      </c>
      <c r="U1473">
        <v>0</v>
      </c>
      <c r="V1473">
        <v>0</v>
      </c>
      <c r="W1473">
        <v>0</v>
      </c>
      <c r="X1473">
        <v>0</v>
      </c>
      <c r="Y1473">
        <v>0</v>
      </c>
      <c r="Z1473">
        <v>0</v>
      </c>
    </row>
    <row r="1474" spans="1:26" x14ac:dyDescent="0.25">
      <c r="A1474" t="s">
        <v>885</v>
      </c>
      <c r="B1474" t="s">
        <v>244</v>
      </c>
      <c r="C1474" t="s">
        <v>2010</v>
      </c>
      <c r="D1474">
        <v>0</v>
      </c>
      <c r="E1474">
        <v>10.257799707285701</v>
      </c>
      <c r="F1474">
        <v>-0.40619910442972401</v>
      </c>
      <c r="G1474">
        <v>10</v>
      </c>
      <c r="H1474">
        <v>12</v>
      </c>
      <c r="I1474">
        <v>50.473701477051002</v>
      </c>
      <c r="J1474">
        <v>31.260499954223999</v>
      </c>
      <c r="K1474" t="str">
        <f t="shared" ref="K1474:K1537" si="23">IF(J1474&gt;40,1,"")</f>
        <v/>
      </c>
      <c r="L1474" t="s">
        <v>97</v>
      </c>
      <c r="M1474" t="s">
        <v>47</v>
      </c>
      <c r="N1474">
        <v>0</v>
      </c>
      <c r="O1474">
        <v>1</v>
      </c>
      <c r="P1474">
        <v>0</v>
      </c>
      <c r="Q1474">
        <v>0</v>
      </c>
      <c r="R1474">
        <v>0</v>
      </c>
      <c r="S1474">
        <v>0</v>
      </c>
      <c r="T1474">
        <v>0</v>
      </c>
      <c r="U1474">
        <v>0</v>
      </c>
      <c r="V1474">
        <v>0</v>
      </c>
      <c r="W1474">
        <v>0</v>
      </c>
      <c r="X1474">
        <v>0</v>
      </c>
      <c r="Y1474">
        <v>0</v>
      </c>
      <c r="Z1474">
        <v>0</v>
      </c>
    </row>
    <row r="1475" spans="1:26" x14ac:dyDescent="0.25">
      <c r="A1475" t="s">
        <v>885</v>
      </c>
      <c r="B1475" t="s">
        <v>244</v>
      </c>
      <c r="C1475" t="s">
        <v>2010</v>
      </c>
      <c r="D1475">
        <v>0</v>
      </c>
      <c r="E1475">
        <v>10.257799707285701</v>
      </c>
      <c r="F1475">
        <v>-0.40619910442972401</v>
      </c>
      <c r="G1475">
        <v>10</v>
      </c>
      <c r="H1475">
        <v>12</v>
      </c>
      <c r="I1475">
        <v>50.473701477051002</v>
      </c>
      <c r="J1475">
        <v>31.260499954223999</v>
      </c>
      <c r="K1475" t="str">
        <f t="shared" si="23"/>
        <v/>
      </c>
      <c r="L1475" t="s">
        <v>97</v>
      </c>
      <c r="M1475" t="s">
        <v>57</v>
      </c>
      <c r="N1475">
        <v>0</v>
      </c>
      <c r="O1475">
        <v>0</v>
      </c>
      <c r="P1475">
        <v>0</v>
      </c>
      <c r="Q1475">
        <v>0</v>
      </c>
      <c r="R1475">
        <v>1</v>
      </c>
      <c r="S1475">
        <v>0</v>
      </c>
      <c r="T1475">
        <v>0</v>
      </c>
      <c r="U1475">
        <v>0</v>
      </c>
      <c r="V1475">
        <v>0</v>
      </c>
      <c r="W1475">
        <v>0</v>
      </c>
      <c r="X1475">
        <v>0</v>
      </c>
      <c r="Y1475">
        <v>0</v>
      </c>
      <c r="Z1475">
        <v>0</v>
      </c>
    </row>
    <row r="1476" spans="1:26" x14ac:dyDescent="0.25">
      <c r="A1476" t="s">
        <v>885</v>
      </c>
      <c r="B1476" t="s">
        <v>244</v>
      </c>
      <c r="C1476" t="s">
        <v>2011</v>
      </c>
      <c r="D1476">
        <v>0</v>
      </c>
      <c r="E1476">
        <v>10.257799707285701</v>
      </c>
      <c r="F1476">
        <v>-0.40619910442972401</v>
      </c>
      <c r="G1476">
        <v>10</v>
      </c>
      <c r="H1476">
        <v>12</v>
      </c>
      <c r="I1476">
        <v>50.473701477051002</v>
      </c>
      <c r="J1476">
        <v>31.260499954223999</v>
      </c>
      <c r="K1476" t="str">
        <f t="shared" si="23"/>
        <v/>
      </c>
      <c r="L1476" t="s">
        <v>558</v>
      </c>
      <c r="M1476" t="s">
        <v>2179</v>
      </c>
      <c r="N1476">
        <v>0</v>
      </c>
      <c r="O1476">
        <v>0</v>
      </c>
      <c r="P1476">
        <v>1</v>
      </c>
      <c r="Q1476">
        <v>0</v>
      </c>
      <c r="R1476">
        <v>0</v>
      </c>
      <c r="S1476">
        <v>0</v>
      </c>
      <c r="T1476">
        <v>0</v>
      </c>
      <c r="U1476">
        <v>0</v>
      </c>
      <c r="V1476">
        <v>1</v>
      </c>
      <c r="W1476">
        <v>0</v>
      </c>
      <c r="X1476">
        <v>0</v>
      </c>
      <c r="Y1476">
        <v>0</v>
      </c>
      <c r="Z1476">
        <v>0</v>
      </c>
    </row>
    <row r="1477" spans="1:26" x14ac:dyDescent="0.25">
      <c r="A1477" t="s">
        <v>885</v>
      </c>
      <c r="B1477" t="s">
        <v>244</v>
      </c>
      <c r="C1477" t="s">
        <v>2011</v>
      </c>
      <c r="D1477">
        <v>0</v>
      </c>
      <c r="E1477">
        <v>10.257799707285701</v>
      </c>
      <c r="F1477">
        <v>-0.40619910442972401</v>
      </c>
      <c r="G1477">
        <v>10</v>
      </c>
      <c r="H1477">
        <v>12</v>
      </c>
      <c r="I1477">
        <v>50.473701477051002</v>
      </c>
      <c r="J1477">
        <v>31.260499954223999</v>
      </c>
      <c r="K1477" t="str">
        <f t="shared" si="23"/>
        <v/>
      </c>
      <c r="L1477" t="s">
        <v>558</v>
      </c>
      <c r="M1477" t="s">
        <v>47</v>
      </c>
      <c r="N1477">
        <v>0</v>
      </c>
      <c r="O1477">
        <v>1</v>
      </c>
      <c r="P1477">
        <v>0</v>
      </c>
      <c r="Q1477">
        <v>0</v>
      </c>
      <c r="R1477">
        <v>0</v>
      </c>
      <c r="S1477">
        <v>0</v>
      </c>
      <c r="T1477">
        <v>0</v>
      </c>
      <c r="U1477">
        <v>0</v>
      </c>
      <c r="V1477">
        <v>0</v>
      </c>
      <c r="W1477">
        <v>0</v>
      </c>
      <c r="X1477">
        <v>0</v>
      </c>
      <c r="Y1477">
        <v>0</v>
      </c>
      <c r="Z1477">
        <v>0</v>
      </c>
    </row>
    <row r="1478" spans="1:26" x14ac:dyDescent="0.25">
      <c r="A1478" t="s">
        <v>885</v>
      </c>
      <c r="B1478" t="s">
        <v>244</v>
      </c>
      <c r="C1478" t="s">
        <v>2012</v>
      </c>
      <c r="D1478">
        <v>0</v>
      </c>
      <c r="E1478">
        <v>10.257799707285701</v>
      </c>
      <c r="F1478">
        <v>-0.40619910442972401</v>
      </c>
      <c r="G1478">
        <v>10</v>
      </c>
      <c r="H1478">
        <v>12</v>
      </c>
      <c r="I1478">
        <v>50.473701477051002</v>
      </c>
      <c r="J1478">
        <v>31.260499954223999</v>
      </c>
      <c r="K1478" t="str">
        <f t="shared" si="23"/>
        <v/>
      </c>
      <c r="L1478" t="s">
        <v>27</v>
      </c>
      <c r="M1478" t="s">
        <v>2178</v>
      </c>
      <c r="N1478">
        <v>0</v>
      </c>
      <c r="O1478">
        <v>0</v>
      </c>
      <c r="P1478">
        <v>1</v>
      </c>
      <c r="Q1478">
        <v>0</v>
      </c>
      <c r="R1478">
        <v>0</v>
      </c>
      <c r="S1478">
        <v>0</v>
      </c>
      <c r="T1478">
        <v>0</v>
      </c>
      <c r="U1478">
        <v>1</v>
      </c>
      <c r="V1478">
        <v>0</v>
      </c>
      <c r="W1478">
        <v>0</v>
      </c>
      <c r="X1478">
        <v>0</v>
      </c>
      <c r="Y1478">
        <v>0</v>
      </c>
      <c r="Z1478">
        <v>0</v>
      </c>
    </row>
    <row r="1479" spans="1:26" x14ac:dyDescent="0.25">
      <c r="A1479" t="s">
        <v>885</v>
      </c>
      <c r="B1479" t="s">
        <v>244</v>
      </c>
      <c r="C1479" t="s">
        <v>2013</v>
      </c>
      <c r="D1479">
        <v>0</v>
      </c>
      <c r="E1479">
        <v>10.257799707285701</v>
      </c>
      <c r="F1479">
        <v>-0.40619910442972401</v>
      </c>
      <c r="G1479">
        <v>10</v>
      </c>
      <c r="H1479">
        <v>12</v>
      </c>
      <c r="I1479">
        <v>50.473701477051002</v>
      </c>
      <c r="J1479">
        <v>31.260499954223999</v>
      </c>
      <c r="K1479" t="str">
        <f t="shared" si="23"/>
        <v/>
      </c>
      <c r="L1479" t="s">
        <v>775</v>
      </c>
      <c r="M1479" t="s">
        <v>775</v>
      </c>
      <c r="N1479">
        <v>0</v>
      </c>
      <c r="O1479">
        <v>1</v>
      </c>
      <c r="P1479">
        <v>0</v>
      </c>
      <c r="Q1479">
        <v>0</v>
      </c>
      <c r="R1479">
        <v>0</v>
      </c>
      <c r="S1479">
        <v>0</v>
      </c>
      <c r="T1479">
        <v>0</v>
      </c>
      <c r="U1479">
        <v>0</v>
      </c>
      <c r="V1479">
        <v>0</v>
      </c>
      <c r="W1479">
        <v>0</v>
      </c>
      <c r="X1479">
        <v>0</v>
      </c>
      <c r="Y1479">
        <v>0</v>
      </c>
      <c r="Z1479">
        <v>0</v>
      </c>
    </row>
    <row r="1480" spans="1:26" x14ac:dyDescent="0.25">
      <c r="A1480" t="s">
        <v>885</v>
      </c>
      <c r="B1480" t="s">
        <v>244</v>
      </c>
      <c r="C1480" t="s">
        <v>2013</v>
      </c>
      <c r="D1480">
        <v>0</v>
      </c>
      <c r="E1480">
        <v>10.257799707285701</v>
      </c>
      <c r="F1480">
        <v>-0.40619910442972401</v>
      </c>
      <c r="G1480">
        <v>10</v>
      </c>
      <c r="H1480">
        <v>12</v>
      </c>
      <c r="I1480">
        <v>50.473701477051002</v>
      </c>
      <c r="J1480">
        <v>31.260499954223999</v>
      </c>
      <c r="K1480" t="str">
        <f t="shared" si="23"/>
        <v/>
      </c>
      <c r="L1480" t="s">
        <v>607</v>
      </c>
      <c r="M1480" t="s">
        <v>607</v>
      </c>
      <c r="N1480">
        <v>0</v>
      </c>
      <c r="O1480">
        <v>0</v>
      </c>
      <c r="P1480">
        <v>0</v>
      </c>
      <c r="Q1480">
        <v>1</v>
      </c>
      <c r="R1480">
        <v>0</v>
      </c>
      <c r="S1480">
        <v>0</v>
      </c>
      <c r="T1480">
        <v>0</v>
      </c>
      <c r="U1480">
        <v>0</v>
      </c>
      <c r="V1480">
        <v>0</v>
      </c>
      <c r="W1480">
        <v>0</v>
      </c>
      <c r="X1480">
        <v>1</v>
      </c>
      <c r="Y1480">
        <v>0</v>
      </c>
      <c r="Z1480">
        <v>0</v>
      </c>
    </row>
    <row r="1481" spans="1:26" x14ac:dyDescent="0.25">
      <c r="A1481" t="s">
        <v>885</v>
      </c>
      <c r="B1481" t="s">
        <v>244</v>
      </c>
      <c r="C1481" t="s">
        <v>2012</v>
      </c>
      <c r="D1481">
        <v>0</v>
      </c>
      <c r="E1481">
        <v>10.257799707285701</v>
      </c>
      <c r="F1481">
        <v>-0.40619910442972401</v>
      </c>
      <c r="G1481">
        <v>10</v>
      </c>
      <c r="H1481">
        <v>12</v>
      </c>
      <c r="I1481">
        <v>50.473701477051002</v>
      </c>
      <c r="J1481">
        <v>31.260499954223999</v>
      </c>
      <c r="K1481" t="str">
        <f t="shared" si="23"/>
        <v/>
      </c>
      <c r="L1481" t="s">
        <v>2014</v>
      </c>
      <c r="M1481" t="s">
        <v>173</v>
      </c>
      <c r="N1481">
        <v>0</v>
      </c>
      <c r="O1481">
        <v>0</v>
      </c>
      <c r="P1481">
        <v>0</v>
      </c>
      <c r="Q1481">
        <v>1</v>
      </c>
      <c r="R1481">
        <v>0</v>
      </c>
      <c r="S1481">
        <v>0</v>
      </c>
      <c r="T1481">
        <v>0</v>
      </c>
      <c r="U1481">
        <v>0</v>
      </c>
      <c r="V1481">
        <v>0</v>
      </c>
      <c r="W1481">
        <v>0</v>
      </c>
      <c r="X1481">
        <v>0</v>
      </c>
      <c r="Y1481">
        <v>0</v>
      </c>
      <c r="Z1481">
        <v>0</v>
      </c>
    </row>
    <row r="1482" spans="1:26" x14ac:dyDescent="0.25">
      <c r="A1482" t="s">
        <v>885</v>
      </c>
      <c r="B1482" t="s">
        <v>244</v>
      </c>
      <c r="C1482" t="s">
        <v>2012</v>
      </c>
      <c r="D1482">
        <v>0</v>
      </c>
      <c r="E1482">
        <v>10.257799707285701</v>
      </c>
      <c r="F1482">
        <v>-0.40619910442972401</v>
      </c>
      <c r="G1482">
        <v>10</v>
      </c>
      <c r="H1482">
        <v>12</v>
      </c>
      <c r="I1482">
        <v>50.473701477051002</v>
      </c>
      <c r="J1482">
        <v>31.260499954223999</v>
      </c>
      <c r="K1482" t="str">
        <f t="shared" si="23"/>
        <v/>
      </c>
      <c r="L1482" t="s">
        <v>2014</v>
      </c>
      <c r="M1482" t="s">
        <v>85</v>
      </c>
      <c r="N1482">
        <v>0</v>
      </c>
      <c r="O1482">
        <v>1</v>
      </c>
      <c r="P1482">
        <v>0</v>
      </c>
      <c r="Q1482">
        <v>0</v>
      </c>
      <c r="R1482">
        <v>0</v>
      </c>
      <c r="S1482">
        <v>0</v>
      </c>
      <c r="T1482">
        <v>0</v>
      </c>
      <c r="U1482">
        <v>0</v>
      </c>
      <c r="V1482">
        <v>0</v>
      </c>
      <c r="W1482">
        <v>0</v>
      </c>
      <c r="X1482">
        <v>0</v>
      </c>
      <c r="Y1482">
        <v>0</v>
      </c>
      <c r="Z1482">
        <v>0</v>
      </c>
    </row>
    <row r="1483" spans="1:26" x14ac:dyDescent="0.25">
      <c r="A1483" t="s">
        <v>885</v>
      </c>
      <c r="B1483" t="s">
        <v>244</v>
      </c>
      <c r="C1483" t="s">
        <v>2012</v>
      </c>
      <c r="D1483">
        <v>0</v>
      </c>
      <c r="E1483">
        <v>10.257799707285701</v>
      </c>
      <c r="F1483">
        <v>-0.40619910442972401</v>
      </c>
      <c r="G1483">
        <v>10</v>
      </c>
      <c r="H1483">
        <v>12</v>
      </c>
      <c r="I1483">
        <v>50.473701477051002</v>
      </c>
      <c r="J1483">
        <v>31.260499954223999</v>
      </c>
      <c r="K1483" t="str">
        <f t="shared" si="23"/>
        <v/>
      </c>
      <c r="L1483" t="s">
        <v>2014</v>
      </c>
      <c r="M1483" t="s">
        <v>57</v>
      </c>
      <c r="N1483">
        <v>0</v>
      </c>
      <c r="O1483">
        <v>0</v>
      </c>
      <c r="P1483">
        <v>0</v>
      </c>
      <c r="Q1483">
        <v>0</v>
      </c>
      <c r="R1483">
        <v>1</v>
      </c>
      <c r="S1483">
        <v>0</v>
      </c>
      <c r="T1483">
        <v>0</v>
      </c>
      <c r="U1483">
        <v>0</v>
      </c>
      <c r="V1483">
        <v>0</v>
      </c>
      <c r="W1483">
        <v>0</v>
      </c>
      <c r="X1483">
        <v>0</v>
      </c>
      <c r="Y1483">
        <v>0</v>
      </c>
      <c r="Z1483">
        <v>0</v>
      </c>
    </row>
    <row r="1484" spans="1:26" x14ac:dyDescent="0.25">
      <c r="A1484" t="s">
        <v>885</v>
      </c>
      <c r="B1484" t="s">
        <v>244</v>
      </c>
      <c r="C1484" t="s">
        <v>1798</v>
      </c>
      <c r="D1484">
        <v>0</v>
      </c>
      <c r="E1484">
        <v>10.257799707285701</v>
      </c>
      <c r="F1484">
        <v>-0.40619910442972401</v>
      </c>
      <c r="G1484">
        <v>10</v>
      </c>
      <c r="H1484">
        <v>12</v>
      </c>
      <c r="I1484">
        <v>50.473701477051002</v>
      </c>
      <c r="J1484">
        <v>31.260499954223999</v>
      </c>
      <c r="K1484" t="str">
        <f t="shared" si="23"/>
        <v/>
      </c>
      <c r="L1484" t="s">
        <v>173</v>
      </c>
      <c r="M1484" t="s">
        <v>173</v>
      </c>
      <c r="N1484">
        <v>0</v>
      </c>
      <c r="O1484">
        <v>0</v>
      </c>
      <c r="P1484">
        <v>0</v>
      </c>
      <c r="Q1484">
        <v>1</v>
      </c>
      <c r="R1484">
        <v>0</v>
      </c>
      <c r="S1484">
        <v>0</v>
      </c>
      <c r="T1484">
        <v>0</v>
      </c>
      <c r="U1484">
        <v>0</v>
      </c>
      <c r="V1484">
        <v>0</v>
      </c>
      <c r="W1484">
        <v>0</v>
      </c>
      <c r="X1484">
        <v>0</v>
      </c>
      <c r="Y1484">
        <v>0</v>
      </c>
      <c r="Z1484">
        <v>0</v>
      </c>
    </row>
    <row r="1485" spans="1:26" x14ac:dyDescent="0.25">
      <c r="A1485" t="s">
        <v>1120</v>
      </c>
      <c r="B1485" t="s">
        <v>244</v>
      </c>
      <c r="C1485" t="s">
        <v>2015</v>
      </c>
      <c r="D1485">
        <v>1</v>
      </c>
      <c r="E1485">
        <v>10.9433821611639</v>
      </c>
      <c r="F1485">
        <v>-2.13593695759157E-2</v>
      </c>
      <c r="G1485">
        <v>10</v>
      </c>
      <c r="H1485">
        <v>11</v>
      </c>
      <c r="I1485">
        <v>47.055801391602003</v>
      </c>
      <c r="J1485">
        <v>34.012822336078997</v>
      </c>
      <c r="K1485" t="str">
        <f t="shared" si="23"/>
        <v/>
      </c>
      <c r="L1485" t="s">
        <v>57</v>
      </c>
      <c r="M1485" t="s">
        <v>57</v>
      </c>
      <c r="N1485">
        <v>0</v>
      </c>
      <c r="O1485">
        <v>0</v>
      </c>
      <c r="P1485">
        <v>0</v>
      </c>
      <c r="Q1485">
        <v>0</v>
      </c>
      <c r="R1485">
        <v>1</v>
      </c>
      <c r="S1485">
        <v>0</v>
      </c>
      <c r="T1485">
        <v>0</v>
      </c>
      <c r="U1485">
        <v>0</v>
      </c>
      <c r="V1485">
        <v>0</v>
      </c>
      <c r="W1485">
        <v>0</v>
      </c>
      <c r="X1485">
        <v>0</v>
      </c>
      <c r="Y1485">
        <v>0</v>
      </c>
      <c r="Z1485">
        <v>0</v>
      </c>
    </row>
    <row r="1486" spans="1:26" x14ac:dyDescent="0.25">
      <c r="A1486" t="s">
        <v>1190</v>
      </c>
      <c r="B1486" t="s">
        <v>244</v>
      </c>
      <c r="C1486" t="s">
        <v>1617</v>
      </c>
      <c r="D1486">
        <v>0</v>
      </c>
      <c r="E1486">
        <v>11.223639555058501</v>
      </c>
      <c r="F1486">
        <v>-0.64455685335728796</v>
      </c>
      <c r="G1486">
        <v>10</v>
      </c>
      <c r="H1486">
        <v>11</v>
      </c>
      <c r="I1486">
        <v>40.587501525878999</v>
      </c>
      <c r="J1486">
        <v>47.819159361909001</v>
      </c>
      <c r="K1486">
        <f t="shared" si="23"/>
        <v>1</v>
      </c>
      <c r="L1486" t="s">
        <v>845</v>
      </c>
      <c r="M1486" t="s">
        <v>2179</v>
      </c>
      <c r="N1486">
        <v>0</v>
      </c>
      <c r="O1486">
        <v>0</v>
      </c>
      <c r="P1486">
        <v>1</v>
      </c>
      <c r="Q1486">
        <v>0</v>
      </c>
      <c r="R1486">
        <v>0</v>
      </c>
      <c r="S1486">
        <v>0</v>
      </c>
      <c r="T1486">
        <v>0</v>
      </c>
      <c r="U1486">
        <v>0</v>
      </c>
      <c r="V1486">
        <v>1</v>
      </c>
      <c r="W1486">
        <v>0</v>
      </c>
      <c r="X1486">
        <v>0</v>
      </c>
      <c r="Y1486">
        <v>0</v>
      </c>
      <c r="Z1486">
        <v>0</v>
      </c>
    </row>
    <row r="1487" spans="1:26" x14ac:dyDescent="0.25">
      <c r="A1487" t="s">
        <v>1190</v>
      </c>
      <c r="B1487" t="s">
        <v>244</v>
      </c>
      <c r="C1487" t="s">
        <v>1617</v>
      </c>
      <c r="D1487">
        <v>0</v>
      </c>
      <c r="E1487">
        <v>11.223639555058501</v>
      </c>
      <c r="F1487">
        <v>-0.64455685335728796</v>
      </c>
      <c r="G1487">
        <v>10</v>
      </c>
      <c r="H1487">
        <v>11</v>
      </c>
      <c r="I1487">
        <v>40.587501525878999</v>
      </c>
      <c r="J1487">
        <v>47.819159361909001</v>
      </c>
      <c r="K1487">
        <f t="shared" si="23"/>
        <v>1</v>
      </c>
      <c r="L1487" t="s">
        <v>845</v>
      </c>
      <c r="M1487" t="s">
        <v>607</v>
      </c>
      <c r="N1487">
        <v>0</v>
      </c>
      <c r="O1487">
        <v>0</v>
      </c>
      <c r="P1487">
        <v>0</v>
      </c>
      <c r="Q1487">
        <v>1</v>
      </c>
      <c r="R1487">
        <v>0</v>
      </c>
      <c r="S1487">
        <v>0</v>
      </c>
      <c r="T1487">
        <v>0</v>
      </c>
      <c r="U1487">
        <v>0</v>
      </c>
      <c r="V1487">
        <v>0</v>
      </c>
      <c r="W1487">
        <v>0</v>
      </c>
      <c r="X1487">
        <v>1</v>
      </c>
      <c r="Y1487">
        <v>0</v>
      </c>
      <c r="Z1487">
        <v>0</v>
      </c>
    </row>
    <row r="1488" spans="1:26" x14ac:dyDescent="0.25">
      <c r="A1488" t="s">
        <v>901</v>
      </c>
      <c r="B1488" t="s">
        <v>902</v>
      </c>
      <c r="C1488" t="s">
        <v>1394</v>
      </c>
      <c r="D1488">
        <v>0</v>
      </c>
      <c r="E1488">
        <v>7.0967213784947596</v>
      </c>
      <c r="F1488">
        <v>0.31286446183028999</v>
      </c>
      <c r="G1488">
        <v>-2</v>
      </c>
      <c r="H1488">
        <v>8</v>
      </c>
      <c r="K1488" t="str">
        <f t="shared" si="23"/>
        <v/>
      </c>
      <c r="L1488" t="s">
        <v>791</v>
      </c>
      <c r="M1488" t="s">
        <v>607</v>
      </c>
      <c r="N1488">
        <v>0</v>
      </c>
      <c r="O1488">
        <v>0</v>
      </c>
      <c r="P1488">
        <v>0</v>
      </c>
      <c r="Q1488">
        <v>1</v>
      </c>
      <c r="R1488">
        <v>0</v>
      </c>
      <c r="S1488">
        <v>0</v>
      </c>
      <c r="T1488">
        <v>0</v>
      </c>
      <c r="U1488">
        <v>0</v>
      </c>
      <c r="V1488">
        <v>0</v>
      </c>
      <c r="W1488">
        <v>0</v>
      </c>
      <c r="X1488">
        <v>1</v>
      </c>
      <c r="Y1488">
        <v>0</v>
      </c>
      <c r="Z1488">
        <v>0</v>
      </c>
    </row>
    <row r="1489" spans="1:26" x14ac:dyDescent="0.25">
      <c r="A1489" t="s">
        <v>901</v>
      </c>
      <c r="B1489" t="s">
        <v>902</v>
      </c>
      <c r="C1489" t="s">
        <v>1394</v>
      </c>
      <c r="D1489">
        <v>0</v>
      </c>
      <c r="E1489">
        <v>7.0967213784947596</v>
      </c>
      <c r="F1489">
        <v>0.31286446183028999</v>
      </c>
      <c r="G1489">
        <v>-2</v>
      </c>
      <c r="H1489">
        <v>8</v>
      </c>
      <c r="K1489" t="str">
        <f t="shared" si="23"/>
        <v/>
      </c>
      <c r="L1489" t="s">
        <v>791</v>
      </c>
      <c r="M1489" t="s">
        <v>57</v>
      </c>
      <c r="N1489">
        <v>0</v>
      </c>
      <c r="O1489">
        <v>0</v>
      </c>
      <c r="P1489">
        <v>0</v>
      </c>
      <c r="Q1489">
        <v>0</v>
      </c>
      <c r="R1489">
        <v>1</v>
      </c>
      <c r="S1489">
        <v>0</v>
      </c>
      <c r="T1489">
        <v>0</v>
      </c>
      <c r="U1489">
        <v>0</v>
      </c>
      <c r="V1489">
        <v>0</v>
      </c>
      <c r="W1489">
        <v>0</v>
      </c>
      <c r="X1489">
        <v>0</v>
      </c>
      <c r="Y1489">
        <v>0</v>
      </c>
      <c r="Z1489">
        <v>0</v>
      </c>
    </row>
    <row r="1490" spans="1:26" x14ac:dyDescent="0.25">
      <c r="A1490" t="s">
        <v>432</v>
      </c>
      <c r="B1490" t="s">
        <v>433</v>
      </c>
      <c r="C1490" t="s">
        <v>2016</v>
      </c>
      <c r="D1490">
        <v>0</v>
      </c>
      <c r="E1490">
        <v>8.6560851902828606</v>
      </c>
      <c r="F1490">
        <v>0.12170004349520901</v>
      </c>
      <c r="G1490">
        <v>9</v>
      </c>
      <c r="I1490">
        <v>14.436699867249001</v>
      </c>
      <c r="J1490">
        <v>126.34999847412</v>
      </c>
      <c r="K1490">
        <f t="shared" si="23"/>
        <v>1</v>
      </c>
      <c r="L1490" t="s">
        <v>30</v>
      </c>
      <c r="M1490" t="s">
        <v>30</v>
      </c>
      <c r="N1490">
        <v>1</v>
      </c>
      <c r="O1490">
        <v>0</v>
      </c>
      <c r="P1490">
        <v>0</v>
      </c>
      <c r="Q1490">
        <v>0</v>
      </c>
      <c r="R1490">
        <v>0</v>
      </c>
      <c r="S1490">
        <v>0</v>
      </c>
      <c r="T1490">
        <v>0</v>
      </c>
      <c r="U1490">
        <v>0</v>
      </c>
      <c r="V1490">
        <v>0</v>
      </c>
      <c r="W1490">
        <v>0</v>
      </c>
      <c r="X1490">
        <v>0</v>
      </c>
      <c r="Y1490">
        <v>0</v>
      </c>
      <c r="Z1490">
        <v>0</v>
      </c>
    </row>
    <row r="1491" spans="1:26" x14ac:dyDescent="0.25">
      <c r="A1491" t="s">
        <v>461</v>
      </c>
      <c r="B1491" t="s">
        <v>433</v>
      </c>
      <c r="C1491" t="s">
        <v>2017</v>
      </c>
      <c r="D1491">
        <v>0</v>
      </c>
      <c r="E1491">
        <v>8.7093000489449892</v>
      </c>
      <c r="F1491">
        <v>3.0660923097302398E-2</v>
      </c>
      <c r="G1491">
        <v>10</v>
      </c>
      <c r="I1491">
        <v>13.197600364685</v>
      </c>
      <c r="J1491">
        <v>120.49099731445</v>
      </c>
      <c r="K1491">
        <f t="shared" si="23"/>
        <v>1</v>
      </c>
      <c r="L1491" t="s">
        <v>603</v>
      </c>
      <c r="M1491" t="s">
        <v>603</v>
      </c>
      <c r="N1491">
        <v>0</v>
      </c>
      <c r="O1491">
        <v>0</v>
      </c>
      <c r="P1491">
        <v>0</v>
      </c>
      <c r="Q1491">
        <v>0</v>
      </c>
      <c r="R1491">
        <v>0</v>
      </c>
      <c r="S1491">
        <v>1</v>
      </c>
      <c r="T1491">
        <v>0</v>
      </c>
      <c r="U1491">
        <v>0</v>
      </c>
      <c r="V1491">
        <v>0</v>
      </c>
      <c r="W1491">
        <v>1</v>
      </c>
      <c r="X1491">
        <v>0</v>
      </c>
      <c r="Y1491">
        <v>0</v>
      </c>
      <c r="Z1491">
        <v>0</v>
      </c>
    </row>
    <row r="1492" spans="1:26" x14ac:dyDescent="0.25">
      <c r="A1492" t="s">
        <v>461</v>
      </c>
      <c r="B1492" t="s">
        <v>433</v>
      </c>
      <c r="C1492" t="s">
        <v>2017</v>
      </c>
      <c r="D1492">
        <v>0</v>
      </c>
      <c r="E1492">
        <v>8.7093000489449892</v>
      </c>
      <c r="F1492">
        <v>3.0660923097302398E-2</v>
      </c>
      <c r="G1492">
        <v>10</v>
      </c>
      <c r="I1492">
        <v>13.197600364685</v>
      </c>
      <c r="J1492">
        <v>120.49099731445</v>
      </c>
      <c r="K1492">
        <f t="shared" si="23"/>
        <v>1</v>
      </c>
      <c r="L1492" t="s">
        <v>173</v>
      </c>
      <c r="M1492" t="s">
        <v>173</v>
      </c>
      <c r="N1492">
        <v>0</v>
      </c>
      <c r="O1492">
        <v>0</v>
      </c>
      <c r="P1492">
        <v>0</v>
      </c>
      <c r="Q1492">
        <v>1</v>
      </c>
      <c r="R1492">
        <v>0</v>
      </c>
      <c r="S1492">
        <v>0</v>
      </c>
      <c r="T1492">
        <v>0</v>
      </c>
      <c r="U1492">
        <v>0</v>
      </c>
      <c r="V1492">
        <v>0</v>
      </c>
      <c r="W1492">
        <v>0</v>
      </c>
      <c r="X1492">
        <v>0</v>
      </c>
      <c r="Y1492">
        <v>0</v>
      </c>
      <c r="Z1492">
        <v>0</v>
      </c>
    </row>
    <row r="1493" spans="1:26" x14ac:dyDescent="0.25">
      <c r="A1493" t="s">
        <v>461</v>
      </c>
      <c r="B1493" t="s">
        <v>433</v>
      </c>
      <c r="C1493" t="s">
        <v>2018</v>
      </c>
      <c r="D1493">
        <v>0</v>
      </c>
      <c r="E1493">
        <v>8.7093000489449892</v>
      </c>
      <c r="F1493">
        <v>3.0660923097302398E-2</v>
      </c>
      <c r="G1493">
        <v>10</v>
      </c>
      <c r="I1493">
        <v>13.197600364685</v>
      </c>
      <c r="J1493">
        <v>120.49099731445</v>
      </c>
      <c r="K1493">
        <f t="shared" si="23"/>
        <v>1</v>
      </c>
      <c r="L1493" t="s">
        <v>85</v>
      </c>
      <c r="M1493" t="s">
        <v>85</v>
      </c>
      <c r="N1493">
        <v>0</v>
      </c>
      <c r="O1493">
        <v>1</v>
      </c>
      <c r="P1493">
        <v>0</v>
      </c>
      <c r="Q1493">
        <v>0</v>
      </c>
      <c r="R1493">
        <v>0</v>
      </c>
      <c r="S1493">
        <v>0</v>
      </c>
      <c r="T1493">
        <v>0</v>
      </c>
      <c r="U1493">
        <v>0</v>
      </c>
      <c r="V1493">
        <v>0</v>
      </c>
      <c r="W1493">
        <v>0</v>
      </c>
      <c r="X1493">
        <v>0</v>
      </c>
      <c r="Y1493">
        <v>0</v>
      </c>
      <c r="Z1493">
        <v>0</v>
      </c>
    </row>
    <row r="1494" spans="1:26" x14ac:dyDescent="0.25">
      <c r="A1494" t="s">
        <v>461</v>
      </c>
      <c r="B1494" t="s">
        <v>433</v>
      </c>
      <c r="C1494" t="s">
        <v>2017</v>
      </c>
      <c r="D1494">
        <v>0</v>
      </c>
      <c r="E1494">
        <v>8.7093000489449892</v>
      </c>
      <c r="F1494">
        <v>3.0660923097302398E-2</v>
      </c>
      <c r="G1494">
        <v>10</v>
      </c>
      <c r="I1494">
        <v>13.197600364685</v>
      </c>
      <c r="J1494">
        <v>120.49099731445</v>
      </c>
      <c r="K1494">
        <f t="shared" si="23"/>
        <v>1</v>
      </c>
      <c r="L1494" t="s">
        <v>173</v>
      </c>
      <c r="M1494" t="s">
        <v>173</v>
      </c>
      <c r="N1494">
        <v>0</v>
      </c>
      <c r="O1494">
        <v>0</v>
      </c>
      <c r="P1494">
        <v>0</v>
      </c>
      <c r="Q1494">
        <v>1</v>
      </c>
      <c r="R1494">
        <v>0</v>
      </c>
      <c r="S1494">
        <v>0</v>
      </c>
      <c r="T1494">
        <v>0</v>
      </c>
      <c r="U1494">
        <v>0</v>
      </c>
      <c r="V1494">
        <v>0</v>
      </c>
      <c r="W1494">
        <v>0</v>
      </c>
      <c r="X1494">
        <v>0</v>
      </c>
      <c r="Y1494">
        <v>0</v>
      </c>
      <c r="Z1494">
        <v>0</v>
      </c>
    </row>
    <row r="1495" spans="1:26" x14ac:dyDescent="0.25">
      <c r="A1495" t="s">
        <v>667</v>
      </c>
      <c r="B1495" t="s">
        <v>433</v>
      </c>
      <c r="C1495" t="s">
        <v>1887</v>
      </c>
      <c r="D1495">
        <v>1</v>
      </c>
      <c r="E1495">
        <v>8.9753772438566308</v>
      </c>
      <c r="F1495">
        <v>-0.299628836580622</v>
      </c>
      <c r="G1495">
        <v>10</v>
      </c>
      <c r="I1495">
        <v>17.01969909668</v>
      </c>
      <c r="J1495">
        <v>190.20300292969</v>
      </c>
      <c r="K1495">
        <f t="shared" si="23"/>
        <v>1</v>
      </c>
      <c r="L1495" t="s">
        <v>85</v>
      </c>
      <c r="M1495" t="s">
        <v>85</v>
      </c>
      <c r="N1495">
        <v>0</v>
      </c>
      <c r="O1495">
        <v>1</v>
      </c>
      <c r="P1495">
        <v>0</v>
      </c>
      <c r="Q1495">
        <v>0</v>
      </c>
      <c r="R1495">
        <v>0</v>
      </c>
      <c r="S1495">
        <v>0</v>
      </c>
      <c r="T1495">
        <v>0</v>
      </c>
      <c r="U1495">
        <v>0</v>
      </c>
      <c r="V1495">
        <v>0</v>
      </c>
      <c r="W1495">
        <v>0</v>
      </c>
      <c r="X1495">
        <v>0</v>
      </c>
      <c r="Y1495">
        <v>0</v>
      </c>
      <c r="Z1495">
        <v>0</v>
      </c>
    </row>
    <row r="1496" spans="1:26" x14ac:dyDescent="0.25">
      <c r="A1496" t="s">
        <v>886</v>
      </c>
      <c r="B1496" t="s">
        <v>433</v>
      </c>
      <c r="C1496" t="s">
        <v>2019</v>
      </c>
      <c r="D1496">
        <v>0</v>
      </c>
      <c r="E1496">
        <v>10.0044182711146</v>
      </c>
      <c r="F1496">
        <v>-0.24913904255613301</v>
      </c>
      <c r="G1496">
        <v>10</v>
      </c>
      <c r="H1496">
        <v>12</v>
      </c>
      <c r="I1496">
        <v>46.152167191384002</v>
      </c>
      <c r="J1496">
        <v>62.966786015992</v>
      </c>
      <c r="K1496">
        <f t="shared" si="23"/>
        <v>1</v>
      </c>
      <c r="L1496" t="s">
        <v>1010</v>
      </c>
      <c r="M1496" t="s">
        <v>173</v>
      </c>
      <c r="N1496">
        <v>0</v>
      </c>
      <c r="O1496">
        <v>0</v>
      </c>
      <c r="P1496">
        <v>0</v>
      </c>
      <c r="Q1496">
        <v>1</v>
      </c>
      <c r="R1496">
        <v>0</v>
      </c>
      <c r="S1496">
        <v>0</v>
      </c>
      <c r="T1496">
        <v>0</v>
      </c>
      <c r="U1496">
        <v>0</v>
      </c>
      <c r="V1496">
        <v>0</v>
      </c>
      <c r="W1496">
        <v>0</v>
      </c>
      <c r="X1496">
        <v>0</v>
      </c>
      <c r="Y1496">
        <v>0</v>
      </c>
      <c r="Z1496">
        <v>0</v>
      </c>
    </row>
    <row r="1497" spans="1:26" x14ac:dyDescent="0.25">
      <c r="A1497" t="s">
        <v>886</v>
      </c>
      <c r="B1497" t="s">
        <v>433</v>
      </c>
      <c r="C1497" t="s">
        <v>2019</v>
      </c>
      <c r="D1497">
        <v>0</v>
      </c>
      <c r="E1497">
        <v>10.0044182711146</v>
      </c>
      <c r="F1497">
        <v>-0.24913904255613301</v>
      </c>
      <c r="G1497">
        <v>10</v>
      </c>
      <c r="H1497">
        <v>12</v>
      </c>
      <c r="I1497">
        <v>46.152167191384002</v>
      </c>
      <c r="J1497">
        <v>62.966786015992</v>
      </c>
      <c r="K1497">
        <f t="shared" si="23"/>
        <v>1</v>
      </c>
      <c r="L1497" t="s">
        <v>1010</v>
      </c>
      <c r="M1497" t="s">
        <v>1360</v>
      </c>
      <c r="N1497">
        <v>0</v>
      </c>
      <c r="O1497">
        <v>0</v>
      </c>
      <c r="P1497">
        <v>0</v>
      </c>
      <c r="Q1497">
        <v>0</v>
      </c>
      <c r="R1497">
        <v>0</v>
      </c>
      <c r="S1497">
        <v>1</v>
      </c>
      <c r="T1497">
        <v>0</v>
      </c>
      <c r="U1497">
        <v>0</v>
      </c>
      <c r="V1497">
        <v>0</v>
      </c>
      <c r="W1497">
        <v>0</v>
      </c>
      <c r="X1497">
        <v>0</v>
      </c>
      <c r="Y1497">
        <v>0</v>
      </c>
      <c r="Z1497">
        <v>0</v>
      </c>
    </row>
    <row r="1498" spans="1:26" x14ac:dyDescent="0.25">
      <c r="A1498" t="s">
        <v>886</v>
      </c>
      <c r="B1498" t="s">
        <v>433</v>
      </c>
      <c r="C1498" t="s">
        <v>2020</v>
      </c>
      <c r="D1498">
        <v>0</v>
      </c>
      <c r="E1498">
        <v>10.0044182711146</v>
      </c>
      <c r="F1498">
        <v>-0.24913904255613301</v>
      </c>
      <c r="G1498">
        <v>10</v>
      </c>
      <c r="H1498">
        <v>12</v>
      </c>
      <c r="I1498">
        <v>46.152167191384002</v>
      </c>
      <c r="J1498">
        <v>62.966786015992</v>
      </c>
      <c r="K1498">
        <f t="shared" si="23"/>
        <v>1</v>
      </c>
      <c r="L1498" t="s">
        <v>167</v>
      </c>
      <c r="M1498" t="s">
        <v>2179</v>
      </c>
      <c r="N1498">
        <v>0</v>
      </c>
      <c r="O1498">
        <v>0</v>
      </c>
      <c r="P1498">
        <v>1</v>
      </c>
      <c r="Q1498">
        <v>0</v>
      </c>
      <c r="R1498">
        <v>0</v>
      </c>
      <c r="S1498">
        <v>0</v>
      </c>
      <c r="T1498">
        <v>0</v>
      </c>
      <c r="U1498">
        <v>0</v>
      </c>
      <c r="V1498">
        <v>1</v>
      </c>
      <c r="W1498">
        <v>0</v>
      </c>
      <c r="X1498">
        <v>0</v>
      </c>
      <c r="Y1498">
        <v>0</v>
      </c>
      <c r="Z1498">
        <v>0</v>
      </c>
    </row>
    <row r="1499" spans="1:26" x14ac:dyDescent="0.25">
      <c r="A1499" t="s">
        <v>1191</v>
      </c>
      <c r="B1499" t="s">
        <v>433</v>
      </c>
      <c r="C1499" t="s">
        <v>1291</v>
      </c>
      <c r="D1499">
        <v>1</v>
      </c>
      <c r="E1499">
        <v>10.366732166011399</v>
      </c>
      <c r="F1499">
        <v>-0.42908695320891999</v>
      </c>
      <c r="G1499">
        <v>10</v>
      </c>
      <c r="H1499">
        <v>12</v>
      </c>
      <c r="I1499">
        <v>38.576005151636998</v>
      </c>
      <c r="J1499">
        <v>19.002503280723001</v>
      </c>
      <c r="K1499" t="str">
        <f t="shared" si="23"/>
        <v/>
      </c>
      <c r="L1499" t="s">
        <v>37</v>
      </c>
      <c r="M1499" t="s">
        <v>47</v>
      </c>
      <c r="N1499">
        <v>0</v>
      </c>
      <c r="O1499">
        <v>1</v>
      </c>
      <c r="P1499">
        <v>0</v>
      </c>
      <c r="Q1499">
        <v>0</v>
      </c>
      <c r="R1499">
        <v>0</v>
      </c>
      <c r="S1499">
        <v>0</v>
      </c>
      <c r="T1499">
        <v>0</v>
      </c>
      <c r="U1499">
        <v>0</v>
      </c>
      <c r="V1499">
        <v>0</v>
      </c>
      <c r="W1499">
        <v>0</v>
      </c>
      <c r="X1499">
        <v>0</v>
      </c>
      <c r="Y1499">
        <v>0</v>
      </c>
      <c r="Z1499">
        <v>0</v>
      </c>
    </row>
    <row r="1500" spans="1:26" x14ac:dyDescent="0.25">
      <c r="A1500" t="s">
        <v>1191</v>
      </c>
      <c r="B1500" t="s">
        <v>433</v>
      </c>
      <c r="C1500" t="s">
        <v>1291</v>
      </c>
      <c r="D1500">
        <v>1</v>
      </c>
      <c r="E1500">
        <v>10.366732166011399</v>
      </c>
      <c r="F1500">
        <v>-0.42908695320891999</v>
      </c>
      <c r="G1500">
        <v>10</v>
      </c>
      <c r="H1500">
        <v>12</v>
      </c>
      <c r="I1500">
        <v>38.576005151636998</v>
      </c>
      <c r="J1500">
        <v>19.002503280723001</v>
      </c>
      <c r="K1500" t="str">
        <f t="shared" si="23"/>
        <v/>
      </c>
      <c r="L1500" t="s">
        <v>37</v>
      </c>
      <c r="M1500" t="s">
        <v>85</v>
      </c>
      <c r="N1500">
        <v>0</v>
      </c>
      <c r="O1500">
        <v>1</v>
      </c>
      <c r="P1500">
        <v>0</v>
      </c>
      <c r="Q1500">
        <v>0</v>
      </c>
      <c r="R1500">
        <v>0</v>
      </c>
      <c r="S1500">
        <v>0</v>
      </c>
      <c r="T1500">
        <v>0</v>
      </c>
      <c r="U1500">
        <v>0</v>
      </c>
      <c r="V1500">
        <v>0</v>
      </c>
      <c r="W1500">
        <v>0</v>
      </c>
      <c r="X1500">
        <v>0</v>
      </c>
      <c r="Y1500">
        <v>0</v>
      </c>
      <c r="Z1500">
        <v>0</v>
      </c>
    </row>
    <row r="1501" spans="1:26" x14ac:dyDescent="0.25">
      <c r="A1501" t="s">
        <v>766</v>
      </c>
      <c r="B1501" t="s">
        <v>767</v>
      </c>
      <c r="C1501" t="s">
        <v>2021</v>
      </c>
      <c r="D1501">
        <v>1</v>
      </c>
      <c r="E1501">
        <v>7.3271232922592899</v>
      </c>
      <c r="F1501">
        <v>-0.123818618455162</v>
      </c>
      <c r="G1501">
        <v>8</v>
      </c>
      <c r="H1501">
        <v>2</v>
      </c>
      <c r="I1501">
        <v>15.290200233459</v>
      </c>
      <c r="J1501">
        <v>42.111696898839</v>
      </c>
      <c r="K1501">
        <f t="shared" si="23"/>
        <v>1</v>
      </c>
      <c r="L1501" t="s">
        <v>97</v>
      </c>
      <c r="M1501" t="s">
        <v>47</v>
      </c>
      <c r="N1501">
        <v>0</v>
      </c>
      <c r="O1501">
        <v>1</v>
      </c>
      <c r="P1501">
        <v>0</v>
      </c>
      <c r="Q1501">
        <v>0</v>
      </c>
      <c r="R1501">
        <v>0</v>
      </c>
      <c r="S1501">
        <v>0</v>
      </c>
      <c r="T1501">
        <v>0</v>
      </c>
      <c r="U1501">
        <v>0</v>
      </c>
      <c r="V1501">
        <v>0</v>
      </c>
      <c r="W1501">
        <v>0</v>
      </c>
      <c r="X1501">
        <v>0</v>
      </c>
      <c r="Y1501">
        <v>0</v>
      </c>
      <c r="Z1501">
        <v>0</v>
      </c>
    </row>
    <row r="1502" spans="1:26" x14ac:dyDescent="0.25">
      <c r="A1502" t="s">
        <v>766</v>
      </c>
      <c r="B1502" t="s">
        <v>767</v>
      </c>
      <c r="C1502" t="s">
        <v>2021</v>
      </c>
      <c r="D1502">
        <v>1</v>
      </c>
      <c r="E1502">
        <v>7.3271232922592899</v>
      </c>
      <c r="F1502">
        <v>-0.123818618455162</v>
      </c>
      <c r="G1502">
        <v>8</v>
      </c>
      <c r="H1502">
        <v>2</v>
      </c>
      <c r="I1502">
        <v>15.290200233459</v>
      </c>
      <c r="J1502">
        <v>42.111696898839</v>
      </c>
      <c r="K1502">
        <f t="shared" si="23"/>
        <v>1</v>
      </c>
      <c r="L1502" t="s">
        <v>97</v>
      </c>
      <c r="M1502" t="s">
        <v>57</v>
      </c>
      <c r="N1502">
        <v>0</v>
      </c>
      <c r="O1502">
        <v>0</v>
      </c>
      <c r="P1502">
        <v>0</v>
      </c>
      <c r="Q1502">
        <v>0</v>
      </c>
      <c r="R1502">
        <v>1</v>
      </c>
      <c r="S1502">
        <v>0</v>
      </c>
      <c r="T1502">
        <v>0</v>
      </c>
      <c r="U1502">
        <v>0</v>
      </c>
      <c r="V1502">
        <v>0</v>
      </c>
      <c r="W1502">
        <v>0</v>
      </c>
      <c r="X1502">
        <v>0</v>
      </c>
      <c r="Y1502">
        <v>0</v>
      </c>
      <c r="Z1502">
        <v>0</v>
      </c>
    </row>
    <row r="1503" spans="1:26" x14ac:dyDescent="0.25">
      <c r="A1503" t="s">
        <v>903</v>
      </c>
      <c r="B1503" t="s">
        <v>904</v>
      </c>
      <c r="C1503" t="s">
        <v>2022</v>
      </c>
      <c r="D1503">
        <v>0</v>
      </c>
      <c r="E1503">
        <v>8.9428530068099192</v>
      </c>
      <c r="F1503">
        <v>-0.57585177728883996</v>
      </c>
      <c r="G1503">
        <v>-8</v>
      </c>
      <c r="H1503">
        <v>1</v>
      </c>
      <c r="I1503">
        <v>41.847400665282997</v>
      </c>
      <c r="K1503" t="str">
        <f t="shared" si="23"/>
        <v/>
      </c>
      <c r="L1503" t="s">
        <v>117</v>
      </c>
      <c r="M1503" t="s">
        <v>117</v>
      </c>
      <c r="N1503">
        <v>0</v>
      </c>
      <c r="O1503">
        <v>0</v>
      </c>
      <c r="P1503">
        <v>0</v>
      </c>
      <c r="Q1503">
        <v>0</v>
      </c>
      <c r="R1503">
        <v>0</v>
      </c>
      <c r="S1503">
        <v>0</v>
      </c>
      <c r="T1503">
        <v>1</v>
      </c>
      <c r="U1503">
        <v>0</v>
      </c>
      <c r="V1503">
        <v>0</v>
      </c>
      <c r="W1503">
        <v>0</v>
      </c>
      <c r="X1503">
        <v>0</v>
      </c>
      <c r="Y1503">
        <v>0</v>
      </c>
      <c r="Z1503">
        <v>0</v>
      </c>
    </row>
    <row r="1504" spans="1:26" x14ac:dyDescent="0.25">
      <c r="A1504" t="s">
        <v>383</v>
      </c>
      <c r="B1504" t="s">
        <v>384</v>
      </c>
      <c r="C1504" t="s">
        <v>2023</v>
      </c>
      <c r="D1504">
        <v>0</v>
      </c>
      <c r="E1504">
        <v>7.4656553101340597</v>
      </c>
      <c r="F1504">
        <v>-0.361277755914794</v>
      </c>
      <c r="G1504">
        <v>-1</v>
      </c>
      <c r="K1504" t="str">
        <f t="shared" si="23"/>
        <v/>
      </c>
      <c r="L1504" t="s">
        <v>385</v>
      </c>
      <c r="M1504" t="s">
        <v>60</v>
      </c>
      <c r="N1504">
        <v>0</v>
      </c>
      <c r="O1504">
        <v>0</v>
      </c>
      <c r="P1504">
        <v>0</v>
      </c>
      <c r="Q1504">
        <v>0</v>
      </c>
      <c r="R1504">
        <v>0</v>
      </c>
      <c r="S1504">
        <v>0</v>
      </c>
      <c r="T1504">
        <v>1</v>
      </c>
      <c r="U1504">
        <v>0</v>
      </c>
      <c r="V1504">
        <v>0</v>
      </c>
      <c r="W1504">
        <v>0</v>
      </c>
      <c r="X1504">
        <v>0</v>
      </c>
      <c r="Y1504">
        <v>0</v>
      </c>
      <c r="Z1504">
        <v>0</v>
      </c>
    </row>
    <row r="1505" spans="1:26" x14ac:dyDescent="0.25">
      <c r="A1505" t="s">
        <v>383</v>
      </c>
      <c r="B1505" t="s">
        <v>384</v>
      </c>
      <c r="C1505" t="s">
        <v>2023</v>
      </c>
      <c r="D1505">
        <v>0</v>
      </c>
      <c r="E1505">
        <v>7.4656553101340597</v>
      </c>
      <c r="F1505">
        <v>-0.361277755914794</v>
      </c>
      <c r="G1505">
        <v>-1</v>
      </c>
      <c r="K1505" t="str">
        <f t="shared" si="23"/>
        <v/>
      </c>
      <c r="L1505" t="s">
        <v>385</v>
      </c>
      <c r="M1505" t="s">
        <v>76</v>
      </c>
      <c r="N1505">
        <v>0</v>
      </c>
      <c r="O1505">
        <v>0</v>
      </c>
      <c r="P1505">
        <v>0</v>
      </c>
      <c r="Q1505">
        <v>0</v>
      </c>
      <c r="R1505">
        <v>0</v>
      </c>
      <c r="S1505">
        <v>0</v>
      </c>
      <c r="T1505">
        <v>0</v>
      </c>
      <c r="U1505">
        <v>0</v>
      </c>
      <c r="V1505">
        <v>0</v>
      </c>
      <c r="W1505">
        <v>0</v>
      </c>
      <c r="X1505">
        <v>0</v>
      </c>
      <c r="Y1505">
        <v>0</v>
      </c>
      <c r="Z1505">
        <v>1</v>
      </c>
    </row>
    <row r="1506" spans="1:26" x14ac:dyDescent="0.25">
      <c r="A1506" t="s">
        <v>540</v>
      </c>
      <c r="B1506" t="s">
        <v>384</v>
      </c>
      <c r="C1506" t="s">
        <v>1297</v>
      </c>
      <c r="D1506">
        <v>0</v>
      </c>
      <c r="E1506">
        <v>7.4054956631994697</v>
      </c>
      <c r="F1506">
        <v>3.5246747861098299E-2</v>
      </c>
      <c r="G1506">
        <v>2</v>
      </c>
      <c r="I1506">
        <v>6.5286598205565998</v>
      </c>
      <c r="J1506">
        <v>10.105799674988001</v>
      </c>
      <c r="K1506" t="str">
        <f t="shared" si="23"/>
        <v/>
      </c>
      <c r="L1506" t="s">
        <v>209</v>
      </c>
      <c r="M1506" t="s">
        <v>209</v>
      </c>
      <c r="N1506">
        <v>0</v>
      </c>
      <c r="O1506">
        <v>0</v>
      </c>
      <c r="P1506">
        <v>1</v>
      </c>
      <c r="Q1506">
        <v>0</v>
      </c>
      <c r="R1506">
        <v>0</v>
      </c>
      <c r="S1506">
        <v>0</v>
      </c>
      <c r="T1506">
        <v>0</v>
      </c>
      <c r="U1506">
        <v>0</v>
      </c>
      <c r="V1506">
        <v>0</v>
      </c>
      <c r="W1506">
        <v>0</v>
      </c>
      <c r="X1506">
        <v>0</v>
      </c>
      <c r="Y1506">
        <v>0</v>
      </c>
      <c r="Z1506">
        <v>0</v>
      </c>
    </row>
    <row r="1507" spans="1:26" x14ac:dyDescent="0.25">
      <c r="A1507" t="s">
        <v>668</v>
      </c>
      <c r="B1507" t="s">
        <v>384</v>
      </c>
      <c r="C1507" t="s">
        <v>1485</v>
      </c>
      <c r="D1507">
        <v>0</v>
      </c>
      <c r="E1507">
        <v>7.8826922062890299</v>
      </c>
      <c r="F1507">
        <v>-0.57894237120896697</v>
      </c>
      <c r="G1507">
        <v>-3</v>
      </c>
      <c r="I1507">
        <v>5.8028798103332999</v>
      </c>
      <c r="J1507">
        <v>20.418199539185</v>
      </c>
      <c r="K1507" t="str">
        <f t="shared" si="23"/>
        <v/>
      </c>
      <c r="L1507" t="s">
        <v>30</v>
      </c>
      <c r="M1507" t="s">
        <v>30</v>
      </c>
      <c r="N1507">
        <v>1</v>
      </c>
      <c r="O1507">
        <v>0</v>
      </c>
      <c r="P1507">
        <v>0</v>
      </c>
      <c r="Q1507">
        <v>0</v>
      </c>
      <c r="R1507">
        <v>0</v>
      </c>
      <c r="S1507">
        <v>0</v>
      </c>
      <c r="T1507">
        <v>0</v>
      </c>
      <c r="U1507">
        <v>0</v>
      </c>
      <c r="V1507">
        <v>0</v>
      </c>
      <c r="W1507">
        <v>0</v>
      </c>
      <c r="X1507">
        <v>0</v>
      </c>
      <c r="Y1507">
        <v>0</v>
      </c>
      <c r="Z1507">
        <v>0</v>
      </c>
    </row>
    <row r="1508" spans="1:26" x14ac:dyDescent="0.25">
      <c r="A1508" t="s">
        <v>841</v>
      </c>
      <c r="B1508" t="s">
        <v>384</v>
      </c>
      <c r="C1508" t="s">
        <v>1450</v>
      </c>
      <c r="D1508">
        <v>0</v>
      </c>
      <c r="E1508">
        <v>8.8202563659063191</v>
      </c>
      <c r="F1508">
        <v>-0.61338633199825199</v>
      </c>
      <c r="G1508">
        <v>7</v>
      </c>
      <c r="H1508">
        <v>14</v>
      </c>
      <c r="I1508">
        <v>19.417360305786001</v>
      </c>
      <c r="J1508">
        <v>56.177700042725</v>
      </c>
      <c r="K1508">
        <f t="shared" si="23"/>
        <v>1</v>
      </c>
      <c r="L1508" t="s">
        <v>27</v>
      </c>
      <c r="M1508" t="s">
        <v>2178</v>
      </c>
      <c r="N1508">
        <v>0</v>
      </c>
      <c r="O1508">
        <v>0</v>
      </c>
      <c r="P1508">
        <v>1</v>
      </c>
      <c r="Q1508">
        <v>0</v>
      </c>
      <c r="R1508">
        <v>0</v>
      </c>
      <c r="S1508">
        <v>0</v>
      </c>
      <c r="T1508">
        <v>0</v>
      </c>
      <c r="U1508">
        <v>1</v>
      </c>
      <c r="V1508">
        <v>0</v>
      </c>
      <c r="W1508">
        <v>0</v>
      </c>
      <c r="X1508">
        <v>0</v>
      </c>
      <c r="Y1508">
        <v>0</v>
      </c>
      <c r="Z1508">
        <v>0</v>
      </c>
    </row>
    <row r="1509" spans="1:26" x14ac:dyDescent="0.25">
      <c r="A1509" t="s">
        <v>841</v>
      </c>
      <c r="B1509" t="s">
        <v>384</v>
      </c>
      <c r="C1509" t="s">
        <v>1773</v>
      </c>
      <c r="D1509">
        <v>0</v>
      </c>
      <c r="E1509">
        <v>8.8202563659063191</v>
      </c>
      <c r="F1509">
        <v>-0.61338633199825199</v>
      </c>
      <c r="G1509">
        <v>7</v>
      </c>
      <c r="H1509">
        <v>14</v>
      </c>
      <c r="I1509">
        <v>19.417360305786001</v>
      </c>
      <c r="J1509">
        <v>56.177700042725</v>
      </c>
      <c r="K1509">
        <f t="shared" si="23"/>
        <v>1</v>
      </c>
      <c r="L1509" t="s">
        <v>173</v>
      </c>
      <c r="M1509" t="s">
        <v>173</v>
      </c>
      <c r="N1509">
        <v>0</v>
      </c>
      <c r="O1509">
        <v>0</v>
      </c>
      <c r="P1509">
        <v>0</v>
      </c>
      <c r="Q1509">
        <v>1</v>
      </c>
      <c r="R1509">
        <v>0</v>
      </c>
      <c r="S1509">
        <v>0</v>
      </c>
      <c r="T1509">
        <v>0</v>
      </c>
      <c r="U1509">
        <v>0</v>
      </c>
      <c r="V1509">
        <v>0</v>
      </c>
      <c r="W1509">
        <v>0</v>
      </c>
      <c r="X1509">
        <v>0</v>
      </c>
      <c r="Y1509">
        <v>0</v>
      </c>
      <c r="Z1509">
        <v>0</v>
      </c>
    </row>
    <row r="1510" spans="1:26" x14ac:dyDescent="0.25">
      <c r="A1510" t="s">
        <v>841</v>
      </c>
      <c r="B1510" t="s">
        <v>384</v>
      </c>
      <c r="C1510" t="s">
        <v>2024</v>
      </c>
      <c r="D1510">
        <v>0</v>
      </c>
      <c r="E1510">
        <v>8.8202563659063191</v>
      </c>
      <c r="F1510">
        <v>-0.61338633199825199</v>
      </c>
      <c r="G1510">
        <v>7</v>
      </c>
      <c r="H1510">
        <v>14</v>
      </c>
      <c r="I1510">
        <v>19.417360305786001</v>
      </c>
      <c r="J1510">
        <v>56.177700042725</v>
      </c>
      <c r="K1510">
        <f t="shared" si="23"/>
        <v>1</v>
      </c>
      <c r="L1510" t="s">
        <v>607</v>
      </c>
      <c r="M1510" t="s">
        <v>607</v>
      </c>
      <c r="N1510">
        <v>0</v>
      </c>
      <c r="O1510">
        <v>0</v>
      </c>
      <c r="P1510">
        <v>0</v>
      </c>
      <c r="Q1510">
        <v>1</v>
      </c>
      <c r="R1510">
        <v>0</v>
      </c>
      <c r="S1510">
        <v>0</v>
      </c>
      <c r="T1510">
        <v>0</v>
      </c>
      <c r="U1510">
        <v>0</v>
      </c>
      <c r="V1510">
        <v>0</v>
      </c>
      <c r="W1510">
        <v>0</v>
      </c>
      <c r="X1510">
        <v>1</v>
      </c>
      <c r="Y1510">
        <v>0</v>
      </c>
      <c r="Z1510">
        <v>0</v>
      </c>
    </row>
    <row r="1511" spans="1:26" x14ac:dyDescent="0.25">
      <c r="A1511" t="s">
        <v>841</v>
      </c>
      <c r="B1511" t="s">
        <v>384</v>
      </c>
      <c r="C1511" t="s">
        <v>1937</v>
      </c>
      <c r="D1511">
        <v>0</v>
      </c>
      <c r="E1511">
        <v>8.8202563659063191</v>
      </c>
      <c r="F1511">
        <v>-0.61338633199825199</v>
      </c>
      <c r="G1511">
        <v>7</v>
      </c>
      <c r="H1511">
        <v>14</v>
      </c>
      <c r="I1511">
        <v>19.417360305786001</v>
      </c>
      <c r="J1511">
        <v>56.177700042725</v>
      </c>
      <c r="K1511">
        <f t="shared" si="23"/>
        <v>1</v>
      </c>
      <c r="L1511" t="s">
        <v>173</v>
      </c>
      <c r="M1511" t="s">
        <v>173</v>
      </c>
      <c r="N1511">
        <v>0</v>
      </c>
      <c r="O1511">
        <v>0</v>
      </c>
      <c r="P1511">
        <v>0</v>
      </c>
      <c r="Q1511">
        <v>1</v>
      </c>
      <c r="R1511">
        <v>0</v>
      </c>
      <c r="S1511">
        <v>0</v>
      </c>
      <c r="T1511">
        <v>0</v>
      </c>
      <c r="U1511">
        <v>0</v>
      </c>
      <c r="V1511">
        <v>0</v>
      </c>
      <c r="W1511">
        <v>0</v>
      </c>
      <c r="X1511">
        <v>0</v>
      </c>
      <c r="Y1511">
        <v>0</v>
      </c>
      <c r="Z1511">
        <v>0</v>
      </c>
    </row>
    <row r="1512" spans="1:26" x14ac:dyDescent="0.25">
      <c r="A1512" t="s">
        <v>887</v>
      </c>
      <c r="B1512" t="s">
        <v>384</v>
      </c>
      <c r="C1512" t="s">
        <v>1613</v>
      </c>
      <c r="D1512">
        <v>1</v>
      </c>
      <c r="E1512">
        <v>8.7467163496944895</v>
      </c>
      <c r="F1512">
        <v>-0.64324601429772199</v>
      </c>
      <c r="G1512">
        <v>7</v>
      </c>
      <c r="H1512">
        <v>14</v>
      </c>
      <c r="I1512">
        <v>15.458359718323001</v>
      </c>
      <c r="J1512">
        <v>39.088401794433999</v>
      </c>
      <c r="K1512" t="str">
        <f t="shared" si="23"/>
        <v/>
      </c>
      <c r="L1512" t="s">
        <v>57</v>
      </c>
      <c r="M1512" t="s">
        <v>57</v>
      </c>
      <c r="N1512">
        <v>0</v>
      </c>
      <c r="O1512">
        <v>0</v>
      </c>
      <c r="P1512">
        <v>0</v>
      </c>
      <c r="Q1512">
        <v>0</v>
      </c>
      <c r="R1512">
        <v>1</v>
      </c>
      <c r="S1512">
        <v>0</v>
      </c>
      <c r="T1512">
        <v>0</v>
      </c>
      <c r="U1512">
        <v>0</v>
      </c>
      <c r="V1512">
        <v>0</v>
      </c>
      <c r="W1512">
        <v>0</v>
      </c>
      <c r="X1512">
        <v>0</v>
      </c>
      <c r="Y1512">
        <v>0</v>
      </c>
      <c r="Z1512">
        <v>0</v>
      </c>
    </row>
    <row r="1513" spans="1:26" x14ac:dyDescent="0.25">
      <c r="A1513" t="s">
        <v>1102</v>
      </c>
      <c r="B1513" t="s">
        <v>384</v>
      </c>
      <c r="C1513" t="s">
        <v>1625</v>
      </c>
      <c r="D1513">
        <v>0</v>
      </c>
      <c r="E1513">
        <v>8.68722839581541</v>
      </c>
      <c r="F1513">
        <v>0.15266697091248799</v>
      </c>
      <c r="G1513">
        <v>-1</v>
      </c>
      <c r="H1513">
        <v>8</v>
      </c>
      <c r="I1513">
        <v>17.843042373656999</v>
      </c>
      <c r="J1513">
        <v>41.08459854126</v>
      </c>
      <c r="K1513">
        <f t="shared" si="23"/>
        <v>1</v>
      </c>
      <c r="L1513" t="s">
        <v>173</v>
      </c>
      <c r="M1513" t="s">
        <v>173</v>
      </c>
      <c r="N1513">
        <v>0</v>
      </c>
      <c r="O1513">
        <v>0</v>
      </c>
      <c r="P1513">
        <v>0</v>
      </c>
      <c r="Q1513">
        <v>1</v>
      </c>
      <c r="R1513">
        <v>0</v>
      </c>
      <c r="S1513">
        <v>0</v>
      </c>
      <c r="T1513">
        <v>0</v>
      </c>
      <c r="U1513">
        <v>0</v>
      </c>
      <c r="V1513">
        <v>0</v>
      </c>
      <c r="W1513">
        <v>0</v>
      </c>
      <c r="X1513">
        <v>0</v>
      </c>
      <c r="Y1513">
        <v>0</v>
      </c>
      <c r="Z1513">
        <v>0</v>
      </c>
    </row>
    <row r="1514" spans="1:26" x14ac:dyDescent="0.25">
      <c r="A1514" t="s">
        <v>1102</v>
      </c>
      <c r="B1514" t="s">
        <v>384</v>
      </c>
      <c r="C1514" t="s">
        <v>2025</v>
      </c>
      <c r="D1514">
        <v>0</v>
      </c>
      <c r="E1514">
        <v>8.68722839581541</v>
      </c>
      <c r="F1514">
        <v>0.15266697091248799</v>
      </c>
      <c r="G1514">
        <v>-1</v>
      </c>
      <c r="H1514">
        <v>8</v>
      </c>
      <c r="I1514">
        <v>17.843042373656999</v>
      </c>
      <c r="J1514">
        <v>41.08459854126</v>
      </c>
      <c r="K1514">
        <f t="shared" si="23"/>
        <v>1</v>
      </c>
      <c r="L1514" t="s">
        <v>1360</v>
      </c>
      <c r="M1514" t="s">
        <v>1360</v>
      </c>
      <c r="N1514">
        <v>0</v>
      </c>
      <c r="O1514">
        <v>0</v>
      </c>
      <c r="P1514">
        <v>0</v>
      </c>
      <c r="Q1514">
        <v>0</v>
      </c>
      <c r="R1514">
        <v>0</v>
      </c>
      <c r="S1514">
        <v>1</v>
      </c>
      <c r="T1514">
        <v>0</v>
      </c>
      <c r="U1514">
        <v>0</v>
      </c>
      <c r="V1514">
        <v>0</v>
      </c>
      <c r="W1514">
        <v>0</v>
      </c>
      <c r="X1514">
        <v>0</v>
      </c>
      <c r="Y1514">
        <v>0</v>
      </c>
      <c r="Z1514">
        <v>0</v>
      </c>
    </row>
    <row r="1515" spans="1:26" x14ac:dyDescent="0.25">
      <c r="A1515" t="s">
        <v>753</v>
      </c>
      <c r="B1515" t="s">
        <v>754</v>
      </c>
      <c r="C1515" t="s">
        <v>2026</v>
      </c>
      <c r="D1515">
        <v>0</v>
      </c>
      <c r="E1515">
        <v>7.9416512529305603</v>
      </c>
      <c r="F1515">
        <v>0.192981303563626</v>
      </c>
      <c r="G1515">
        <v>2</v>
      </c>
      <c r="H1515">
        <v>10</v>
      </c>
      <c r="I1515">
        <v>11.157699584961</v>
      </c>
      <c r="J1515">
        <v>14.812399864196999</v>
      </c>
      <c r="K1515" t="str">
        <f t="shared" si="23"/>
        <v/>
      </c>
      <c r="L1515" t="s">
        <v>30</v>
      </c>
      <c r="M1515" t="s">
        <v>30</v>
      </c>
      <c r="N1515">
        <v>1</v>
      </c>
      <c r="O1515">
        <v>0</v>
      </c>
      <c r="P1515">
        <v>0</v>
      </c>
      <c r="Q1515">
        <v>0</v>
      </c>
      <c r="R1515">
        <v>0</v>
      </c>
      <c r="S1515">
        <v>0</v>
      </c>
      <c r="T1515">
        <v>0</v>
      </c>
      <c r="U1515">
        <v>0</v>
      </c>
      <c r="V1515">
        <v>0</v>
      </c>
      <c r="W1515">
        <v>0</v>
      </c>
      <c r="X1515">
        <v>0</v>
      </c>
      <c r="Y1515">
        <v>0</v>
      </c>
      <c r="Z1515">
        <v>0</v>
      </c>
    </row>
    <row r="1516" spans="1:26" x14ac:dyDescent="0.25">
      <c r="A1516" t="s">
        <v>810</v>
      </c>
      <c r="B1516" t="s">
        <v>754</v>
      </c>
      <c r="C1516" t="s">
        <v>1512</v>
      </c>
      <c r="D1516">
        <v>0</v>
      </c>
      <c r="E1516">
        <v>8.2393294279018008</v>
      </c>
      <c r="F1516">
        <v>-0.60816451924155102</v>
      </c>
      <c r="G1516">
        <v>-8</v>
      </c>
      <c r="H1516">
        <v>10</v>
      </c>
      <c r="I1516">
        <v>13.678359985351999</v>
      </c>
      <c r="J1516">
        <v>27.560499191283998</v>
      </c>
      <c r="K1516" t="str">
        <f t="shared" si="23"/>
        <v/>
      </c>
      <c r="L1516" t="s">
        <v>167</v>
      </c>
      <c r="M1516" t="s">
        <v>2179</v>
      </c>
      <c r="N1516">
        <v>0</v>
      </c>
      <c r="O1516">
        <v>0</v>
      </c>
      <c r="P1516">
        <v>1</v>
      </c>
      <c r="Q1516">
        <v>0</v>
      </c>
      <c r="R1516">
        <v>0</v>
      </c>
      <c r="S1516">
        <v>0</v>
      </c>
      <c r="T1516">
        <v>0</v>
      </c>
      <c r="U1516">
        <v>0</v>
      </c>
      <c r="V1516">
        <v>1</v>
      </c>
      <c r="W1516">
        <v>0</v>
      </c>
      <c r="X1516">
        <v>0</v>
      </c>
      <c r="Y1516">
        <v>0</v>
      </c>
      <c r="Z1516">
        <v>0</v>
      </c>
    </row>
    <row r="1517" spans="1:26" x14ac:dyDescent="0.25">
      <c r="A1517" t="s">
        <v>810</v>
      </c>
      <c r="B1517" t="s">
        <v>754</v>
      </c>
      <c r="C1517" t="s">
        <v>1512</v>
      </c>
      <c r="D1517">
        <v>0</v>
      </c>
      <c r="E1517">
        <v>8.2393294279018008</v>
      </c>
      <c r="F1517">
        <v>-0.60816451924155102</v>
      </c>
      <c r="G1517">
        <v>-8</v>
      </c>
      <c r="H1517">
        <v>10</v>
      </c>
      <c r="I1517">
        <v>13.678359985351999</v>
      </c>
      <c r="J1517">
        <v>27.560499191283998</v>
      </c>
      <c r="K1517" t="str">
        <f t="shared" si="23"/>
        <v/>
      </c>
      <c r="L1517" t="s">
        <v>1661</v>
      </c>
      <c r="M1517" t="s">
        <v>87</v>
      </c>
      <c r="N1517">
        <v>0</v>
      </c>
      <c r="O1517">
        <v>0</v>
      </c>
      <c r="P1517">
        <v>0</v>
      </c>
      <c r="Q1517">
        <v>0</v>
      </c>
      <c r="R1517">
        <v>1</v>
      </c>
      <c r="S1517">
        <v>0</v>
      </c>
      <c r="T1517">
        <v>0</v>
      </c>
      <c r="U1517">
        <v>0</v>
      </c>
      <c r="V1517">
        <v>0</v>
      </c>
      <c r="W1517">
        <v>0</v>
      </c>
      <c r="X1517">
        <v>0</v>
      </c>
      <c r="Y1517">
        <v>0</v>
      </c>
      <c r="Z1517">
        <v>0</v>
      </c>
    </row>
    <row r="1518" spans="1:26" x14ac:dyDescent="0.25">
      <c r="A1518" t="s">
        <v>810</v>
      </c>
      <c r="B1518" t="s">
        <v>754</v>
      </c>
      <c r="C1518" t="s">
        <v>1512</v>
      </c>
      <c r="D1518">
        <v>0</v>
      </c>
      <c r="E1518">
        <v>8.2393294279018008</v>
      </c>
      <c r="F1518">
        <v>-0.60816451924155102</v>
      </c>
      <c r="G1518">
        <v>-8</v>
      </c>
      <c r="H1518">
        <v>10</v>
      </c>
      <c r="I1518">
        <v>13.678359985351999</v>
      </c>
      <c r="J1518">
        <v>27.560499191283998</v>
      </c>
      <c r="K1518" t="str">
        <f t="shared" si="23"/>
        <v/>
      </c>
      <c r="L1518" t="s">
        <v>1661</v>
      </c>
      <c r="M1518" t="s">
        <v>607</v>
      </c>
      <c r="N1518">
        <v>0</v>
      </c>
      <c r="O1518">
        <v>0</v>
      </c>
      <c r="P1518">
        <v>0</v>
      </c>
      <c r="Q1518">
        <v>1</v>
      </c>
      <c r="R1518">
        <v>0</v>
      </c>
      <c r="S1518">
        <v>0</v>
      </c>
      <c r="T1518">
        <v>0</v>
      </c>
      <c r="U1518">
        <v>0</v>
      </c>
      <c r="V1518">
        <v>0</v>
      </c>
      <c r="W1518">
        <v>0</v>
      </c>
      <c r="X1518">
        <v>1</v>
      </c>
      <c r="Y1518">
        <v>0</v>
      </c>
      <c r="Z1518">
        <v>0</v>
      </c>
    </row>
    <row r="1519" spans="1:26" x14ac:dyDescent="0.25">
      <c r="A1519" t="s">
        <v>810</v>
      </c>
      <c r="B1519" t="s">
        <v>754</v>
      </c>
      <c r="C1519" t="s">
        <v>2027</v>
      </c>
      <c r="D1519">
        <v>0</v>
      </c>
      <c r="E1519">
        <v>8.2393294279018008</v>
      </c>
      <c r="F1519">
        <v>-0.60816451924155102</v>
      </c>
      <c r="G1519">
        <v>-8</v>
      </c>
      <c r="H1519">
        <v>10</v>
      </c>
      <c r="I1519">
        <v>13.678359985351999</v>
      </c>
      <c r="J1519">
        <v>27.560499191283998</v>
      </c>
      <c r="K1519" t="str">
        <f t="shared" si="23"/>
        <v/>
      </c>
      <c r="L1519" t="s">
        <v>603</v>
      </c>
      <c r="M1519" t="s">
        <v>603</v>
      </c>
      <c r="N1519">
        <v>0</v>
      </c>
      <c r="O1519">
        <v>0</v>
      </c>
      <c r="P1519">
        <v>0</v>
      </c>
      <c r="Q1519">
        <v>0</v>
      </c>
      <c r="R1519">
        <v>0</v>
      </c>
      <c r="S1519">
        <v>1</v>
      </c>
      <c r="T1519">
        <v>0</v>
      </c>
      <c r="U1519">
        <v>0</v>
      </c>
      <c r="V1519">
        <v>0</v>
      </c>
      <c r="W1519">
        <v>1</v>
      </c>
      <c r="X1519">
        <v>0</v>
      </c>
      <c r="Y1519">
        <v>0</v>
      </c>
      <c r="Z1519">
        <v>0</v>
      </c>
    </row>
    <row r="1520" spans="1:26" x14ac:dyDescent="0.25">
      <c r="A1520" t="s">
        <v>810</v>
      </c>
      <c r="B1520" t="s">
        <v>754</v>
      </c>
      <c r="C1520" t="s">
        <v>2027</v>
      </c>
      <c r="D1520">
        <v>0</v>
      </c>
      <c r="E1520">
        <v>8.2393294279018008</v>
      </c>
      <c r="F1520">
        <v>-0.60816451924155102</v>
      </c>
      <c r="G1520">
        <v>-8</v>
      </c>
      <c r="H1520">
        <v>10</v>
      </c>
      <c r="I1520">
        <v>13.678359985351999</v>
      </c>
      <c r="J1520">
        <v>27.560499191283998</v>
      </c>
      <c r="K1520" t="str">
        <f t="shared" si="23"/>
        <v/>
      </c>
      <c r="L1520" t="s">
        <v>551</v>
      </c>
      <c r="M1520" t="s">
        <v>2179</v>
      </c>
      <c r="N1520">
        <v>0</v>
      </c>
      <c r="O1520">
        <v>0</v>
      </c>
      <c r="P1520">
        <v>1</v>
      </c>
      <c r="Q1520">
        <v>0</v>
      </c>
      <c r="R1520">
        <v>0</v>
      </c>
      <c r="S1520">
        <v>0</v>
      </c>
      <c r="T1520">
        <v>0</v>
      </c>
      <c r="U1520">
        <v>0</v>
      </c>
      <c r="V1520">
        <v>1</v>
      </c>
      <c r="W1520">
        <v>0</v>
      </c>
      <c r="X1520">
        <v>0</v>
      </c>
      <c r="Y1520">
        <v>0</v>
      </c>
      <c r="Z1520">
        <v>0</v>
      </c>
    </row>
    <row r="1521" spans="1:26" x14ac:dyDescent="0.25">
      <c r="A1521" t="s">
        <v>810</v>
      </c>
      <c r="B1521" t="s">
        <v>754</v>
      </c>
      <c r="C1521" t="s">
        <v>2027</v>
      </c>
      <c r="D1521">
        <v>0</v>
      </c>
      <c r="E1521">
        <v>8.2393294279018008</v>
      </c>
      <c r="F1521">
        <v>-0.60816451924155102</v>
      </c>
      <c r="G1521">
        <v>-8</v>
      </c>
      <c r="H1521">
        <v>10</v>
      </c>
      <c r="I1521">
        <v>13.678359985351999</v>
      </c>
      <c r="J1521">
        <v>27.560499191283998</v>
      </c>
      <c r="K1521" t="str">
        <f t="shared" si="23"/>
        <v/>
      </c>
      <c r="L1521" t="s">
        <v>551</v>
      </c>
      <c r="M1521" t="s">
        <v>57</v>
      </c>
      <c r="N1521">
        <v>0</v>
      </c>
      <c r="O1521">
        <v>0</v>
      </c>
      <c r="P1521">
        <v>0</v>
      </c>
      <c r="Q1521">
        <v>0</v>
      </c>
      <c r="R1521">
        <v>1</v>
      </c>
      <c r="S1521">
        <v>0</v>
      </c>
      <c r="T1521">
        <v>0</v>
      </c>
      <c r="U1521">
        <v>0</v>
      </c>
      <c r="V1521">
        <v>0</v>
      </c>
      <c r="W1521">
        <v>0</v>
      </c>
      <c r="X1521">
        <v>0</v>
      </c>
      <c r="Y1521">
        <v>0</v>
      </c>
      <c r="Z1521">
        <v>0</v>
      </c>
    </row>
    <row r="1522" spans="1:26" x14ac:dyDescent="0.25">
      <c r="A1522" t="s">
        <v>851</v>
      </c>
      <c r="B1522" t="s">
        <v>754</v>
      </c>
      <c r="C1522" t="s">
        <v>2028</v>
      </c>
      <c r="D1522">
        <v>1</v>
      </c>
      <c r="E1522">
        <v>8.2524460902469503</v>
      </c>
      <c r="F1522">
        <v>-1.0910323952937799</v>
      </c>
      <c r="G1522">
        <v>-6</v>
      </c>
      <c r="H1522">
        <v>14</v>
      </c>
      <c r="I1522">
        <v>10.145669937134</v>
      </c>
      <c r="J1522">
        <v>45.778198242187997</v>
      </c>
      <c r="K1522">
        <f t="shared" si="23"/>
        <v>1</v>
      </c>
      <c r="L1522" t="s">
        <v>27</v>
      </c>
      <c r="M1522" t="s">
        <v>2178</v>
      </c>
      <c r="N1522">
        <v>0</v>
      </c>
      <c r="O1522">
        <v>0</v>
      </c>
      <c r="P1522">
        <v>1</v>
      </c>
      <c r="Q1522">
        <v>0</v>
      </c>
      <c r="R1522">
        <v>0</v>
      </c>
      <c r="S1522">
        <v>0</v>
      </c>
      <c r="T1522">
        <v>0</v>
      </c>
      <c r="U1522">
        <v>1</v>
      </c>
      <c r="V1522">
        <v>0</v>
      </c>
      <c r="W1522">
        <v>0</v>
      </c>
      <c r="X1522">
        <v>0</v>
      </c>
      <c r="Y1522">
        <v>0</v>
      </c>
      <c r="Z1522">
        <v>0</v>
      </c>
    </row>
    <row r="1523" spans="1:26" x14ac:dyDescent="0.25">
      <c r="A1523" t="s">
        <v>1073</v>
      </c>
      <c r="B1523" t="s">
        <v>754</v>
      </c>
      <c r="C1523" t="s">
        <v>2029</v>
      </c>
      <c r="D1523">
        <v>0</v>
      </c>
      <c r="E1523">
        <v>8.2403267650933305</v>
      </c>
      <c r="F1523">
        <v>0.23628709164140199</v>
      </c>
      <c r="G1523">
        <v>8</v>
      </c>
      <c r="H1523">
        <v>4</v>
      </c>
      <c r="I1523">
        <v>20.287029548496001</v>
      </c>
      <c r="J1523">
        <v>56.890602165666003</v>
      </c>
      <c r="K1523">
        <f t="shared" si="23"/>
        <v>1</v>
      </c>
      <c r="L1523" t="s">
        <v>167</v>
      </c>
      <c r="M1523" t="s">
        <v>2179</v>
      </c>
      <c r="N1523">
        <v>0</v>
      </c>
      <c r="O1523">
        <v>0</v>
      </c>
      <c r="P1523">
        <v>1</v>
      </c>
      <c r="Q1523">
        <v>0</v>
      </c>
      <c r="R1523">
        <v>0</v>
      </c>
      <c r="S1523">
        <v>0</v>
      </c>
      <c r="T1523">
        <v>0</v>
      </c>
      <c r="U1523">
        <v>0</v>
      </c>
      <c r="V1523">
        <v>1</v>
      </c>
      <c r="W1523">
        <v>0</v>
      </c>
      <c r="X1523">
        <v>0</v>
      </c>
      <c r="Y1523">
        <v>0</v>
      </c>
      <c r="Z1523">
        <v>0</v>
      </c>
    </row>
    <row r="1524" spans="1:26" x14ac:dyDescent="0.25">
      <c r="A1524" t="s">
        <v>1192</v>
      </c>
      <c r="B1524" t="s">
        <v>754</v>
      </c>
      <c r="C1524" t="s">
        <v>1509</v>
      </c>
      <c r="D1524">
        <v>1</v>
      </c>
      <c r="E1524">
        <v>8.5511427092748598</v>
      </c>
      <c r="F1524">
        <v>3.9678132875660799E-2</v>
      </c>
      <c r="G1524">
        <v>8</v>
      </c>
      <c r="H1524">
        <v>10</v>
      </c>
      <c r="I1524">
        <v>17.884154168114001</v>
      </c>
      <c r="J1524">
        <v>50.010092918200002</v>
      </c>
      <c r="K1524">
        <f t="shared" si="23"/>
        <v>1</v>
      </c>
      <c r="L1524" t="s">
        <v>1193</v>
      </c>
      <c r="M1524" t="s">
        <v>2179</v>
      </c>
      <c r="N1524">
        <v>0</v>
      </c>
      <c r="O1524">
        <v>0</v>
      </c>
      <c r="P1524">
        <v>1</v>
      </c>
      <c r="Q1524">
        <v>0</v>
      </c>
      <c r="R1524">
        <v>0</v>
      </c>
      <c r="S1524">
        <v>0</v>
      </c>
      <c r="T1524">
        <v>0</v>
      </c>
      <c r="U1524">
        <v>0</v>
      </c>
      <c r="V1524">
        <v>1</v>
      </c>
      <c r="W1524">
        <v>0</v>
      </c>
      <c r="X1524">
        <v>0</v>
      </c>
      <c r="Y1524">
        <v>0</v>
      </c>
      <c r="Z1524">
        <v>0</v>
      </c>
    </row>
    <row r="1525" spans="1:26" x14ac:dyDescent="0.25">
      <c r="A1525" t="s">
        <v>1192</v>
      </c>
      <c r="B1525" t="s">
        <v>754</v>
      </c>
      <c r="C1525" t="s">
        <v>1509</v>
      </c>
      <c r="D1525">
        <v>1</v>
      </c>
      <c r="E1525">
        <v>8.5511427092748598</v>
      </c>
      <c r="F1525">
        <v>3.9678132875660799E-2</v>
      </c>
      <c r="G1525">
        <v>8</v>
      </c>
      <c r="H1525">
        <v>10</v>
      </c>
      <c r="I1525">
        <v>17.884154168114001</v>
      </c>
      <c r="J1525">
        <v>50.010092918200002</v>
      </c>
      <c r="K1525">
        <f t="shared" si="23"/>
        <v>1</v>
      </c>
      <c r="L1525" t="s">
        <v>1193</v>
      </c>
      <c r="M1525" t="s">
        <v>1163</v>
      </c>
      <c r="N1525">
        <v>0</v>
      </c>
      <c r="O1525">
        <v>0</v>
      </c>
      <c r="P1525">
        <v>0</v>
      </c>
      <c r="Q1525">
        <v>0</v>
      </c>
      <c r="R1525">
        <v>0</v>
      </c>
      <c r="S1525">
        <v>0</v>
      </c>
      <c r="T1525">
        <v>1</v>
      </c>
      <c r="U1525">
        <v>0</v>
      </c>
      <c r="V1525">
        <v>0</v>
      </c>
      <c r="W1525">
        <v>0</v>
      </c>
      <c r="X1525">
        <v>0</v>
      </c>
      <c r="Y1525">
        <v>0</v>
      </c>
      <c r="Z1525">
        <v>0</v>
      </c>
    </row>
    <row r="1526" spans="1:26" x14ac:dyDescent="0.25">
      <c r="A1526" t="s">
        <v>1192</v>
      </c>
      <c r="B1526" t="s">
        <v>754</v>
      </c>
      <c r="C1526" t="s">
        <v>1509</v>
      </c>
      <c r="D1526">
        <v>1</v>
      </c>
      <c r="E1526">
        <v>8.5511427092748598</v>
      </c>
      <c r="F1526">
        <v>3.9678132875660799E-2</v>
      </c>
      <c r="G1526">
        <v>8</v>
      </c>
      <c r="H1526">
        <v>10</v>
      </c>
      <c r="I1526">
        <v>17.884154168114001</v>
      </c>
      <c r="J1526">
        <v>50.010092918200002</v>
      </c>
      <c r="K1526">
        <f t="shared" si="23"/>
        <v>1</v>
      </c>
      <c r="L1526" t="s">
        <v>1193</v>
      </c>
      <c r="M1526" t="s">
        <v>60</v>
      </c>
      <c r="N1526">
        <v>0</v>
      </c>
      <c r="O1526">
        <v>0</v>
      </c>
      <c r="P1526">
        <v>0</v>
      </c>
      <c r="Q1526">
        <v>0</v>
      </c>
      <c r="R1526">
        <v>0</v>
      </c>
      <c r="S1526">
        <v>0</v>
      </c>
      <c r="T1526">
        <v>1</v>
      </c>
      <c r="U1526">
        <v>0</v>
      </c>
      <c r="V1526">
        <v>0</v>
      </c>
      <c r="W1526">
        <v>0</v>
      </c>
      <c r="X1526">
        <v>0</v>
      </c>
      <c r="Y1526">
        <v>0</v>
      </c>
      <c r="Z1526">
        <v>0</v>
      </c>
    </row>
    <row r="1527" spans="1:26" x14ac:dyDescent="0.25">
      <c r="A1527" t="s">
        <v>605</v>
      </c>
      <c r="B1527" t="s">
        <v>606</v>
      </c>
      <c r="C1527" t="s">
        <v>2030</v>
      </c>
      <c r="D1527">
        <v>1</v>
      </c>
      <c r="G1527">
        <v>8</v>
      </c>
      <c r="K1527" t="str">
        <f t="shared" si="23"/>
        <v/>
      </c>
      <c r="L1527" t="s">
        <v>607</v>
      </c>
      <c r="M1527" t="s">
        <v>607</v>
      </c>
      <c r="N1527">
        <v>0</v>
      </c>
      <c r="O1527">
        <v>0</v>
      </c>
      <c r="P1527">
        <v>0</v>
      </c>
      <c r="Q1527">
        <v>1</v>
      </c>
      <c r="R1527">
        <v>0</v>
      </c>
      <c r="S1527">
        <v>0</v>
      </c>
      <c r="T1527">
        <v>0</v>
      </c>
      <c r="U1527">
        <v>0</v>
      </c>
      <c r="V1527">
        <v>0</v>
      </c>
      <c r="W1527">
        <v>0</v>
      </c>
      <c r="X1527">
        <v>1</v>
      </c>
      <c r="Y1527">
        <v>0</v>
      </c>
      <c r="Z1527">
        <v>0</v>
      </c>
    </row>
    <row r="1528" spans="1:26" x14ac:dyDescent="0.25">
      <c r="A1528" t="s">
        <v>669</v>
      </c>
      <c r="B1528" t="s">
        <v>606</v>
      </c>
      <c r="C1528" t="s">
        <v>2031</v>
      </c>
      <c r="D1528">
        <v>0</v>
      </c>
      <c r="E1528">
        <v>8.0640073470966591</v>
      </c>
      <c r="G1528">
        <v>-3</v>
      </c>
      <c r="K1528" t="str">
        <f t="shared" si="23"/>
        <v/>
      </c>
      <c r="L1528" t="s">
        <v>167</v>
      </c>
      <c r="M1528" t="s">
        <v>2179</v>
      </c>
      <c r="N1528">
        <v>0</v>
      </c>
      <c r="O1528">
        <v>0</v>
      </c>
      <c r="P1528">
        <v>1</v>
      </c>
      <c r="Q1528">
        <v>0</v>
      </c>
      <c r="R1528">
        <v>0</v>
      </c>
      <c r="S1528">
        <v>0</v>
      </c>
      <c r="T1528">
        <v>0</v>
      </c>
      <c r="U1528">
        <v>0</v>
      </c>
      <c r="V1528">
        <v>1</v>
      </c>
      <c r="W1528">
        <v>0</v>
      </c>
      <c r="X1528">
        <v>0</v>
      </c>
      <c r="Y1528">
        <v>0</v>
      </c>
      <c r="Z1528">
        <v>0</v>
      </c>
    </row>
    <row r="1529" spans="1:26" x14ac:dyDescent="0.25">
      <c r="A1529" t="s">
        <v>669</v>
      </c>
      <c r="B1529" t="s">
        <v>606</v>
      </c>
      <c r="C1529" t="s">
        <v>2032</v>
      </c>
      <c r="D1529">
        <v>0</v>
      </c>
      <c r="E1529">
        <v>8.0640073470966591</v>
      </c>
      <c r="G1529">
        <v>-3</v>
      </c>
      <c r="K1529" t="str">
        <f t="shared" si="23"/>
        <v/>
      </c>
      <c r="L1529" t="s">
        <v>2033</v>
      </c>
      <c r="M1529" t="s">
        <v>607</v>
      </c>
      <c r="N1529">
        <v>0</v>
      </c>
      <c r="O1529">
        <v>0</v>
      </c>
      <c r="P1529">
        <v>0</v>
      </c>
      <c r="Q1529">
        <v>1</v>
      </c>
      <c r="R1529">
        <v>0</v>
      </c>
      <c r="S1529">
        <v>0</v>
      </c>
      <c r="T1529">
        <v>0</v>
      </c>
      <c r="U1529">
        <v>0</v>
      </c>
      <c r="V1529">
        <v>0</v>
      </c>
      <c r="W1529">
        <v>0</v>
      </c>
      <c r="X1529">
        <v>1</v>
      </c>
      <c r="Y1529">
        <v>0</v>
      </c>
      <c r="Z1529">
        <v>0</v>
      </c>
    </row>
    <row r="1530" spans="1:26" x14ac:dyDescent="0.25">
      <c r="A1530" t="s">
        <v>669</v>
      </c>
      <c r="B1530" t="s">
        <v>606</v>
      </c>
      <c r="C1530" t="s">
        <v>2032</v>
      </c>
      <c r="D1530">
        <v>0</v>
      </c>
      <c r="E1530">
        <v>8.0640073470966591</v>
      </c>
      <c r="G1530">
        <v>-3</v>
      </c>
      <c r="K1530" t="str">
        <f t="shared" si="23"/>
        <v/>
      </c>
      <c r="L1530" t="s">
        <v>2033</v>
      </c>
      <c r="M1530" t="s">
        <v>209</v>
      </c>
      <c r="N1530">
        <v>0</v>
      </c>
      <c r="O1530">
        <v>0</v>
      </c>
      <c r="P1530">
        <v>1</v>
      </c>
      <c r="Q1530">
        <v>0</v>
      </c>
      <c r="R1530">
        <v>0</v>
      </c>
      <c r="S1530">
        <v>0</v>
      </c>
      <c r="T1530">
        <v>0</v>
      </c>
      <c r="U1530">
        <v>0</v>
      </c>
      <c r="V1530">
        <v>0</v>
      </c>
      <c r="W1530">
        <v>0</v>
      </c>
      <c r="X1530">
        <v>0</v>
      </c>
      <c r="Y1530">
        <v>0</v>
      </c>
      <c r="Z1530">
        <v>0</v>
      </c>
    </row>
    <row r="1531" spans="1:26" x14ac:dyDescent="0.25">
      <c r="A1531" t="s">
        <v>669</v>
      </c>
      <c r="B1531" t="s">
        <v>606</v>
      </c>
      <c r="C1531" t="s">
        <v>2032</v>
      </c>
      <c r="D1531">
        <v>0</v>
      </c>
      <c r="E1531">
        <v>8.0640073470966591</v>
      </c>
      <c r="G1531">
        <v>-3</v>
      </c>
      <c r="K1531" t="str">
        <f t="shared" si="23"/>
        <v/>
      </c>
      <c r="L1531" t="s">
        <v>2033</v>
      </c>
      <c r="M1531" t="s">
        <v>85</v>
      </c>
      <c r="N1531">
        <v>0</v>
      </c>
      <c r="O1531">
        <v>1</v>
      </c>
      <c r="P1531">
        <v>0</v>
      </c>
      <c r="Q1531">
        <v>0</v>
      </c>
      <c r="R1531">
        <v>0</v>
      </c>
      <c r="S1531">
        <v>0</v>
      </c>
      <c r="T1531">
        <v>0</v>
      </c>
      <c r="U1531">
        <v>0</v>
      </c>
      <c r="V1531">
        <v>0</v>
      </c>
      <c r="W1531">
        <v>0</v>
      </c>
      <c r="X1531">
        <v>0</v>
      </c>
      <c r="Y1531">
        <v>0</v>
      </c>
      <c r="Z1531">
        <v>0</v>
      </c>
    </row>
    <row r="1532" spans="1:26" x14ac:dyDescent="0.25">
      <c r="A1532" t="s">
        <v>691</v>
      </c>
      <c r="B1532" t="s">
        <v>606</v>
      </c>
      <c r="C1532" t="s">
        <v>2034</v>
      </c>
      <c r="D1532">
        <v>0</v>
      </c>
      <c r="E1532">
        <v>7.8375543608810796</v>
      </c>
      <c r="G1532">
        <v>-3</v>
      </c>
      <c r="K1532" t="str">
        <f t="shared" si="23"/>
        <v/>
      </c>
      <c r="L1532" t="s">
        <v>692</v>
      </c>
      <c r="M1532" t="s">
        <v>607</v>
      </c>
      <c r="N1532">
        <v>0</v>
      </c>
      <c r="O1532">
        <v>0</v>
      </c>
      <c r="P1532">
        <v>0</v>
      </c>
      <c r="Q1532">
        <v>1</v>
      </c>
      <c r="R1532">
        <v>0</v>
      </c>
      <c r="S1532">
        <v>0</v>
      </c>
      <c r="T1532">
        <v>0</v>
      </c>
      <c r="U1532">
        <v>0</v>
      </c>
      <c r="V1532">
        <v>0</v>
      </c>
      <c r="W1532">
        <v>0</v>
      </c>
      <c r="X1532">
        <v>1</v>
      </c>
      <c r="Y1532">
        <v>0</v>
      </c>
      <c r="Z1532">
        <v>0</v>
      </c>
    </row>
    <row r="1533" spans="1:26" x14ac:dyDescent="0.25">
      <c r="A1533" t="s">
        <v>691</v>
      </c>
      <c r="B1533" t="s">
        <v>606</v>
      </c>
      <c r="C1533" t="s">
        <v>2034</v>
      </c>
      <c r="D1533">
        <v>0</v>
      </c>
      <c r="E1533">
        <v>7.8375543608810796</v>
      </c>
      <c r="G1533">
        <v>-3</v>
      </c>
      <c r="K1533" t="str">
        <f t="shared" si="23"/>
        <v/>
      </c>
      <c r="L1533" t="s">
        <v>692</v>
      </c>
      <c r="M1533" t="s">
        <v>603</v>
      </c>
      <c r="N1533">
        <v>0</v>
      </c>
      <c r="O1533">
        <v>0</v>
      </c>
      <c r="P1533">
        <v>0</v>
      </c>
      <c r="Q1533">
        <v>0</v>
      </c>
      <c r="R1533">
        <v>0</v>
      </c>
      <c r="S1533">
        <v>1</v>
      </c>
      <c r="T1533">
        <v>0</v>
      </c>
      <c r="U1533">
        <v>0</v>
      </c>
      <c r="V1533">
        <v>0</v>
      </c>
      <c r="W1533">
        <v>1</v>
      </c>
      <c r="X1533">
        <v>0</v>
      </c>
      <c r="Y1533">
        <v>0</v>
      </c>
      <c r="Z1533">
        <v>0</v>
      </c>
    </row>
    <row r="1534" spans="1:26" x14ac:dyDescent="0.25">
      <c r="A1534" t="s">
        <v>691</v>
      </c>
      <c r="B1534" t="s">
        <v>606</v>
      </c>
      <c r="C1534" t="s">
        <v>2034</v>
      </c>
      <c r="D1534">
        <v>0</v>
      </c>
      <c r="E1534">
        <v>7.8375543608810796</v>
      </c>
      <c r="G1534">
        <v>-3</v>
      </c>
      <c r="K1534" t="str">
        <f t="shared" si="23"/>
        <v/>
      </c>
      <c r="L1534" t="s">
        <v>692</v>
      </c>
      <c r="M1534" t="s">
        <v>2179</v>
      </c>
      <c r="N1534">
        <v>0</v>
      </c>
      <c r="O1534">
        <v>0</v>
      </c>
      <c r="P1534">
        <v>1</v>
      </c>
      <c r="Q1534">
        <v>0</v>
      </c>
      <c r="R1534">
        <v>0</v>
      </c>
      <c r="S1534">
        <v>0</v>
      </c>
      <c r="T1534">
        <v>0</v>
      </c>
      <c r="U1534">
        <v>0</v>
      </c>
      <c r="V1534">
        <v>1</v>
      </c>
      <c r="W1534">
        <v>0</v>
      </c>
      <c r="X1534">
        <v>0</v>
      </c>
      <c r="Y1534">
        <v>0</v>
      </c>
      <c r="Z1534">
        <v>0</v>
      </c>
    </row>
    <row r="1535" spans="1:26" x14ac:dyDescent="0.25">
      <c r="A1535" t="s">
        <v>691</v>
      </c>
      <c r="B1535" t="s">
        <v>606</v>
      </c>
      <c r="C1535" t="s">
        <v>2034</v>
      </c>
      <c r="D1535">
        <v>0</v>
      </c>
      <c r="E1535">
        <v>7.8375543608810796</v>
      </c>
      <c r="G1535">
        <v>-3</v>
      </c>
      <c r="K1535" t="str">
        <f t="shared" si="23"/>
        <v/>
      </c>
      <c r="L1535" t="s">
        <v>692</v>
      </c>
      <c r="M1535" t="s">
        <v>76</v>
      </c>
      <c r="N1535">
        <v>0</v>
      </c>
      <c r="O1535">
        <v>0</v>
      </c>
      <c r="P1535">
        <v>0</v>
      </c>
      <c r="Q1535">
        <v>0</v>
      </c>
      <c r="R1535">
        <v>0</v>
      </c>
      <c r="S1535">
        <v>0</v>
      </c>
      <c r="T1535">
        <v>0</v>
      </c>
      <c r="U1535">
        <v>0</v>
      </c>
      <c r="V1535">
        <v>0</v>
      </c>
      <c r="W1535">
        <v>0</v>
      </c>
      <c r="X1535">
        <v>0</v>
      </c>
      <c r="Y1535">
        <v>0</v>
      </c>
      <c r="Z1535">
        <v>1</v>
      </c>
    </row>
    <row r="1536" spans="1:26" x14ac:dyDescent="0.25">
      <c r="A1536" t="s">
        <v>718</v>
      </c>
      <c r="B1536" t="s">
        <v>606</v>
      </c>
      <c r="C1536" t="s">
        <v>2035</v>
      </c>
      <c r="D1536">
        <v>1</v>
      </c>
      <c r="G1536">
        <v>-5</v>
      </c>
      <c r="H1536">
        <v>15</v>
      </c>
      <c r="K1536" t="str">
        <f t="shared" si="23"/>
        <v/>
      </c>
      <c r="L1536" t="s">
        <v>57</v>
      </c>
      <c r="M1536" t="s">
        <v>57</v>
      </c>
      <c r="N1536">
        <v>0</v>
      </c>
      <c r="O1536">
        <v>0</v>
      </c>
      <c r="P1536">
        <v>0</v>
      </c>
      <c r="Q1536">
        <v>0</v>
      </c>
      <c r="R1536">
        <v>1</v>
      </c>
      <c r="S1536">
        <v>0</v>
      </c>
      <c r="T1536">
        <v>0</v>
      </c>
      <c r="U1536">
        <v>0</v>
      </c>
      <c r="V1536">
        <v>0</v>
      </c>
      <c r="W1536">
        <v>0</v>
      </c>
      <c r="X1536">
        <v>0</v>
      </c>
      <c r="Y1536">
        <v>0</v>
      </c>
      <c r="Z1536">
        <v>0</v>
      </c>
    </row>
    <row r="1537" spans="1:26" x14ac:dyDescent="0.25">
      <c r="A1537" t="s">
        <v>952</v>
      </c>
      <c r="B1537" t="s">
        <v>606</v>
      </c>
      <c r="C1537" t="s">
        <v>1395</v>
      </c>
      <c r="D1537">
        <v>0</v>
      </c>
      <c r="E1537">
        <v>9.0057732062349096</v>
      </c>
      <c r="F1537">
        <v>0.26162950164489202</v>
      </c>
      <c r="G1537">
        <v>8</v>
      </c>
      <c r="H1537">
        <v>14</v>
      </c>
      <c r="J1537">
        <v>77.177740907384006</v>
      </c>
      <c r="K1537">
        <f t="shared" si="23"/>
        <v>1</v>
      </c>
      <c r="L1537" t="s">
        <v>607</v>
      </c>
      <c r="M1537" t="s">
        <v>607</v>
      </c>
      <c r="N1537">
        <v>0</v>
      </c>
      <c r="O1537">
        <v>0</v>
      </c>
      <c r="P1537">
        <v>0</v>
      </c>
      <c r="Q1537">
        <v>1</v>
      </c>
      <c r="R1537">
        <v>0</v>
      </c>
      <c r="S1537">
        <v>0</v>
      </c>
      <c r="T1537">
        <v>0</v>
      </c>
      <c r="U1537">
        <v>0</v>
      </c>
      <c r="V1537">
        <v>0</v>
      </c>
      <c r="W1537">
        <v>0</v>
      </c>
      <c r="X1537">
        <v>1</v>
      </c>
      <c r="Y1537">
        <v>0</v>
      </c>
      <c r="Z1537">
        <v>0</v>
      </c>
    </row>
    <row r="1538" spans="1:26" x14ac:dyDescent="0.25">
      <c r="A1538" t="s">
        <v>952</v>
      </c>
      <c r="B1538" t="s">
        <v>606</v>
      </c>
      <c r="C1538" t="s">
        <v>1429</v>
      </c>
      <c r="D1538">
        <v>0</v>
      </c>
      <c r="E1538">
        <v>9.0057732062349096</v>
      </c>
      <c r="F1538">
        <v>0.26162950164489202</v>
      </c>
      <c r="G1538">
        <v>8</v>
      </c>
      <c r="H1538">
        <v>14</v>
      </c>
      <c r="J1538">
        <v>77.177740907384006</v>
      </c>
      <c r="K1538">
        <f t="shared" ref="K1538:K1601" si="24">IF(J1538&gt;40,1,"")</f>
        <v>1</v>
      </c>
      <c r="L1538" t="s">
        <v>119</v>
      </c>
      <c r="M1538" t="s">
        <v>47</v>
      </c>
      <c r="N1538">
        <v>0</v>
      </c>
      <c r="O1538">
        <v>1</v>
      </c>
      <c r="P1538">
        <v>0</v>
      </c>
      <c r="Q1538">
        <v>0</v>
      </c>
      <c r="R1538">
        <v>0</v>
      </c>
      <c r="S1538">
        <v>0</v>
      </c>
      <c r="T1538">
        <v>0</v>
      </c>
      <c r="U1538">
        <v>0</v>
      </c>
      <c r="V1538">
        <v>0</v>
      </c>
      <c r="W1538">
        <v>0</v>
      </c>
      <c r="X1538">
        <v>0</v>
      </c>
      <c r="Y1538">
        <v>0</v>
      </c>
      <c r="Z1538">
        <v>0</v>
      </c>
    </row>
    <row r="1539" spans="1:26" x14ac:dyDescent="0.25">
      <c r="A1539" t="s">
        <v>952</v>
      </c>
      <c r="B1539" t="s">
        <v>606</v>
      </c>
      <c r="C1539" t="s">
        <v>1429</v>
      </c>
      <c r="D1539">
        <v>0</v>
      </c>
      <c r="E1539">
        <v>9.0057732062349096</v>
      </c>
      <c r="F1539">
        <v>0.26162950164489202</v>
      </c>
      <c r="G1539">
        <v>8</v>
      </c>
      <c r="H1539">
        <v>14</v>
      </c>
      <c r="J1539">
        <v>77.177740907384006</v>
      </c>
      <c r="K1539">
        <f t="shared" si="24"/>
        <v>1</v>
      </c>
      <c r="L1539" t="s">
        <v>119</v>
      </c>
      <c r="M1539" t="s">
        <v>60</v>
      </c>
      <c r="N1539">
        <v>0</v>
      </c>
      <c r="O1539">
        <v>0</v>
      </c>
      <c r="P1539">
        <v>0</v>
      </c>
      <c r="Q1539">
        <v>0</v>
      </c>
      <c r="R1539">
        <v>0</v>
      </c>
      <c r="S1539">
        <v>0</v>
      </c>
      <c r="T1539">
        <v>1</v>
      </c>
      <c r="U1539">
        <v>0</v>
      </c>
      <c r="V1539">
        <v>0</v>
      </c>
      <c r="W1539">
        <v>0</v>
      </c>
      <c r="X1539">
        <v>0</v>
      </c>
      <c r="Y1539">
        <v>0</v>
      </c>
      <c r="Z1539">
        <v>0</v>
      </c>
    </row>
    <row r="1540" spans="1:26" x14ac:dyDescent="0.25">
      <c r="A1540" t="s">
        <v>952</v>
      </c>
      <c r="B1540" t="s">
        <v>606</v>
      </c>
      <c r="C1540" t="s">
        <v>2036</v>
      </c>
      <c r="D1540">
        <v>0</v>
      </c>
      <c r="E1540">
        <v>9.0057732062349096</v>
      </c>
      <c r="F1540">
        <v>0.26162950164489202</v>
      </c>
      <c r="G1540">
        <v>8</v>
      </c>
      <c r="H1540">
        <v>14</v>
      </c>
      <c r="J1540">
        <v>77.177740907384006</v>
      </c>
      <c r="K1540">
        <f t="shared" si="24"/>
        <v>1</v>
      </c>
      <c r="L1540" t="s">
        <v>607</v>
      </c>
      <c r="M1540" t="s">
        <v>607</v>
      </c>
      <c r="N1540">
        <v>0</v>
      </c>
      <c r="O1540">
        <v>0</v>
      </c>
      <c r="P1540">
        <v>0</v>
      </c>
      <c r="Q1540">
        <v>1</v>
      </c>
      <c r="R1540">
        <v>0</v>
      </c>
      <c r="S1540">
        <v>0</v>
      </c>
      <c r="T1540">
        <v>0</v>
      </c>
      <c r="U1540">
        <v>0</v>
      </c>
      <c r="V1540">
        <v>0</v>
      </c>
      <c r="W1540">
        <v>0</v>
      </c>
      <c r="X1540">
        <v>1</v>
      </c>
      <c r="Y1540">
        <v>0</v>
      </c>
      <c r="Z1540">
        <v>0</v>
      </c>
    </row>
    <row r="1541" spans="1:26" x14ac:dyDescent="0.25">
      <c r="A1541" t="s">
        <v>1194</v>
      </c>
      <c r="B1541" t="s">
        <v>606</v>
      </c>
      <c r="C1541" t="s">
        <v>1509</v>
      </c>
      <c r="D1541">
        <v>1</v>
      </c>
      <c r="E1541">
        <v>9.8018660380931593</v>
      </c>
      <c r="F1541">
        <v>-0.20063771885992401</v>
      </c>
      <c r="G1541">
        <v>10</v>
      </c>
      <c r="H1541">
        <v>12</v>
      </c>
      <c r="I1541">
        <v>44.171919586225997</v>
      </c>
      <c r="J1541">
        <v>46.734960065987998</v>
      </c>
      <c r="K1541">
        <f t="shared" si="24"/>
        <v>1</v>
      </c>
      <c r="L1541" t="s">
        <v>85</v>
      </c>
      <c r="M1541" t="s">
        <v>85</v>
      </c>
      <c r="N1541">
        <v>0</v>
      </c>
      <c r="O1541">
        <v>1</v>
      </c>
      <c r="P1541">
        <v>0</v>
      </c>
      <c r="Q1541">
        <v>0</v>
      </c>
      <c r="R1541">
        <v>0</v>
      </c>
      <c r="S1541">
        <v>0</v>
      </c>
      <c r="T1541">
        <v>0</v>
      </c>
      <c r="U1541">
        <v>0</v>
      </c>
      <c r="V1541">
        <v>0</v>
      </c>
      <c r="W1541">
        <v>0</v>
      </c>
      <c r="X1541">
        <v>0</v>
      </c>
      <c r="Y1541">
        <v>0</v>
      </c>
      <c r="Z1541">
        <v>0</v>
      </c>
    </row>
    <row r="1542" spans="1:26" x14ac:dyDescent="0.25">
      <c r="A1542" t="s">
        <v>265</v>
      </c>
      <c r="B1542" t="s">
        <v>266</v>
      </c>
      <c r="C1542" t="s">
        <v>2037</v>
      </c>
      <c r="D1542">
        <v>0</v>
      </c>
      <c r="E1542">
        <v>7.2974527960747597</v>
      </c>
      <c r="F1542">
        <v>0.117548016412953</v>
      </c>
      <c r="G1542">
        <v>-3</v>
      </c>
      <c r="K1542" t="str">
        <f t="shared" si="24"/>
        <v/>
      </c>
      <c r="L1542" t="s">
        <v>30</v>
      </c>
      <c r="M1542" t="s">
        <v>30</v>
      </c>
      <c r="N1542">
        <v>1</v>
      </c>
      <c r="O1542">
        <v>0</v>
      </c>
      <c r="P1542">
        <v>0</v>
      </c>
      <c r="Q1542">
        <v>0</v>
      </c>
      <c r="R1542">
        <v>0</v>
      </c>
      <c r="S1542">
        <v>0</v>
      </c>
      <c r="T1542">
        <v>0</v>
      </c>
      <c r="U1542">
        <v>0</v>
      </c>
      <c r="V1542">
        <v>0</v>
      </c>
      <c r="W1542">
        <v>0</v>
      </c>
      <c r="X1542">
        <v>0</v>
      </c>
      <c r="Y1542">
        <v>0</v>
      </c>
      <c r="Z1542">
        <v>0</v>
      </c>
    </row>
    <row r="1543" spans="1:26" x14ac:dyDescent="0.25">
      <c r="A1543" t="s">
        <v>294</v>
      </c>
      <c r="B1543" t="s">
        <v>266</v>
      </c>
      <c r="C1543" t="s">
        <v>2038</v>
      </c>
      <c r="D1543">
        <v>0</v>
      </c>
      <c r="E1543">
        <v>7.3987356621440101</v>
      </c>
      <c r="F1543">
        <v>-0.40680291055295598</v>
      </c>
      <c r="G1543">
        <v>-4</v>
      </c>
      <c r="K1543" t="str">
        <f t="shared" si="24"/>
        <v/>
      </c>
      <c r="L1543" t="s">
        <v>57</v>
      </c>
      <c r="M1543" t="s">
        <v>57</v>
      </c>
      <c r="N1543">
        <v>0</v>
      </c>
      <c r="O1543">
        <v>0</v>
      </c>
      <c r="P1543">
        <v>0</v>
      </c>
      <c r="Q1543">
        <v>0</v>
      </c>
      <c r="R1543">
        <v>1</v>
      </c>
      <c r="S1543">
        <v>0</v>
      </c>
      <c r="T1543">
        <v>0</v>
      </c>
      <c r="U1543">
        <v>0</v>
      </c>
      <c r="V1543">
        <v>0</v>
      </c>
      <c r="W1543">
        <v>0</v>
      </c>
      <c r="X1543">
        <v>0</v>
      </c>
      <c r="Y1543">
        <v>0</v>
      </c>
      <c r="Z1543">
        <v>0</v>
      </c>
    </row>
    <row r="1544" spans="1:26" x14ac:dyDescent="0.25">
      <c r="A1544" t="s">
        <v>402</v>
      </c>
      <c r="B1544" t="s">
        <v>266</v>
      </c>
      <c r="C1544" t="s">
        <v>2039</v>
      </c>
      <c r="D1544">
        <v>0</v>
      </c>
      <c r="E1544">
        <v>7.3323692059290604</v>
      </c>
      <c r="G1544">
        <v>-7</v>
      </c>
      <c r="J1544">
        <v>54.819900512695</v>
      </c>
      <c r="K1544">
        <f t="shared" si="24"/>
        <v>1</v>
      </c>
      <c r="L1544" t="s">
        <v>119</v>
      </c>
      <c r="M1544" t="s">
        <v>47</v>
      </c>
      <c r="N1544">
        <v>0</v>
      </c>
      <c r="O1544">
        <v>1</v>
      </c>
      <c r="P1544">
        <v>0</v>
      </c>
      <c r="Q1544">
        <v>0</v>
      </c>
      <c r="R1544">
        <v>0</v>
      </c>
      <c r="S1544">
        <v>0</v>
      </c>
      <c r="T1544">
        <v>0</v>
      </c>
      <c r="U1544">
        <v>0</v>
      </c>
      <c r="V1544">
        <v>0</v>
      </c>
      <c r="W1544">
        <v>0</v>
      </c>
      <c r="X1544">
        <v>0</v>
      </c>
      <c r="Y1544">
        <v>0</v>
      </c>
      <c r="Z1544">
        <v>0</v>
      </c>
    </row>
    <row r="1545" spans="1:26" x14ac:dyDescent="0.25">
      <c r="A1545" t="s">
        <v>402</v>
      </c>
      <c r="B1545" t="s">
        <v>266</v>
      </c>
      <c r="C1545" t="s">
        <v>2039</v>
      </c>
      <c r="D1545">
        <v>0</v>
      </c>
      <c r="E1545">
        <v>7.3323692059290604</v>
      </c>
      <c r="G1545">
        <v>-7</v>
      </c>
      <c r="J1545">
        <v>54.819900512695</v>
      </c>
      <c r="K1545">
        <f t="shared" si="24"/>
        <v>1</v>
      </c>
      <c r="L1545" t="s">
        <v>119</v>
      </c>
      <c r="M1545" t="s">
        <v>60</v>
      </c>
      <c r="N1545">
        <v>0</v>
      </c>
      <c r="O1545">
        <v>0</v>
      </c>
      <c r="P1545">
        <v>0</v>
      </c>
      <c r="Q1545">
        <v>0</v>
      </c>
      <c r="R1545">
        <v>0</v>
      </c>
      <c r="S1545">
        <v>0</v>
      </c>
      <c r="T1545">
        <v>1</v>
      </c>
      <c r="U1545">
        <v>0</v>
      </c>
      <c r="V1545">
        <v>0</v>
      </c>
      <c r="W1545">
        <v>0</v>
      </c>
      <c r="X1545">
        <v>0</v>
      </c>
      <c r="Y1545">
        <v>0</v>
      </c>
      <c r="Z1545">
        <v>0</v>
      </c>
    </row>
    <row r="1546" spans="1:26" x14ac:dyDescent="0.25">
      <c r="A1546" t="s">
        <v>402</v>
      </c>
      <c r="B1546" t="s">
        <v>266</v>
      </c>
      <c r="C1546" t="s">
        <v>1377</v>
      </c>
      <c r="D1546">
        <v>0</v>
      </c>
      <c r="E1546">
        <v>7.3323692059290604</v>
      </c>
      <c r="G1546">
        <v>-7</v>
      </c>
      <c r="J1546">
        <v>54.819900512695</v>
      </c>
      <c r="K1546">
        <f t="shared" si="24"/>
        <v>1</v>
      </c>
      <c r="L1546" t="s">
        <v>27</v>
      </c>
      <c r="M1546" t="s">
        <v>2178</v>
      </c>
      <c r="N1546">
        <v>0</v>
      </c>
      <c r="O1546">
        <v>0</v>
      </c>
      <c r="P1546">
        <v>1</v>
      </c>
      <c r="Q1546">
        <v>0</v>
      </c>
      <c r="R1546">
        <v>0</v>
      </c>
      <c r="S1546">
        <v>0</v>
      </c>
      <c r="T1546">
        <v>0</v>
      </c>
      <c r="U1546">
        <v>1</v>
      </c>
      <c r="V1546">
        <v>0</v>
      </c>
      <c r="W1546">
        <v>0</v>
      </c>
      <c r="X1546">
        <v>0</v>
      </c>
      <c r="Y1546">
        <v>0</v>
      </c>
      <c r="Z1546">
        <v>0</v>
      </c>
    </row>
    <row r="1547" spans="1:26" x14ac:dyDescent="0.25">
      <c r="A1547" t="s">
        <v>443</v>
      </c>
      <c r="B1547" t="s">
        <v>266</v>
      </c>
      <c r="C1547" t="s">
        <v>2040</v>
      </c>
      <c r="D1547">
        <v>0</v>
      </c>
      <c r="E1547">
        <v>7.4581861573404904</v>
      </c>
      <c r="F1547">
        <v>-6.96380477959819E-2</v>
      </c>
      <c r="G1547">
        <v>-4</v>
      </c>
      <c r="I1547">
        <v>8.0325498580933008</v>
      </c>
      <c r="J1547">
        <v>60.217800140381001</v>
      </c>
      <c r="K1547">
        <f t="shared" si="24"/>
        <v>1</v>
      </c>
      <c r="L1547" t="s">
        <v>104</v>
      </c>
      <c r="M1547" t="s">
        <v>2179</v>
      </c>
      <c r="N1547">
        <v>0</v>
      </c>
      <c r="O1547">
        <v>0</v>
      </c>
      <c r="P1547">
        <v>1</v>
      </c>
      <c r="Q1547">
        <v>0</v>
      </c>
      <c r="R1547">
        <v>0</v>
      </c>
      <c r="S1547">
        <v>0</v>
      </c>
      <c r="T1547">
        <v>0</v>
      </c>
      <c r="U1547">
        <v>0</v>
      </c>
      <c r="V1547">
        <v>1</v>
      </c>
      <c r="W1547">
        <v>0</v>
      </c>
      <c r="X1547">
        <v>0</v>
      </c>
      <c r="Y1547">
        <v>0</v>
      </c>
      <c r="Z1547">
        <v>0</v>
      </c>
    </row>
    <row r="1548" spans="1:26" x14ac:dyDescent="0.25">
      <c r="A1548" t="s">
        <v>443</v>
      </c>
      <c r="B1548" t="s">
        <v>266</v>
      </c>
      <c r="C1548" t="s">
        <v>2040</v>
      </c>
      <c r="D1548">
        <v>0</v>
      </c>
      <c r="E1548">
        <v>7.4581861573404904</v>
      </c>
      <c r="F1548">
        <v>-6.96380477959819E-2</v>
      </c>
      <c r="G1548">
        <v>-4</v>
      </c>
      <c r="I1548">
        <v>8.0325498580933008</v>
      </c>
      <c r="J1548">
        <v>60.217800140381001</v>
      </c>
      <c r="K1548">
        <f t="shared" si="24"/>
        <v>1</v>
      </c>
      <c r="L1548" t="s">
        <v>104</v>
      </c>
      <c r="M1548" t="s">
        <v>42</v>
      </c>
      <c r="N1548">
        <v>0</v>
      </c>
      <c r="O1548">
        <v>0</v>
      </c>
      <c r="P1548">
        <v>0</v>
      </c>
      <c r="Q1548">
        <v>0</v>
      </c>
      <c r="R1548">
        <v>0</v>
      </c>
      <c r="S1548">
        <v>0</v>
      </c>
      <c r="T1548">
        <v>1</v>
      </c>
      <c r="U1548">
        <v>0</v>
      </c>
      <c r="V1548">
        <v>0</v>
      </c>
      <c r="W1548">
        <v>0</v>
      </c>
      <c r="X1548">
        <v>0</v>
      </c>
      <c r="Y1548">
        <v>0</v>
      </c>
      <c r="Z1548">
        <v>0</v>
      </c>
    </row>
    <row r="1549" spans="1:26" x14ac:dyDescent="0.25">
      <c r="A1549" t="s">
        <v>443</v>
      </c>
      <c r="B1549" t="s">
        <v>266</v>
      </c>
      <c r="C1549" t="s">
        <v>1716</v>
      </c>
      <c r="D1549">
        <v>0</v>
      </c>
      <c r="E1549">
        <v>7.4581861573404904</v>
      </c>
      <c r="F1549">
        <v>-6.96380477959819E-2</v>
      </c>
      <c r="G1549">
        <v>-4</v>
      </c>
      <c r="I1549">
        <v>8.0325498580933008</v>
      </c>
      <c r="J1549">
        <v>60.217800140381001</v>
      </c>
      <c r="K1549">
        <f t="shared" si="24"/>
        <v>1</v>
      </c>
      <c r="L1549" t="s">
        <v>117</v>
      </c>
      <c r="M1549" t="s">
        <v>117</v>
      </c>
      <c r="N1549">
        <v>0</v>
      </c>
      <c r="O1549">
        <v>0</v>
      </c>
      <c r="P1549">
        <v>0</v>
      </c>
      <c r="Q1549">
        <v>0</v>
      </c>
      <c r="R1549">
        <v>0</v>
      </c>
      <c r="S1549">
        <v>0</v>
      </c>
      <c r="T1549">
        <v>1</v>
      </c>
      <c r="U1549">
        <v>0</v>
      </c>
      <c r="V1549">
        <v>0</v>
      </c>
      <c r="W1549">
        <v>0</v>
      </c>
      <c r="X1549">
        <v>0</v>
      </c>
      <c r="Y1549">
        <v>0</v>
      </c>
      <c r="Z1549">
        <v>0</v>
      </c>
    </row>
    <row r="1550" spans="1:26" x14ac:dyDescent="0.25">
      <c r="A1550" t="s">
        <v>560</v>
      </c>
      <c r="B1550" t="s">
        <v>266</v>
      </c>
      <c r="C1550" t="s">
        <v>2041</v>
      </c>
      <c r="D1550">
        <v>0</v>
      </c>
      <c r="E1550">
        <v>7.5137092478397003</v>
      </c>
      <c r="F1550">
        <v>0.83520016442484701</v>
      </c>
      <c r="G1550">
        <v>7</v>
      </c>
      <c r="I1550">
        <v>14.094799995421999</v>
      </c>
      <c r="J1550">
        <v>47.280601501465</v>
      </c>
      <c r="K1550">
        <f t="shared" si="24"/>
        <v>1</v>
      </c>
      <c r="L1550" t="s">
        <v>27</v>
      </c>
      <c r="M1550" t="s">
        <v>2178</v>
      </c>
      <c r="N1550">
        <v>0</v>
      </c>
      <c r="O1550">
        <v>0</v>
      </c>
      <c r="P1550">
        <v>1</v>
      </c>
      <c r="Q1550">
        <v>0</v>
      </c>
      <c r="R1550">
        <v>0</v>
      </c>
      <c r="S1550">
        <v>0</v>
      </c>
      <c r="T1550">
        <v>0</v>
      </c>
      <c r="U1550">
        <v>1</v>
      </c>
      <c r="V1550">
        <v>0</v>
      </c>
      <c r="W1550">
        <v>0</v>
      </c>
      <c r="X1550">
        <v>0</v>
      </c>
      <c r="Y1550">
        <v>0</v>
      </c>
      <c r="Z1550">
        <v>0</v>
      </c>
    </row>
    <row r="1551" spans="1:26" x14ac:dyDescent="0.25">
      <c r="A1551" t="s">
        <v>590</v>
      </c>
      <c r="B1551" t="s">
        <v>266</v>
      </c>
      <c r="C1551" t="s">
        <v>1423</v>
      </c>
      <c r="D1551">
        <v>0</v>
      </c>
      <c r="E1551">
        <v>7.7314920292456799</v>
      </c>
      <c r="F1551">
        <v>2.9381612074684201E-2</v>
      </c>
      <c r="G1551">
        <v>7</v>
      </c>
      <c r="I1551">
        <v>11.391200065613001</v>
      </c>
      <c r="J1551">
        <v>67.734497070312003</v>
      </c>
      <c r="K1551">
        <f t="shared" si="24"/>
        <v>1</v>
      </c>
      <c r="L1551" t="s">
        <v>30</v>
      </c>
      <c r="M1551" t="s">
        <v>30</v>
      </c>
      <c r="N1551">
        <v>1</v>
      </c>
      <c r="O1551">
        <v>0</v>
      </c>
      <c r="P1551">
        <v>0</v>
      </c>
      <c r="Q1551">
        <v>0</v>
      </c>
      <c r="R1551">
        <v>0</v>
      </c>
      <c r="S1551">
        <v>0</v>
      </c>
      <c r="T1551">
        <v>0</v>
      </c>
      <c r="U1551">
        <v>0</v>
      </c>
      <c r="V1551">
        <v>0</v>
      </c>
      <c r="W1551">
        <v>0</v>
      </c>
      <c r="X1551">
        <v>0</v>
      </c>
      <c r="Y1551">
        <v>0</v>
      </c>
      <c r="Z1551">
        <v>0</v>
      </c>
    </row>
    <row r="1552" spans="1:26" x14ac:dyDescent="0.25">
      <c r="A1552" t="s">
        <v>670</v>
      </c>
      <c r="B1552" t="s">
        <v>266</v>
      </c>
      <c r="C1552" t="s">
        <v>2031</v>
      </c>
      <c r="D1552">
        <v>0</v>
      </c>
      <c r="E1552">
        <v>7.82564473221999</v>
      </c>
      <c r="F1552">
        <v>0.13091277096993401</v>
      </c>
      <c r="G1552">
        <v>-9</v>
      </c>
      <c r="I1552">
        <v>8.6965799331665004</v>
      </c>
      <c r="J1552">
        <v>45.170398712157997</v>
      </c>
      <c r="K1552">
        <f t="shared" si="24"/>
        <v>1</v>
      </c>
      <c r="L1552" t="s">
        <v>622</v>
      </c>
      <c r="M1552" t="s">
        <v>2178</v>
      </c>
      <c r="N1552">
        <v>0</v>
      </c>
      <c r="O1552">
        <v>0</v>
      </c>
      <c r="P1552">
        <v>1</v>
      </c>
      <c r="Q1552">
        <v>0</v>
      </c>
      <c r="R1552">
        <v>0</v>
      </c>
      <c r="S1552">
        <v>0</v>
      </c>
      <c r="T1552">
        <v>0</v>
      </c>
      <c r="U1552">
        <v>1</v>
      </c>
      <c r="V1552">
        <v>0</v>
      </c>
      <c r="W1552">
        <v>0</v>
      </c>
      <c r="X1552">
        <v>0</v>
      </c>
      <c r="Y1552">
        <v>0</v>
      </c>
      <c r="Z1552">
        <v>0</v>
      </c>
    </row>
    <row r="1553" spans="1:26" x14ac:dyDescent="0.25">
      <c r="A1553" t="s">
        <v>670</v>
      </c>
      <c r="B1553" t="s">
        <v>266</v>
      </c>
      <c r="C1553" t="s">
        <v>2031</v>
      </c>
      <c r="D1553">
        <v>0</v>
      </c>
      <c r="E1553">
        <v>7.82564473221999</v>
      </c>
      <c r="F1553">
        <v>0.13091277096993401</v>
      </c>
      <c r="G1553">
        <v>-9</v>
      </c>
      <c r="I1553">
        <v>8.6965799331665004</v>
      </c>
      <c r="J1553">
        <v>45.170398712157997</v>
      </c>
      <c r="K1553">
        <f t="shared" si="24"/>
        <v>1</v>
      </c>
      <c r="L1553" t="s">
        <v>622</v>
      </c>
      <c r="M1553" t="s">
        <v>173</v>
      </c>
      <c r="N1553">
        <v>0</v>
      </c>
      <c r="O1553">
        <v>0</v>
      </c>
      <c r="P1553">
        <v>0</v>
      </c>
      <c r="Q1553">
        <v>1</v>
      </c>
      <c r="R1553">
        <v>0</v>
      </c>
      <c r="S1553">
        <v>0</v>
      </c>
      <c r="T1553">
        <v>0</v>
      </c>
      <c r="U1553">
        <v>0</v>
      </c>
      <c r="V1553">
        <v>0</v>
      </c>
      <c r="W1553">
        <v>0</v>
      </c>
      <c r="X1553">
        <v>0</v>
      </c>
      <c r="Y1553">
        <v>0</v>
      </c>
      <c r="Z1553">
        <v>0</v>
      </c>
    </row>
    <row r="1554" spans="1:26" x14ac:dyDescent="0.25">
      <c r="A1554" t="s">
        <v>771</v>
      </c>
      <c r="B1554" t="s">
        <v>266</v>
      </c>
      <c r="C1554" t="s">
        <v>2042</v>
      </c>
      <c r="D1554">
        <v>1</v>
      </c>
      <c r="E1554">
        <v>9.3267001730923802</v>
      </c>
      <c r="F1554">
        <v>-0.99226252051636199</v>
      </c>
      <c r="G1554">
        <v>3</v>
      </c>
      <c r="H1554">
        <v>10</v>
      </c>
      <c r="I1554">
        <v>31.883499145508001</v>
      </c>
      <c r="J1554">
        <v>19.166700363158998</v>
      </c>
      <c r="K1554" t="str">
        <f t="shared" si="24"/>
        <v/>
      </c>
      <c r="L1554" t="s">
        <v>57</v>
      </c>
      <c r="M1554" t="s">
        <v>57</v>
      </c>
      <c r="N1554">
        <v>0</v>
      </c>
      <c r="O1554">
        <v>0</v>
      </c>
      <c r="P1554">
        <v>0</v>
      </c>
      <c r="Q1554">
        <v>0</v>
      </c>
      <c r="R1554">
        <v>1</v>
      </c>
      <c r="S1554">
        <v>0</v>
      </c>
      <c r="T1554">
        <v>0</v>
      </c>
      <c r="U1554">
        <v>0</v>
      </c>
      <c r="V1554">
        <v>0</v>
      </c>
      <c r="W1554">
        <v>0</v>
      </c>
      <c r="X1554">
        <v>0</v>
      </c>
      <c r="Y1554">
        <v>0</v>
      </c>
      <c r="Z1554">
        <v>0</v>
      </c>
    </row>
    <row r="1555" spans="1:26" x14ac:dyDescent="0.25">
      <c r="A1555" t="s">
        <v>868</v>
      </c>
      <c r="B1555" t="s">
        <v>266</v>
      </c>
      <c r="C1555" t="s">
        <v>1938</v>
      </c>
      <c r="D1555">
        <v>0</v>
      </c>
      <c r="E1555">
        <v>9.4909978294910005</v>
      </c>
      <c r="F1555">
        <v>0.44691198330443199</v>
      </c>
      <c r="G1555">
        <v>10</v>
      </c>
      <c r="H1555">
        <v>8</v>
      </c>
      <c r="I1555">
        <v>38.91370010376</v>
      </c>
      <c r="J1555">
        <v>59.769799999999996</v>
      </c>
      <c r="K1555">
        <f t="shared" si="24"/>
        <v>1</v>
      </c>
      <c r="L1555" t="s">
        <v>30</v>
      </c>
      <c r="M1555" t="s">
        <v>30</v>
      </c>
      <c r="N1555">
        <v>1</v>
      </c>
      <c r="O1555">
        <v>0</v>
      </c>
      <c r="P1555">
        <v>0</v>
      </c>
      <c r="Q1555">
        <v>0</v>
      </c>
      <c r="R1555">
        <v>0</v>
      </c>
      <c r="S1555">
        <v>0</v>
      </c>
      <c r="T1555">
        <v>0</v>
      </c>
      <c r="U1555">
        <v>0</v>
      </c>
      <c r="V1555">
        <v>0</v>
      </c>
      <c r="W1555">
        <v>0</v>
      </c>
      <c r="X1555">
        <v>0</v>
      </c>
      <c r="Y1555">
        <v>0</v>
      </c>
      <c r="Z1555">
        <v>0</v>
      </c>
    </row>
    <row r="1556" spans="1:26" x14ac:dyDescent="0.25">
      <c r="A1556" t="s">
        <v>1195</v>
      </c>
      <c r="B1556" t="s">
        <v>266</v>
      </c>
      <c r="C1556" t="s">
        <v>1291</v>
      </c>
      <c r="D1556">
        <v>0</v>
      </c>
      <c r="E1556">
        <v>10.1455394490425</v>
      </c>
      <c r="F1556">
        <v>-0.40874451927988398</v>
      </c>
      <c r="G1556">
        <v>10</v>
      </c>
      <c r="H1556">
        <v>1</v>
      </c>
      <c r="I1556">
        <v>44.815700531006001</v>
      </c>
      <c r="J1556">
        <v>75.642499999999998</v>
      </c>
      <c r="K1556">
        <f t="shared" si="24"/>
        <v>1</v>
      </c>
      <c r="L1556" t="s">
        <v>85</v>
      </c>
      <c r="M1556" t="s">
        <v>85</v>
      </c>
      <c r="N1556">
        <v>0</v>
      </c>
      <c r="O1556">
        <v>1</v>
      </c>
      <c r="P1556">
        <v>0</v>
      </c>
      <c r="Q1556">
        <v>0</v>
      </c>
      <c r="R1556">
        <v>0</v>
      </c>
      <c r="S1556">
        <v>0</v>
      </c>
      <c r="T1556">
        <v>0</v>
      </c>
      <c r="U1556">
        <v>0</v>
      </c>
      <c r="V1556">
        <v>0</v>
      </c>
      <c r="W1556">
        <v>0</v>
      </c>
      <c r="X1556">
        <v>0</v>
      </c>
      <c r="Y1556">
        <v>0</v>
      </c>
      <c r="Z1556">
        <v>0</v>
      </c>
    </row>
    <row r="1557" spans="1:26" x14ac:dyDescent="0.25">
      <c r="A1557" t="s">
        <v>1195</v>
      </c>
      <c r="B1557" t="s">
        <v>266</v>
      </c>
      <c r="C1557" t="s">
        <v>1509</v>
      </c>
      <c r="D1557">
        <v>0</v>
      </c>
      <c r="E1557">
        <v>10.1455394490425</v>
      </c>
      <c r="F1557">
        <v>-0.40874451927988398</v>
      </c>
      <c r="G1557">
        <v>10</v>
      </c>
      <c r="H1557">
        <v>1</v>
      </c>
      <c r="I1557">
        <v>44.815700531006001</v>
      </c>
      <c r="J1557">
        <v>75.642499999999998</v>
      </c>
      <c r="K1557">
        <f t="shared" si="24"/>
        <v>1</v>
      </c>
      <c r="L1557" t="s">
        <v>1010</v>
      </c>
      <c r="M1557" t="s">
        <v>1360</v>
      </c>
      <c r="N1557">
        <v>0</v>
      </c>
      <c r="O1557">
        <v>0</v>
      </c>
      <c r="P1557">
        <v>0</v>
      </c>
      <c r="Q1557">
        <v>0</v>
      </c>
      <c r="R1557">
        <v>0</v>
      </c>
      <c r="S1557">
        <v>1</v>
      </c>
      <c r="T1557">
        <v>0</v>
      </c>
      <c r="U1557">
        <v>0</v>
      </c>
      <c r="V1557">
        <v>0</v>
      </c>
      <c r="W1557">
        <v>0</v>
      </c>
      <c r="X1557">
        <v>0</v>
      </c>
      <c r="Y1557">
        <v>0</v>
      </c>
      <c r="Z1557">
        <v>0</v>
      </c>
    </row>
    <row r="1558" spans="1:26" x14ac:dyDescent="0.25">
      <c r="A1558" t="s">
        <v>1195</v>
      </c>
      <c r="B1558" t="s">
        <v>266</v>
      </c>
      <c r="C1558" t="s">
        <v>1509</v>
      </c>
      <c r="D1558">
        <v>0</v>
      </c>
      <c r="E1558">
        <v>10.1455394490425</v>
      </c>
      <c r="F1558">
        <v>-0.40874451927988398</v>
      </c>
      <c r="G1558">
        <v>10</v>
      </c>
      <c r="H1558">
        <v>1</v>
      </c>
      <c r="I1558">
        <v>44.815700531006001</v>
      </c>
      <c r="J1558">
        <v>75.642499999999998</v>
      </c>
      <c r="K1558">
        <f t="shared" si="24"/>
        <v>1</v>
      </c>
      <c r="L1558" t="s">
        <v>1010</v>
      </c>
      <c r="M1558" t="s">
        <v>173</v>
      </c>
      <c r="N1558">
        <v>0</v>
      </c>
      <c r="O1558">
        <v>0</v>
      </c>
      <c r="P1558">
        <v>0</v>
      </c>
      <c r="Q1558">
        <v>1</v>
      </c>
      <c r="R1558">
        <v>0</v>
      </c>
      <c r="S1558">
        <v>0</v>
      </c>
      <c r="T1558">
        <v>0</v>
      </c>
      <c r="U1558">
        <v>0</v>
      </c>
      <c r="V1558">
        <v>0</v>
      </c>
      <c r="W1558">
        <v>0</v>
      </c>
      <c r="X1558">
        <v>0</v>
      </c>
      <c r="Y1558">
        <v>0</v>
      </c>
      <c r="Z1558">
        <v>0</v>
      </c>
    </row>
    <row r="1559" spans="1:26" x14ac:dyDescent="0.25">
      <c r="A1559" t="s">
        <v>1245</v>
      </c>
      <c r="B1559" t="s">
        <v>266</v>
      </c>
      <c r="C1559" t="s">
        <v>2043</v>
      </c>
      <c r="D1559">
        <v>0</v>
      </c>
      <c r="E1559">
        <v>10.144988102414899</v>
      </c>
      <c r="F1559">
        <v>-0.46758558695977698</v>
      </c>
      <c r="G1559">
        <v>10</v>
      </c>
      <c r="H1559">
        <v>1</v>
      </c>
      <c r="I1559">
        <v>50.022800605577999</v>
      </c>
      <c r="J1559">
        <v>114.40303652208</v>
      </c>
      <c r="K1559">
        <f t="shared" si="24"/>
        <v>1</v>
      </c>
      <c r="L1559" t="s">
        <v>607</v>
      </c>
      <c r="M1559" t="s">
        <v>607</v>
      </c>
      <c r="N1559">
        <v>0</v>
      </c>
      <c r="O1559">
        <v>0</v>
      </c>
      <c r="P1559">
        <v>0</v>
      </c>
      <c r="Q1559">
        <v>1</v>
      </c>
      <c r="R1559">
        <v>0</v>
      </c>
      <c r="S1559">
        <v>0</v>
      </c>
      <c r="T1559">
        <v>0</v>
      </c>
      <c r="U1559">
        <v>0</v>
      </c>
      <c r="V1559">
        <v>0</v>
      </c>
      <c r="W1559">
        <v>0</v>
      </c>
      <c r="X1559">
        <v>1</v>
      </c>
      <c r="Y1559">
        <v>0</v>
      </c>
      <c r="Z1559">
        <v>0</v>
      </c>
    </row>
    <row r="1560" spans="1:26" x14ac:dyDescent="0.25">
      <c r="A1560" t="s">
        <v>1245</v>
      </c>
      <c r="B1560" t="s">
        <v>266</v>
      </c>
      <c r="C1560" t="s">
        <v>1543</v>
      </c>
      <c r="D1560">
        <v>0</v>
      </c>
      <c r="E1560">
        <v>10.144988102414899</v>
      </c>
      <c r="F1560">
        <v>-0.46758558695977698</v>
      </c>
      <c r="G1560">
        <v>10</v>
      </c>
      <c r="H1560">
        <v>1</v>
      </c>
      <c r="I1560">
        <v>50.022800605577999</v>
      </c>
      <c r="J1560">
        <v>114.40303652208</v>
      </c>
      <c r="K1560">
        <f t="shared" si="24"/>
        <v>1</v>
      </c>
      <c r="L1560" t="s">
        <v>173</v>
      </c>
      <c r="M1560" t="s">
        <v>173</v>
      </c>
      <c r="N1560">
        <v>0</v>
      </c>
      <c r="O1560">
        <v>0</v>
      </c>
      <c r="P1560">
        <v>0</v>
      </c>
      <c r="Q1560">
        <v>1</v>
      </c>
      <c r="R1560">
        <v>0</v>
      </c>
      <c r="S1560">
        <v>0</v>
      </c>
      <c r="T1560">
        <v>0</v>
      </c>
      <c r="U1560">
        <v>0</v>
      </c>
      <c r="V1560">
        <v>0</v>
      </c>
      <c r="W1560">
        <v>0</v>
      </c>
      <c r="X1560">
        <v>0</v>
      </c>
      <c r="Y1560">
        <v>0</v>
      </c>
      <c r="Z1560">
        <v>0</v>
      </c>
    </row>
    <row r="1561" spans="1:26" x14ac:dyDescent="0.25">
      <c r="A1561" t="s">
        <v>1252</v>
      </c>
      <c r="B1561" t="s">
        <v>266</v>
      </c>
      <c r="C1561" t="s">
        <v>2044</v>
      </c>
      <c r="D1561">
        <v>1</v>
      </c>
      <c r="E1561">
        <v>10.1319370026405</v>
      </c>
      <c r="F1561">
        <v>-0.34508942070987703</v>
      </c>
      <c r="G1561">
        <v>10</v>
      </c>
      <c r="H1561">
        <v>1</v>
      </c>
      <c r="I1561">
        <v>48.888839636924999</v>
      </c>
      <c r="J1561">
        <v>129.03504310272999</v>
      </c>
      <c r="K1561">
        <f t="shared" si="24"/>
        <v>1</v>
      </c>
      <c r="L1561" t="s">
        <v>173</v>
      </c>
      <c r="M1561" t="s">
        <v>173</v>
      </c>
      <c r="N1561">
        <v>0</v>
      </c>
      <c r="O1561">
        <v>0</v>
      </c>
      <c r="P1561">
        <v>0</v>
      </c>
      <c r="Q1561">
        <v>1</v>
      </c>
      <c r="R1561">
        <v>0</v>
      </c>
      <c r="S1561">
        <v>0</v>
      </c>
      <c r="T1561">
        <v>0</v>
      </c>
      <c r="U1561">
        <v>0</v>
      </c>
      <c r="V1561">
        <v>0</v>
      </c>
      <c r="W1561">
        <v>0</v>
      </c>
      <c r="X1561">
        <v>0</v>
      </c>
      <c r="Y1561">
        <v>0</v>
      </c>
      <c r="Z1561">
        <v>0</v>
      </c>
    </row>
    <row r="1562" spans="1:26" x14ac:dyDescent="0.25">
      <c r="A1562" t="s">
        <v>1263</v>
      </c>
      <c r="B1562" t="s">
        <v>266</v>
      </c>
      <c r="C1562" t="s">
        <v>2045</v>
      </c>
      <c r="D1562">
        <v>0</v>
      </c>
      <c r="E1562">
        <v>10.0889707726677</v>
      </c>
      <c r="F1562">
        <v>0.215898959953259</v>
      </c>
      <c r="G1562">
        <v>10</v>
      </c>
      <c r="H1562">
        <v>1</v>
      </c>
      <c r="I1562">
        <v>51.688104906165002</v>
      </c>
      <c r="J1562">
        <v>132.94069990990999</v>
      </c>
      <c r="K1562">
        <f t="shared" si="24"/>
        <v>1</v>
      </c>
      <c r="L1562" t="s">
        <v>1264</v>
      </c>
      <c r="M1562" t="s">
        <v>173</v>
      </c>
      <c r="N1562">
        <v>0</v>
      </c>
      <c r="O1562">
        <v>0</v>
      </c>
      <c r="P1562">
        <v>0</v>
      </c>
      <c r="Q1562">
        <v>1</v>
      </c>
      <c r="R1562">
        <v>0</v>
      </c>
      <c r="S1562">
        <v>0</v>
      </c>
      <c r="T1562">
        <v>0</v>
      </c>
      <c r="U1562">
        <v>0</v>
      </c>
      <c r="V1562">
        <v>0</v>
      </c>
      <c r="W1562">
        <v>0</v>
      </c>
      <c r="X1562">
        <v>0</v>
      </c>
      <c r="Y1562">
        <v>0</v>
      </c>
      <c r="Z1562">
        <v>0</v>
      </c>
    </row>
    <row r="1563" spans="1:26" x14ac:dyDescent="0.25">
      <c r="A1563" t="s">
        <v>1263</v>
      </c>
      <c r="B1563" t="s">
        <v>266</v>
      </c>
      <c r="C1563" t="s">
        <v>2045</v>
      </c>
      <c r="D1563">
        <v>0</v>
      </c>
      <c r="E1563">
        <v>10.0889707726677</v>
      </c>
      <c r="F1563">
        <v>0.215898959953259</v>
      </c>
      <c r="G1563">
        <v>10</v>
      </c>
      <c r="H1563">
        <v>1</v>
      </c>
      <c r="I1563">
        <v>51.688104906165002</v>
      </c>
      <c r="J1563">
        <v>132.94069990990999</v>
      </c>
      <c r="K1563">
        <f t="shared" si="24"/>
        <v>1</v>
      </c>
      <c r="L1563" t="s">
        <v>1264</v>
      </c>
      <c r="M1563" t="s">
        <v>87</v>
      </c>
      <c r="N1563">
        <v>0</v>
      </c>
      <c r="O1563">
        <v>0</v>
      </c>
      <c r="P1563">
        <v>0</v>
      </c>
      <c r="Q1563">
        <v>0</v>
      </c>
      <c r="R1563">
        <v>1</v>
      </c>
      <c r="S1563">
        <v>0</v>
      </c>
      <c r="T1563">
        <v>0</v>
      </c>
      <c r="U1563">
        <v>0</v>
      </c>
      <c r="V1563">
        <v>0</v>
      </c>
      <c r="W1563">
        <v>0</v>
      </c>
      <c r="X1563">
        <v>0</v>
      </c>
      <c r="Y1563">
        <v>0</v>
      </c>
      <c r="Z1563">
        <v>0</v>
      </c>
    </row>
    <row r="1564" spans="1:26" x14ac:dyDescent="0.25">
      <c r="A1564" t="s">
        <v>1263</v>
      </c>
      <c r="B1564" t="s">
        <v>266</v>
      </c>
      <c r="C1564" t="s">
        <v>2045</v>
      </c>
      <c r="D1564">
        <v>0</v>
      </c>
      <c r="E1564">
        <v>10.0889707726677</v>
      </c>
      <c r="F1564">
        <v>0.215898959953259</v>
      </c>
      <c r="G1564">
        <v>10</v>
      </c>
      <c r="H1564">
        <v>1</v>
      </c>
      <c r="I1564">
        <v>51.688104906165002</v>
      </c>
      <c r="J1564">
        <v>132.94069990990999</v>
      </c>
      <c r="K1564">
        <f t="shared" si="24"/>
        <v>1</v>
      </c>
      <c r="L1564" t="s">
        <v>1264</v>
      </c>
      <c r="M1564" t="s">
        <v>85</v>
      </c>
      <c r="N1564">
        <v>0</v>
      </c>
      <c r="O1564">
        <v>1</v>
      </c>
      <c r="P1564">
        <v>0</v>
      </c>
      <c r="Q1564">
        <v>0</v>
      </c>
      <c r="R1564">
        <v>0</v>
      </c>
      <c r="S1564">
        <v>0</v>
      </c>
      <c r="T1564">
        <v>0</v>
      </c>
      <c r="U1564">
        <v>0</v>
      </c>
      <c r="V1564">
        <v>0</v>
      </c>
      <c r="W1564">
        <v>0</v>
      </c>
      <c r="X1564">
        <v>0</v>
      </c>
      <c r="Y1564">
        <v>0</v>
      </c>
      <c r="Z1564">
        <v>0</v>
      </c>
    </row>
    <row r="1565" spans="1:26" x14ac:dyDescent="0.25">
      <c r="A1565" t="s">
        <v>445</v>
      </c>
      <c r="B1565" t="s">
        <v>446</v>
      </c>
      <c r="C1565" t="s">
        <v>1656</v>
      </c>
      <c r="D1565">
        <v>0</v>
      </c>
      <c r="K1565" t="str">
        <f t="shared" si="24"/>
        <v/>
      </c>
      <c r="L1565" t="s">
        <v>30</v>
      </c>
      <c r="M1565" t="s">
        <v>30</v>
      </c>
      <c r="N1565">
        <v>1</v>
      </c>
      <c r="O1565">
        <v>0</v>
      </c>
      <c r="P1565">
        <v>0</v>
      </c>
      <c r="Q1565">
        <v>0</v>
      </c>
      <c r="R1565">
        <v>0</v>
      </c>
      <c r="S1565">
        <v>0</v>
      </c>
      <c r="T1565">
        <v>0</v>
      </c>
      <c r="U1565">
        <v>0</v>
      </c>
      <c r="V1565">
        <v>0</v>
      </c>
      <c r="W1565">
        <v>0</v>
      </c>
      <c r="X1565">
        <v>0</v>
      </c>
      <c r="Y1565">
        <v>0</v>
      </c>
      <c r="Z1565">
        <v>0</v>
      </c>
    </row>
    <row r="1566" spans="1:26" x14ac:dyDescent="0.25">
      <c r="A1566" t="s">
        <v>1044</v>
      </c>
      <c r="B1566" t="s">
        <v>446</v>
      </c>
      <c r="C1566" t="s">
        <v>1902</v>
      </c>
      <c r="D1566">
        <v>0</v>
      </c>
      <c r="E1566">
        <v>8.5764994104038301</v>
      </c>
      <c r="F1566">
        <v>-9.2750556621912103E-2</v>
      </c>
      <c r="G1566">
        <v>7</v>
      </c>
      <c r="H1566">
        <v>7</v>
      </c>
      <c r="I1566">
        <v>16.001162548852001</v>
      </c>
      <c r="J1566">
        <v>17.55729326394</v>
      </c>
      <c r="K1566" t="str">
        <f t="shared" si="24"/>
        <v/>
      </c>
      <c r="L1566" t="s">
        <v>173</v>
      </c>
      <c r="M1566" t="s">
        <v>173</v>
      </c>
      <c r="N1566">
        <v>0</v>
      </c>
      <c r="O1566">
        <v>0</v>
      </c>
      <c r="P1566">
        <v>0</v>
      </c>
      <c r="Q1566">
        <v>1</v>
      </c>
      <c r="R1566">
        <v>0</v>
      </c>
      <c r="S1566">
        <v>0</v>
      </c>
      <c r="T1566">
        <v>0</v>
      </c>
      <c r="U1566">
        <v>0</v>
      </c>
      <c r="V1566">
        <v>0</v>
      </c>
      <c r="W1566">
        <v>0</v>
      </c>
      <c r="X1566">
        <v>0</v>
      </c>
      <c r="Y1566">
        <v>0</v>
      </c>
      <c r="Z1566">
        <v>0</v>
      </c>
    </row>
    <row r="1567" spans="1:26" x14ac:dyDescent="0.25">
      <c r="A1567" t="s">
        <v>1044</v>
      </c>
      <c r="B1567" t="s">
        <v>446</v>
      </c>
      <c r="C1567" t="s">
        <v>1407</v>
      </c>
      <c r="D1567">
        <v>0</v>
      </c>
      <c r="E1567">
        <v>8.5764994104038301</v>
      </c>
      <c r="F1567">
        <v>-9.2750556621912103E-2</v>
      </c>
      <c r="G1567">
        <v>7</v>
      </c>
      <c r="H1567">
        <v>7</v>
      </c>
      <c r="I1567">
        <v>16.001162548852001</v>
      </c>
      <c r="J1567">
        <v>17.55729326394</v>
      </c>
      <c r="K1567" t="str">
        <f t="shared" si="24"/>
        <v/>
      </c>
      <c r="L1567" t="s">
        <v>997</v>
      </c>
      <c r="M1567" t="s">
        <v>607</v>
      </c>
      <c r="N1567">
        <v>0</v>
      </c>
      <c r="O1567">
        <v>0</v>
      </c>
      <c r="P1567">
        <v>0</v>
      </c>
      <c r="Q1567">
        <v>1</v>
      </c>
      <c r="R1567">
        <v>0</v>
      </c>
      <c r="S1567">
        <v>0</v>
      </c>
      <c r="T1567">
        <v>0</v>
      </c>
      <c r="U1567">
        <v>0</v>
      </c>
      <c r="V1567">
        <v>0</v>
      </c>
      <c r="W1567">
        <v>0</v>
      </c>
      <c r="X1567">
        <v>1</v>
      </c>
      <c r="Y1567">
        <v>0</v>
      </c>
      <c r="Z1567">
        <v>0</v>
      </c>
    </row>
    <row r="1568" spans="1:26" x14ac:dyDescent="0.25">
      <c r="A1568" t="s">
        <v>1044</v>
      </c>
      <c r="B1568" t="s">
        <v>446</v>
      </c>
      <c r="C1568" t="s">
        <v>1407</v>
      </c>
      <c r="D1568">
        <v>0</v>
      </c>
      <c r="E1568">
        <v>8.5764994104038301</v>
      </c>
      <c r="F1568">
        <v>-9.2750556621912103E-2</v>
      </c>
      <c r="G1568">
        <v>7</v>
      </c>
      <c r="H1568">
        <v>7</v>
      </c>
      <c r="I1568">
        <v>16.001162548852001</v>
      </c>
      <c r="J1568">
        <v>17.55729326394</v>
      </c>
      <c r="K1568" t="str">
        <f t="shared" si="24"/>
        <v/>
      </c>
      <c r="L1568" t="s">
        <v>997</v>
      </c>
      <c r="M1568" t="s">
        <v>2179</v>
      </c>
      <c r="N1568">
        <v>0</v>
      </c>
      <c r="O1568">
        <v>0</v>
      </c>
      <c r="P1568">
        <v>1</v>
      </c>
      <c r="Q1568">
        <v>0</v>
      </c>
      <c r="R1568">
        <v>0</v>
      </c>
      <c r="S1568">
        <v>0</v>
      </c>
      <c r="T1568">
        <v>0</v>
      </c>
      <c r="U1568">
        <v>0</v>
      </c>
      <c r="V1568">
        <v>1</v>
      </c>
      <c r="W1568">
        <v>0</v>
      </c>
      <c r="X1568">
        <v>0</v>
      </c>
      <c r="Y1568">
        <v>0</v>
      </c>
      <c r="Z1568">
        <v>0</v>
      </c>
    </row>
    <row r="1569" spans="1:26" x14ac:dyDescent="0.25">
      <c r="A1569" t="s">
        <v>1044</v>
      </c>
      <c r="B1569" t="s">
        <v>446</v>
      </c>
      <c r="C1569" t="s">
        <v>1407</v>
      </c>
      <c r="D1569">
        <v>0</v>
      </c>
      <c r="E1569">
        <v>8.5764994104038301</v>
      </c>
      <c r="F1569">
        <v>-9.2750556621912103E-2</v>
      </c>
      <c r="G1569">
        <v>7</v>
      </c>
      <c r="H1569">
        <v>7</v>
      </c>
      <c r="I1569">
        <v>16.001162548852001</v>
      </c>
      <c r="J1569">
        <v>17.55729326394</v>
      </c>
      <c r="K1569" t="str">
        <f t="shared" si="24"/>
        <v/>
      </c>
      <c r="L1569" t="s">
        <v>997</v>
      </c>
      <c r="M1569" t="s">
        <v>47</v>
      </c>
      <c r="N1569">
        <v>0</v>
      </c>
      <c r="O1569">
        <v>1</v>
      </c>
      <c r="P1569">
        <v>0</v>
      </c>
      <c r="Q1569">
        <v>0</v>
      </c>
      <c r="R1569">
        <v>0</v>
      </c>
      <c r="S1569">
        <v>0</v>
      </c>
      <c r="T1569">
        <v>0</v>
      </c>
      <c r="U1569">
        <v>0</v>
      </c>
      <c r="V1569">
        <v>0</v>
      </c>
      <c r="W1569">
        <v>0</v>
      </c>
      <c r="X1569">
        <v>0</v>
      </c>
      <c r="Y1569">
        <v>0</v>
      </c>
      <c r="Z1569">
        <v>0</v>
      </c>
    </row>
    <row r="1570" spans="1:26" x14ac:dyDescent="0.25">
      <c r="A1570" t="s">
        <v>1044</v>
      </c>
      <c r="B1570" t="s">
        <v>446</v>
      </c>
      <c r="C1570" t="s">
        <v>1401</v>
      </c>
      <c r="D1570">
        <v>0</v>
      </c>
      <c r="E1570">
        <v>8.5764994104038301</v>
      </c>
      <c r="F1570">
        <v>-9.2750556621912103E-2</v>
      </c>
      <c r="G1570">
        <v>7</v>
      </c>
      <c r="H1570">
        <v>7</v>
      </c>
      <c r="I1570">
        <v>16.001162548852001</v>
      </c>
      <c r="J1570">
        <v>17.55729326394</v>
      </c>
      <c r="K1570" t="str">
        <f t="shared" si="24"/>
        <v/>
      </c>
      <c r="L1570" t="s">
        <v>173</v>
      </c>
      <c r="M1570" t="s">
        <v>173</v>
      </c>
      <c r="N1570">
        <v>0</v>
      </c>
      <c r="O1570">
        <v>0</v>
      </c>
      <c r="P1570">
        <v>0</v>
      </c>
      <c r="Q1570">
        <v>1</v>
      </c>
      <c r="R1570">
        <v>0</v>
      </c>
      <c r="S1570">
        <v>0</v>
      </c>
      <c r="T1570">
        <v>0</v>
      </c>
      <c r="U1570">
        <v>0</v>
      </c>
      <c r="V1570">
        <v>0</v>
      </c>
      <c r="W1570">
        <v>0</v>
      </c>
      <c r="X1570">
        <v>0</v>
      </c>
      <c r="Y1570">
        <v>0</v>
      </c>
      <c r="Z1570">
        <v>0</v>
      </c>
    </row>
    <row r="1571" spans="1:26" x14ac:dyDescent="0.25">
      <c r="A1571" t="s">
        <v>1121</v>
      </c>
      <c r="B1571" t="s">
        <v>446</v>
      </c>
      <c r="C1571" t="s">
        <v>2046</v>
      </c>
      <c r="D1571">
        <v>0</v>
      </c>
      <c r="E1571">
        <v>8.5006665557947994</v>
      </c>
      <c r="F1571">
        <v>0.92957886281083701</v>
      </c>
      <c r="G1571">
        <v>7</v>
      </c>
      <c r="H1571">
        <v>12</v>
      </c>
      <c r="I1571">
        <v>17.994060412918</v>
      </c>
      <c r="J1571">
        <v>54.529955177359</v>
      </c>
      <c r="K1571">
        <f t="shared" si="24"/>
        <v>1</v>
      </c>
      <c r="L1571" t="s">
        <v>97</v>
      </c>
      <c r="M1571" t="s">
        <v>47</v>
      </c>
      <c r="N1571">
        <v>0</v>
      </c>
      <c r="O1571">
        <v>1</v>
      </c>
      <c r="P1571">
        <v>0</v>
      </c>
      <c r="Q1571">
        <v>0</v>
      </c>
      <c r="R1571">
        <v>0</v>
      </c>
      <c r="S1571">
        <v>0</v>
      </c>
      <c r="T1571">
        <v>0</v>
      </c>
      <c r="U1571">
        <v>0</v>
      </c>
      <c r="V1571">
        <v>0</v>
      </c>
      <c r="W1571">
        <v>0</v>
      </c>
      <c r="X1571">
        <v>0</v>
      </c>
      <c r="Y1571">
        <v>0</v>
      </c>
      <c r="Z1571">
        <v>0</v>
      </c>
    </row>
    <row r="1572" spans="1:26" x14ac:dyDescent="0.25">
      <c r="A1572" t="s">
        <v>1121</v>
      </c>
      <c r="B1572" t="s">
        <v>446</v>
      </c>
      <c r="C1572" t="s">
        <v>2046</v>
      </c>
      <c r="D1572">
        <v>0</v>
      </c>
      <c r="E1572">
        <v>8.5006665557947994</v>
      </c>
      <c r="F1572">
        <v>0.92957886281083701</v>
      </c>
      <c r="G1572">
        <v>7</v>
      </c>
      <c r="H1572">
        <v>12</v>
      </c>
      <c r="I1572">
        <v>17.994060412918</v>
      </c>
      <c r="J1572">
        <v>54.529955177359</v>
      </c>
      <c r="K1572">
        <f t="shared" si="24"/>
        <v>1</v>
      </c>
      <c r="L1572" t="s">
        <v>97</v>
      </c>
      <c r="M1572" t="s">
        <v>57</v>
      </c>
      <c r="N1572">
        <v>0</v>
      </c>
      <c r="O1572">
        <v>0</v>
      </c>
      <c r="P1572">
        <v>0</v>
      </c>
      <c r="Q1572">
        <v>0</v>
      </c>
      <c r="R1572">
        <v>1</v>
      </c>
      <c r="S1572">
        <v>0</v>
      </c>
      <c r="T1572">
        <v>0</v>
      </c>
      <c r="U1572">
        <v>0</v>
      </c>
      <c r="V1572">
        <v>0</v>
      </c>
      <c r="W1572">
        <v>0</v>
      </c>
      <c r="X1572">
        <v>0</v>
      </c>
      <c r="Y1572">
        <v>0</v>
      </c>
      <c r="Z1572">
        <v>0</v>
      </c>
    </row>
    <row r="1573" spans="1:26" x14ac:dyDescent="0.25">
      <c r="A1573" t="s">
        <v>1197</v>
      </c>
      <c r="B1573" t="s">
        <v>1198</v>
      </c>
      <c r="C1573" t="s">
        <v>1359</v>
      </c>
      <c r="D1573">
        <v>1</v>
      </c>
      <c r="E1573">
        <v>11.4918314472883</v>
      </c>
      <c r="F1573">
        <v>-0.57467562430070096</v>
      </c>
      <c r="G1573">
        <v>-10</v>
      </c>
      <c r="H1573">
        <v>2</v>
      </c>
      <c r="I1573">
        <v>23.547406056180002</v>
      </c>
      <c r="J1573">
        <v>11.35667782833</v>
      </c>
      <c r="K1573" t="str">
        <f t="shared" si="24"/>
        <v/>
      </c>
      <c r="L1573" t="s">
        <v>1199</v>
      </c>
      <c r="M1573" t="s">
        <v>1360</v>
      </c>
      <c r="N1573">
        <v>0</v>
      </c>
      <c r="O1573">
        <v>0</v>
      </c>
      <c r="P1573">
        <v>0</v>
      </c>
      <c r="Q1573">
        <v>0</v>
      </c>
      <c r="R1573">
        <v>0</v>
      </c>
      <c r="S1573">
        <v>1</v>
      </c>
      <c r="T1573">
        <v>0</v>
      </c>
      <c r="U1573">
        <v>0</v>
      </c>
      <c r="V1573">
        <v>0</v>
      </c>
      <c r="W1573">
        <v>0</v>
      </c>
      <c r="X1573">
        <v>0</v>
      </c>
      <c r="Y1573">
        <v>0</v>
      </c>
      <c r="Z1573">
        <v>0</v>
      </c>
    </row>
    <row r="1574" spans="1:26" x14ac:dyDescent="0.25">
      <c r="A1574" t="s">
        <v>1197</v>
      </c>
      <c r="B1574" t="s">
        <v>1198</v>
      </c>
      <c r="C1574" t="s">
        <v>1359</v>
      </c>
      <c r="D1574">
        <v>1</v>
      </c>
      <c r="E1574">
        <v>11.4918314472883</v>
      </c>
      <c r="F1574">
        <v>-0.57467562430070096</v>
      </c>
      <c r="G1574">
        <v>-10</v>
      </c>
      <c r="H1574">
        <v>2</v>
      </c>
      <c r="I1574">
        <v>23.547406056180002</v>
      </c>
      <c r="J1574">
        <v>11.35667782833</v>
      </c>
      <c r="K1574" t="str">
        <f t="shared" si="24"/>
        <v/>
      </c>
      <c r="L1574" t="s">
        <v>1199</v>
      </c>
      <c r="M1574" t="s">
        <v>607</v>
      </c>
      <c r="N1574">
        <v>0</v>
      </c>
      <c r="O1574">
        <v>0</v>
      </c>
      <c r="P1574">
        <v>0</v>
      </c>
      <c r="Q1574">
        <v>1</v>
      </c>
      <c r="R1574">
        <v>0</v>
      </c>
      <c r="S1574">
        <v>0</v>
      </c>
      <c r="T1574">
        <v>0</v>
      </c>
      <c r="U1574">
        <v>0</v>
      </c>
      <c r="V1574">
        <v>0</v>
      </c>
      <c r="W1574">
        <v>0</v>
      </c>
      <c r="X1574">
        <v>1</v>
      </c>
      <c r="Y1574">
        <v>0</v>
      </c>
      <c r="Z1574">
        <v>0</v>
      </c>
    </row>
    <row r="1575" spans="1:26" x14ac:dyDescent="0.25">
      <c r="A1575" t="s">
        <v>541</v>
      </c>
      <c r="B1575" t="s">
        <v>542</v>
      </c>
      <c r="C1575" t="s">
        <v>1346</v>
      </c>
      <c r="D1575">
        <v>1</v>
      </c>
      <c r="E1575">
        <v>6.6424868013672604</v>
      </c>
      <c r="G1575">
        <v>-4</v>
      </c>
      <c r="K1575" t="str">
        <f t="shared" si="24"/>
        <v/>
      </c>
      <c r="L1575" t="s">
        <v>117</v>
      </c>
      <c r="M1575" t="s">
        <v>117</v>
      </c>
      <c r="N1575">
        <v>0</v>
      </c>
      <c r="O1575">
        <v>0</v>
      </c>
      <c r="P1575">
        <v>0</v>
      </c>
      <c r="Q1575">
        <v>0</v>
      </c>
      <c r="R1575">
        <v>0</v>
      </c>
      <c r="S1575">
        <v>0</v>
      </c>
      <c r="T1575">
        <v>1</v>
      </c>
      <c r="U1575">
        <v>0</v>
      </c>
      <c r="V1575">
        <v>0</v>
      </c>
      <c r="W1575">
        <v>0</v>
      </c>
      <c r="X1575">
        <v>0</v>
      </c>
      <c r="Y1575">
        <v>0</v>
      </c>
      <c r="Z1575">
        <v>0</v>
      </c>
    </row>
    <row r="1576" spans="1:26" x14ac:dyDescent="0.25">
      <c r="A1576" t="s">
        <v>671</v>
      </c>
      <c r="B1576" t="s">
        <v>542</v>
      </c>
      <c r="C1576" t="s">
        <v>1383</v>
      </c>
      <c r="D1576">
        <v>0</v>
      </c>
      <c r="E1576">
        <v>6.5087691369716802</v>
      </c>
      <c r="G1576">
        <v>-4</v>
      </c>
      <c r="K1576" t="str">
        <f t="shared" si="24"/>
        <v/>
      </c>
      <c r="L1576" t="s">
        <v>672</v>
      </c>
      <c r="M1576" t="s">
        <v>2178</v>
      </c>
      <c r="N1576">
        <v>0</v>
      </c>
      <c r="O1576">
        <v>0</v>
      </c>
      <c r="P1576">
        <v>1</v>
      </c>
      <c r="Q1576">
        <v>0</v>
      </c>
      <c r="R1576">
        <v>0</v>
      </c>
      <c r="S1576">
        <v>0</v>
      </c>
      <c r="T1576">
        <v>0</v>
      </c>
      <c r="U1576">
        <v>1</v>
      </c>
      <c r="V1576">
        <v>0</v>
      </c>
      <c r="W1576">
        <v>0</v>
      </c>
      <c r="X1576">
        <v>0</v>
      </c>
      <c r="Y1576">
        <v>0</v>
      </c>
      <c r="Z1576">
        <v>0</v>
      </c>
    </row>
    <row r="1577" spans="1:26" x14ac:dyDescent="0.25">
      <c r="A1577" t="s">
        <v>671</v>
      </c>
      <c r="B1577" t="s">
        <v>542</v>
      </c>
      <c r="C1577" t="s">
        <v>1383</v>
      </c>
      <c r="D1577">
        <v>0</v>
      </c>
      <c r="E1577">
        <v>6.5087691369716802</v>
      </c>
      <c r="G1577">
        <v>-4</v>
      </c>
      <c r="K1577" t="str">
        <f t="shared" si="24"/>
        <v/>
      </c>
      <c r="L1577" t="s">
        <v>672</v>
      </c>
      <c r="M1577" t="s">
        <v>603</v>
      </c>
      <c r="N1577">
        <v>0</v>
      </c>
      <c r="O1577">
        <v>0</v>
      </c>
      <c r="P1577">
        <v>0</v>
      </c>
      <c r="Q1577">
        <v>0</v>
      </c>
      <c r="R1577">
        <v>0</v>
      </c>
      <c r="S1577">
        <v>1</v>
      </c>
      <c r="T1577">
        <v>0</v>
      </c>
      <c r="U1577">
        <v>0</v>
      </c>
      <c r="V1577">
        <v>0</v>
      </c>
      <c r="W1577">
        <v>1</v>
      </c>
      <c r="X1577">
        <v>0</v>
      </c>
      <c r="Y1577">
        <v>0</v>
      </c>
      <c r="Z1577">
        <v>0</v>
      </c>
    </row>
    <row r="1578" spans="1:26" x14ac:dyDescent="0.25">
      <c r="A1578" t="s">
        <v>671</v>
      </c>
      <c r="B1578" t="s">
        <v>542</v>
      </c>
      <c r="C1578" t="s">
        <v>1383</v>
      </c>
      <c r="D1578">
        <v>0</v>
      </c>
      <c r="E1578">
        <v>6.5087691369716802</v>
      </c>
      <c r="G1578">
        <v>-4</v>
      </c>
      <c r="K1578" t="str">
        <f t="shared" si="24"/>
        <v/>
      </c>
      <c r="L1578" t="s">
        <v>672</v>
      </c>
      <c r="M1578" t="s">
        <v>222</v>
      </c>
      <c r="N1578">
        <v>0</v>
      </c>
      <c r="O1578">
        <v>1</v>
      </c>
      <c r="P1578">
        <v>0</v>
      </c>
      <c r="Q1578">
        <v>0</v>
      </c>
      <c r="R1578">
        <v>0</v>
      </c>
      <c r="S1578">
        <v>0</v>
      </c>
      <c r="T1578">
        <v>0</v>
      </c>
      <c r="U1578">
        <v>0</v>
      </c>
      <c r="V1578">
        <v>0</v>
      </c>
      <c r="W1578">
        <v>0</v>
      </c>
      <c r="X1578">
        <v>0</v>
      </c>
      <c r="Y1578">
        <v>1</v>
      </c>
      <c r="Z1578">
        <v>0</v>
      </c>
    </row>
    <row r="1579" spans="1:26" x14ac:dyDescent="0.25">
      <c r="A1579" t="s">
        <v>723</v>
      </c>
      <c r="B1579" t="s">
        <v>542</v>
      </c>
      <c r="C1579" t="s">
        <v>2047</v>
      </c>
      <c r="D1579">
        <v>1</v>
      </c>
      <c r="E1579">
        <v>6.1633148040346404</v>
      </c>
      <c r="F1579">
        <v>6.3380651146803197</v>
      </c>
      <c r="G1579">
        <v>-7</v>
      </c>
      <c r="H1579">
        <v>15</v>
      </c>
      <c r="K1579" t="str">
        <f t="shared" si="24"/>
        <v/>
      </c>
      <c r="L1579" t="s">
        <v>57</v>
      </c>
      <c r="M1579" t="s">
        <v>57</v>
      </c>
      <c r="N1579">
        <v>0</v>
      </c>
      <c r="O1579">
        <v>0</v>
      </c>
      <c r="P1579">
        <v>0</v>
      </c>
      <c r="Q1579">
        <v>0</v>
      </c>
      <c r="R1579">
        <v>1</v>
      </c>
      <c r="S1579">
        <v>0</v>
      </c>
      <c r="T1579">
        <v>0</v>
      </c>
      <c r="U1579">
        <v>0</v>
      </c>
      <c r="V1579">
        <v>0</v>
      </c>
      <c r="W1579">
        <v>0</v>
      </c>
      <c r="X1579">
        <v>0</v>
      </c>
      <c r="Y1579">
        <v>0</v>
      </c>
      <c r="Z1579">
        <v>0</v>
      </c>
    </row>
    <row r="1580" spans="1:26" x14ac:dyDescent="0.25">
      <c r="A1580" t="s">
        <v>928</v>
      </c>
      <c r="B1580" t="s">
        <v>542</v>
      </c>
      <c r="C1580" t="s">
        <v>2048</v>
      </c>
      <c r="D1580">
        <v>0</v>
      </c>
      <c r="E1580">
        <v>8.6898010560225494</v>
      </c>
      <c r="F1580">
        <v>-0.96840780175583696</v>
      </c>
      <c r="G1580">
        <v>5</v>
      </c>
      <c r="H1580">
        <v>14</v>
      </c>
      <c r="K1580" t="str">
        <f t="shared" si="24"/>
        <v/>
      </c>
      <c r="L1580" t="s">
        <v>603</v>
      </c>
      <c r="M1580" t="s">
        <v>603</v>
      </c>
      <c r="N1580">
        <v>0</v>
      </c>
      <c r="O1580">
        <v>0</v>
      </c>
      <c r="P1580">
        <v>0</v>
      </c>
      <c r="Q1580">
        <v>0</v>
      </c>
      <c r="R1580">
        <v>0</v>
      </c>
      <c r="S1580">
        <v>1</v>
      </c>
      <c r="T1580">
        <v>0</v>
      </c>
      <c r="U1580">
        <v>0</v>
      </c>
      <c r="V1580">
        <v>0</v>
      </c>
      <c r="W1580">
        <v>1</v>
      </c>
      <c r="X1580">
        <v>0</v>
      </c>
      <c r="Y1580">
        <v>0</v>
      </c>
      <c r="Z1580">
        <v>0</v>
      </c>
    </row>
    <row r="1581" spans="1:26" x14ac:dyDescent="0.25">
      <c r="A1581" t="s">
        <v>928</v>
      </c>
      <c r="B1581" t="s">
        <v>542</v>
      </c>
      <c r="C1581" t="s">
        <v>1530</v>
      </c>
      <c r="D1581">
        <v>0</v>
      </c>
      <c r="E1581">
        <v>8.6898010560225494</v>
      </c>
      <c r="F1581">
        <v>-0.96840780175583696</v>
      </c>
      <c r="G1581">
        <v>5</v>
      </c>
      <c r="H1581">
        <v>14</v>
      </c>
      <c r="K1581" t="str">
        <f t="shared" si="24"/>
        <v/>
      </c>
      <c r="L1581" t="s">
        <v>607</v>
      </c>
      <c r="M1581" t="s">
        <v>607</v>
      </c>
      <c r="N1581">
        <v>0</v>
      </c>
      <c r="O1581">
        <v>0</v>
      </c>
      <c r="P1581">
        <v>0</v>
      </c>
      <c r="Q1581">
        <v>1</v>
      </c>
      <c r="R1581">
        <v>0</v>
      </c>
      <c r="S1581">
        <v>0</v>
      </c>
      <c r="T1581">
        <v>0</v>
      </c>
      <c r="U1581">
        <v>0</v>
      </c>
      <c r="V1581">
        <v>0</v>
      </c>
      <c r="W1581">
        <v>0</v>
      </c>
      <c r="X1581">
        <v>1</v>
      </c>
      <c r="Y1581">
        <v>0</v>
      </c>
      <c r="Z1581">
        <v>0</v>
      </c>
    </row>
    <row r="1582" spans="1:26" x14ac:dyDescent="0.25">
      <c r="A1582" t="s">
        <v>928</v>
      </c>
      <c r="B1582" t="s">
        <v>542</v>
      </c>
      <c r="C1582" t="s">
        <v>1768</v>
      </c>
      <c r="D1582">
        <v>0</v>
      </c>
      <c r="E1582">
        <v>8.6898010560225494</v>
      </c>
      <c r="F1582">
        <v>-0.96840780175583696</v>
      </c>
      <c r="G1582">
        <v>5</v>
      </c>
      <c r="H1582">
        <v>14</v>
      </c>
      <c r="K1582" t="str">
        <f t="shared" si="24"/>
        <v/>
      </c>
      <c r="L1582" t="s">
        <v>775</v>
      </c>
      <c r="M1582" t="s">
        <v>775</v>
      </c>
      <c r="N1582">
        <v>0</v>
      </c>
      <c r="O1582">
        <v>1</v>
      </c>
      <c r="P1582">
        <v>0</v>
      </c>
      <c r="Q1582">
        <v>0</v>
      </c>
      <c r="R1582">
        <v>0</v>
      </c>
      <c r="S1582">
        <v>0</v>
      </c>
      <c r="T1582">
        <v>0</v>
      </c>
      <c r="U1582">
        <v>0</v>
      </c>
      <c r="V1582">
        <v>0</v>
      </c>
      <c r="W1582">
        <v>0</v>
      </c>
      <c r="X1582">
        <v>0</v>
      </c>
      <c r="Y1582">
        <v>0</v>
      </c>
      <c r="Z1582">
        <v>0</v>
      </c>
    </row>
    <row r="1583" spans="1:26" x14ac:dyDescent="0.25">
      <c r="A1583" t="s">
        <v>928</v>
      </c>
      <c r="B1583" t="s">
        <v>542</v>
      </c>
      <c r="C1583" t="s">
        <v>1934</v>
      </c>
      <c r="D1583">
        <v>0</v>
      </c>
      <c r="E1583">
        <v>8.6898010560225494</v>
      </c>
      <c r="F1583">
        <v>-0.96840780175583696</v>
      </c>
      <c r="G1583">
        <v>5</v>
      </c>
      <c r="H1583">
        <v>14</v>
      </c>
      <c r="K1583" t="str">
        <f t="shared" si="24"/>
        <v/>
      </c>
      <c r="L1583" t="s">
        <v>173</v>
      </c>
      <c r="M1583" t="s">
        <v>173</v>
      </c>
      <c r="N1583">
        <v>0</v>
      </c>
      <c r="O1583">
        <v>0</v>
      </c>
      <c r="P1583">
        <v>0</v>
      </c>
      <c r="Q1583">
        <v>1</v>
      </c>
      <c r="R1583">
        <v>0</v>
      </c>
      <c r="S1583">
        <v>0</v>
      </c>
      <c r="T1583">
        <v>0</v>
      </c>
      <c r="U1583">
        <v>0</v>
      </c>
      <c r="V1583">
        <v>0</v>
      </c>
      <c r="W1583">
        <v>0</v>
      </c>
      <c r="X1583">
        <v>0</v>
      </c>
      <c r="Y1583">
        <v>0</v>
      </c>
      <c r="Z1583">
        <v>0</v>
      </c>
    </row>
    <row r="1584" spans="1:26" x14ac:dyDescent="0.25">
      <c r="A1584" t="s">
        <v>928</v>
      </c>
      <c r="B1584" t="s">
        <v>542</v>
      </c>
      <c r="C1584" t="s">
        <v>2049</v>
      </c>
      <c r="D1584">
        <v>0</v>
      </c>
      <c r="E1584">
        <v>8.6898010560225494</v>
      </c>
      <c r="F1584">
        <v>-0.96840780175583696</v>
      </c>
      <c r="G1584">
        <v>5</v>
      </c>
      <c r="H1584">
        <v>14</v>
      </c>
      <c r="K1584" t="str">
        <f t="shared" si="24"/>
        <v/>
      </c>
      <c r="L1584" t="s">
        <v>27</v>
      </c>
      <c r="M1584" t="s">
        <v>2178</v>
      </c>
      <c r="N1584">
        <v>0</v>
      </c>
      <c r="O1584">
        <v>0</v>
      </c>
      <c r="P1584">
        <v>1</v>
      </c>
      <c r="Q1584">
        <v>0</v>
      </c>
      <c r="R1584">
        <v>0</v>
      </c>
      <c r="S1584">
        <v>0</v>
      </c>
      <c r="T1584">
        <v>0</v>
      </c>
      <c r="U1584">
        <v>1</v>
      </c>
      <c r="V1584">
        <v>0</v>
      </c>
      <c r="W1584">
        <v>0</v>
      </c>
      <c r="X1584">
        <v>0</v>
      </c>
      <c r="Y1584">
        <v>0</v>
      </c>
      <c r="Z1584">
        <v>0</v>
      </c>
    </row>
    <row r="1585" spans="1:26" x14ac:dyDescent="0.25">
      <c r="A1585" t="s">
        <v>928</v>
      </c>
      <c r="B1585" t="s">
        <v>542</v>
      </c>
      <c r="C1585" t="s">
        <v>2050</v>
      </c>
      <c r="D1585">
        <v>0</v>
      </c>
      <c r="E1585">
        <v>8.6898010560225494</v>
      </c>
      <c r="F1585">
        <v>-0.96840780175583696</v>
      </c>
      <c r="G1585">
        <v>5</v>
      </c>
      <c r="H1585">
        <v>14</v>
      </c>
      <c r="K1585" t="str">
        <f t="shared" si="24"/>
        <v/>
      </c>
      <c r="L1585" t="s">
        <v>57</v>
      </c>
      <c r="M1585" t="s">
        <v>57</v>
      </c>
      <c r="N1585">
        <v>0</v>
      </c>
      <c r="O1585">
        <v>0</v>
      </c>
      <c r="P1585">
        <v>0</v>
      </c>
      <c r="Q1585">
        <v>0</v>
      </c>
      <c r="R1585">
        <v>1</v>
      </c>
      <c r="S1585">
        <v>0</v>
      </c>
      <c r="T1585">
        <v>0</v>
      </c>
      <c r="U1585">
        <v>0</v>
      </c>
      <c r="V1585">
        <v>0</v>
      </c>
      <c r="W1585">
        <v>0</v>
      </c>
      <c r="X1585">
        <v>0</v>
      </c>
      <c r="Y1585">
        <v>0</v>
      </c>
      <c r="Z1585">
        <v>0</v>
      </c>
    </row>
    <row r="1586" spans="1:26" x14ac:dyDescent="0.25">
      <c r="A1586" t="s">
        <v>1200</v>
      </c>
      <c r="B1586" t="s">
        <v>542</v>
      </c>
      <c r="C1586" t="s">
        <v>1509</v>
      </c>
      <c r="D1586">
        <v>1</v>
      </c>
      <c r="E1586">
        <v>9.5762902702378394</v>
      </c>
      <c r="F1586">
        <v>-0.50671855728022397</v>
      </c>
      <c r="G1586">
        <v>9</v>
      </c>
      <c r="H1586">
        <v>7</v>
      </c>
      <c r="I1586">
        <v>35.271396090579998</v>
      </c>
      <c r="J1586">
        <v>12.336185935470001</v>
      </c>
      <c r="K1586" t="str">
        <f t="shared" si="24"/>
        <v/>
      </c>
      <c r="L1586" t="s">
        <v>1163</v>
      </c>
      <c r="M1586" t="s">
        <v>1163</v>
      </c>
      <c r="N1586">
        <v>0</v>
      </c>
      <c r="O1586">
        <v>0</v>
      </c>
      <c r="P1586">
        <v>0</v>
      </c>
      <c r="Q1586">
        <v>0</v>
      </c>
      <c r="R1586">
        <v>0</v>
      </c>
      <c r="S1586">
        <v>0</v>
      </c>
      <c r="T1586">
        <v>1</v>
      </c>
      <c r="U1586">
        <v>0</v>
      </c>
      <c r="V1586">
        <v>0</v>
      </c>
      <c r="W1586">
        <v>0</v>
      </c>
      <c r="X1586">
        <v>0</v>
      </c>
      <c r="Y1586">
        <v>0</v>
      </c>
      <c r="Z1586">
        <v>0</v>
      </c>
    </row>
    <row r="1587" spans="1:26" x14ac:dyDescent="0.25">
      <c r="A1587" t="s">
        <v>196</v>
      </c>
      <c r="B1587" t="s">
        <v>197</v>
      </c>
      <c r="C1587" t="s">
        <v>2051</v>
      </c>
      <c r="D1587">
        <v>1</v>
      </c>
      <c r="K1587" t="str">
        <f t="shared" si="24"/>
        <v/>
      </c>
      <c r="L1587" t="s">
        <v>27</v>
      </c>
      <c r="M1587" t="s">
        <v>2178</v>
      </c>
      <c r="N1587">
        <v>0</v>
      </c>
      <c r="O1587">
        <v>0</v>
      </c>
      <c r="P1587">
        <v>1</v>
      </c>
      <c r="Q1587">
        <v>0</v>
      </c>
      <c r="R1587">
        <v>0</v>
      </c>
      <c r="S1587">
        <v>0</v>
      </c>
      <c r="T1587">
        <v>0</v>
      </c>
      <c r="U1587">
        <v>1</v>
      </c>
      <c r="V1587">
        <v>0</v>
      </c>
      <c r="W1587">
        <v>0</v>
      </c>
      <c r="X1587">
        <v>0</v>
      </c>
      <c r="Y1587">
        <v>0</v>
      </c>
      <c r="Z1587">
        <v>0</v>
      </c>
    </row>
    <row r="1588" spans="1:26" x14ac:dyDescent="0.25">
      <c r="A1588" t="s">
        <v>204</v>
      </c>
      <c r="B1588" t="s">
        <v>197</v>
      </c>
      <c r="C1588" t="s">
        <v>2052</v>
      </c>
      <c r="D1588">
        <v>1</v>
      </c>
      <c r="K1588" t="str">
        <f t="shared" si="24"/>
        <v/>
      </c>
      <c r="L1588" t="s">
        <v>27</v>
      </c>
      <c r="M1588" t="s">
        <v>2178</v>
      </c>
      <c r="N1588">
        <v>0</v>
      </c>
      <c r="O1588">
        <v>0</v>
      </c>
      <c r="P1588">
        <v>1</v>
      </c>
      <c r="Q1588">
        <v>0</v>
      </c>
      <c r="R1588">
        <v>0</v>
      </c>
      <c r="S1588">
        <v>0</v>
      </c>
      <c r="T1588">
        <v>0</v>
      </c>
      <c r="U1588">
        <v>1</v>
      </c>
      <c r="V1588">
        <v>0</v>
      </c>
      <c r="W1588">
        <v>0</v>
      </c>
      <c r="X1588">
        <v>0</v>
      </c>
      <c r="Y1588">
        <v>0</v>
      </c>
      <c r="Z1588">
        <v>0</v>
      </c>
    </row>
    <row r="1589" spans="1:26" x14ac:dyDescent="0.25">
      <c r="A1589" t="s">
        <v>328</v>
      </c>
      <c r="B1589" t="s">
        <v>197</v>
      </c>
      <c r="C1589" t="s">
        <v>2053</v>
      </c>
      <c r="D1589">
        <v>1</v>
      </c>
      <c r="K1589" t="str">
        <f t="shared" si="24"/>
        <v/>
      </c>
      <c r="L1589" t="s">
        <v>329</v>
      </c>
      <c r="M1589" t="s">
        <v>2179</v>
      </c>
      <c r="N1589">
        <v>0</v>
      </c>
      <c r="O1589">
        <v>0</v>
      </c>
      <c r="P1589">
        <v>1</v>
      </c>
      <c r="Q1589">
        <v>0</v>
      </c>
      <c r="R1589">
        <v>0</v>
      </c>
      <c r="S1589">
        <v>0</v>
      </c>
      <c r="T1589">
        <v>0</v>
      </c>
      <c r="U1589">
        <v>0</v>
      </c>
      <c r="V1589">
        <v>1</v>
      </c>
      <c r="W1589">
        <v>0</v>
      </c>
      <c r="X1589">
        <v>0</v>
      </c>
      <c r="Y1589">
        <v>0</v>
      </c>
      <c r="Z1589">
        <v>0</v>
      </c>
    </row>
    <row r="1590" spans="1:26" x14ac:dyDescent="0.25">
      <c r="A1590" t="s">
        <v>328</v>
      </c>
      <c r="B1590" t="s">
        <v>197</v>
      </c>
      <c r="C1590" t="s">
        <v>2053</v>
      </c>
      <c r="D1590">
        <v>1</v>
      </c>
      <c r="K1590" t="str">
        <f t="shared" si="24"/>
        <v/>
      </c>
      <c r="L1590" t="s">
        <v>329</v>
      </c>
      <c r="M1590" t="s">
        <v>87</v>
      </c>
      <c r="N1590">
        <v>0</v>
      </c>
      <c r="O1590">
        <v>0</v>
      </c>
      <c r="P1590">
        <v>0</v>
      </c>
      <c r="Q1590">
        <v>0</v>
      </c>
      <c r="R1590">
        <v>1</v>
      </c>
      <c r="S1590">
        <v>0</v>
      </c>
      <c r="T1590">
        <v>0</v>
      </c>
      <c r="U1590">
        <v>0</v>
      </c>
      <c r="V1590">
        <v>0</v>
      </c>
      <c r="W1590">
        <v>0</v>
      </c>
      <c r="X1590">
        <v>0</v>
      </c>
      <c r="Y1590">
        <v>0</v>
      </c>
      <c r="Z1590">
        <v>0</v>
      </c>
    </row>
    <row r="1591" spans="1:26" x14ac:dyDescent="0.25">
      <c r="A1591" t="s">
        <v>328</v>
      </c>
      <c r="B1591" t="s">
        <v>197</v>
      </c>
      <c r="C1591" t="s">
        <v>2053</v>
      </c>
      <c r="D1591">
        <v>1</v>
      </c>
      <c r="K1591" t="str">
        <f t="shared" si="24"/>
        <v/>
      </c>
      <c r="L1591" t="s">
        <v>329</v>
      </c>
      <c r="M1591" t="s">
        <v>57</v>
      </c>
      <c r="N1591">
        <v>0</v>
      </c>
      <c r="O1591">
        <v>0</v>
      </c>
      <c r="P1591">
        <v>0</v>
      </c>
      <c r="Q1591">
        <v>0</v>
      </c>
      <c r="R1591">
        <v>1</v>
      </c>
      <c r="S1591">
        <v>0</v>
      </c>
      <c r="T1591">
        <v>0</v>
      </c>
      <c r="U1591">
        <v>0</v>
      </c>
      <c r="V1591">
        <v>0</v>
      </c>
      <c r="W1591">
        <v>0</v>
      </c>
      <c r="X1591">
        <v>0</v>
      </c>
      <c r="Y1591">
        <v>0</v>
      </c>
      <c r="Z1591">
        <v>0</v>
      </c>
    </row>
    <row r="1592" spans="1:26" x14ac:dyDescent="0.25">
      <c r="A1592" t="s">
        <v>336</v>
      </c>
      <c r="B1592" t="s">
        <v>197</v>
      </c>
      <c r="C1592" t="s">
        <v>2053</v>
      </c>
      <c r="D1592">
        <v>0</v>
      </c>
      <c r="K1592" t="str">
        <f t="shared" si="24"/>
        <v/>
      </c>
      <c r="L1592" t="s">
        <v>1551</v>
      </c>
      <c r="M1592" t="s">
        <v>87</v>
      </c>
      <c r="N1592">
        <v>0</v>
      </c>
      <c r="O1592">
        <v>0</v>
      </c>
      <c r="P1592">
        <v>0</v>
      </c>
      <c r="Q1592">
        <v>0</v>
      </c>
      <c r="R1592">
        <v>1</v>
      </c>
      <c r="S1592">
        <v>0</v>
      </c>
      <c r="T1592">
        <v>0</v>
      </c>
      <c r="U1592">
        <v>0</v>
      </c>
      <c r="V1592">
        <v>0</v>
      </c>
      <c r="W1592">
        <v>0</v>
      </c>
      <c r="X1592">
        <v>0</v>
      </c>
      <c r="Y1592">
        <v>0</v>
      </c>
      <c r="Z1592">
        <v>0</v>
      </c>
    </row>
    <row r="1593" spans="1:26" x14ac:dyDescent="0.25">
      <c r="A1593" t="s">
        <v>336</v>
      </c>
      <c r="B1593" t="s">
        <v>197</v>
      </c>
      <c r="C1593" t="s">
        <v>2053</v>
      </c>
      <c r="D1593">
        <v>0</v>
      </c>
      <c r="K1593" t="str">
        <f t="shared" si="24"/>
        <v/>
      </c>
      <c r="L1593" t="s">
        <v>1551</v>
      </c>
      <c r="M1593" t="s">
        <v>60</v>
      </c>
      <c r="N1593">
        <v>0</v>
      </c>
      <c r="O1593">
        <v>0</v>
      </c>
      <c r="P1593">
        <v>0</v>
      </c>
      <c r="Q1593">
        <v>0</v>
      </c>
      <c r="R1593">
        <v>0</v>
      </c>
      <c r="S1593">
        <v>0</v>
      </c>
      <c r="T1593">
        <v>1</v>
      </c>
      <c r="U1593">
        <v>0</v>
      </c>
      <c r="V1593">
        <v>0</v>
      </c>
      <c r="W1593">
        <v>0</v>
      </c>
      <c r="X1593">
        <v>0</v>
      </c>
      <c r="Y1593">
        <v>0</v>
      </c>
      <c r="Z1593">
        <v>0</v>
      </c>
    </row>
    <row r="1594" spans="1:26" x14ac:dyDescent="0.25">
      <c r="A1594" t="s">
        <v>336</v>
      </c>
      <c r="B1594" t="s">
        <v>197</v>
      </c>
      <c r="C1594" t="s">
        <v>2054</v>
      </c>
      <c r="D1594">
        <v>0</v>
      </c>
      <c r="K1594" t="str">
        <f t="shared" si="24"/>
        <v/>
      </c>
      <c r="L1594" t="s">
        <v>117</v>
      </c>
      <c r="M1594" t="s">
        <v>117</v>
      </c>
      <c r="N1594">
        <v>0</v>
      </c>
      <c r="O1594">
        <v>0</v>
      </c>
      <c r="P1594">
        <v>0</v>
      </c>
      <c r="Q1594">
        <v>0</v>
      </c>
      <c r="R1594">
        <v>0</v>
      </c>
      <c r="S1594">
        <v>0</v>
      </c>
      <c r="T1594">
        <v>1</v>
      </c>
      <c r="U1594">
        <v>0</v>
      </c>
      <c r="V1594">
        <v>0</v>
      </c>
      <c r="W1594">
        <v>0</v>
      </c>
      <c r="X1594">
        <v>0</v>
      </c>
      <c r="Y1594">
        <v>0</v>
      </c>
      <c r="Z1594">
        <v>0</v>
      </c>
    </row>
    <row r="1595" spans="1:26" x14ac:dyDescent="0.25">
      <c r="A1595" t="s">
        <v>336</v>
      </c>
      <c r="B1595" t="s">
        <v>197</v>
      </c>
      <c r="C1595" t="s">
        <v>2055</v>
      </c>
      <c r="D1595">
        <v>0</v>
      </c>
      <c r="K1595" t="str">
        <f t="shared" si="24"/>
        <v/>
      </c>
      <c r="L1595" t="s">
        <v>57</v>
      </c>
      <c r="M1595" t="s">
        <v>57</v>
      </c>
      <c r="N1595">
        <v>0</v>
      </c>
      <c r="O1595">
        <v>0</v>
      </c>
      <c r="P1595">
        <v>0</v>
      </c>
      <c r="Q1595">
        <v>0</v>
      </c>
      <c r="R1595">
        <v>1</v>
      </c>
      <c r="S1595">
        <v>0</v>
      </c>
      <c r="T1595">
        <v>0</v>
      </c>
      <c r="U1595">
        <v>0</v>
      </c>
      <c r="V1595">
        <v>0</v>
      </c>
      <c r="W1595">
        <v>0</v>
      </c>
      <c r="X1595">
        <v>0</v>
      </c>
      <c r="Y1595">
        <v>0</v>
      </c>
      <c r="Z1595">
        <v>0</v>
      </c>
    </row>
    <row r="1596" spans="1:26" x14ac:dyDescent="0.25">
      <c r="A1596" t="s">
        <v>396</v>
      </c>
      <c r="B1596" t="s">
        <v>197</v>
      </c>
      <c r="C1596" t="s">
        <v>2056</v>
      </c>
      <c r="D1596">
        <v>0</v>
      </c>
      <c r="K1596" t="str">
        <f t="shared" si="24"/>
        <v/>
      </c>
      <c r="L1596" t="s">
        <v>27</v>
      </c>
      <c r="M1596" t="s">
        <v>2178</v>
      </c>
      <c r="N1596">
        <v>0</v>
      </c>
      <c r="O1596">
        <v>0</v>
      </c>
      <c r="P1596">
        <v>1</v>
      </c>
      <c r="Q1596">
        <v>0</v>
      </c>
      <c r="R1596">
        <v>0</v>
      </c>
      <c r="S1596">
        <v>0</v>
      </c>
      <c r="T1596">
        <v>0</v>
      </c>
      <c r="U1596">
        <v>1</v>
      </c>
      <c r="V1596">
        <v>0</v>
      </c>
      <c r="W1596">
        <v>0</v>
      </c>
      <c r="X1596">
        <v>0</v>
      </c>
      <c r="Y1596">
        <v>0</v>
      </c>
      <c r="Z1596">
        <v>0</v>
      </c>
    </row>
    <row r="1597" spans="1:26" x14ac:dyDescent="0.25">
      <c r="A1597" t="s">
        <v>469</v>
      </c>
      <c r="B1597" t="s">
        <v>197</v>
      </c>
      <c r="C1597" t="s">
        <v>2057</v>
      </c>
      <c r="D1597">
        <v>0</v>
      </c>
      <c r="I1597">
        <v>14.953700065613001</v>
      </c>
      <c r="J1597">
        <v>78.947402954102003</v>
      </c>
      <c r="K1597">
        <f t="shared" si="24"/>
        <v>1</v>
      </c>
      <c r="L1597" t="s">
        <v>30</v>
      </c>
      <c r="M1597" t="s">
        <v>30</v>
      </c>
      <c r="N1597">
        <v>1</v>
      </c>
      <c r="O1597">
        <v>0</v>
      </c>
      <c r="P1597">
        <v>0</v>
      </c>
      <c r="Q1597">
        <v>0</v>
      </c>
      <c r="R1597">
        <v>0</v>
      </c>
      <c r="S1597">
        <v>0</v>
      </c>
      <c r="T1597">
        <v>0</v>
      </c>
      <c r="U1597">
        <v>0</v>
      </c>
      <c r="V1597">
        <v>0</v>
      </c>
      <c r="W1597">
        <v>0</v>
      </c>
      <c r="X1597">
        <v>0</v>
      </c>
      <c r="Y1597">
        <v>0</v>
      </c>
      <c r="Z1597">
        <v>0</v>
      </c>
    </row>
    <row r="1598" spans="1:26" x14ac:dyDescent="0.25">
      <c r="A1598" t="s">
        <v>469</v>
      </c>
      <c r="B1598" t="s">
        <v>197</v>
      </c>
      <c r="C1598" t="s">
        <v>2058</v>
      </c>
      <c r="D1598">
        <v>0</v>
      </c>
      <c r="I1598">
        <v>14.953700065613001</v>
      </c>
      <c r="J1598">
        <v>78.947402954102003</v>
      </c>
      <c r="K1598">
        <f t="shared" si="24"/>
        <v>1</v>
      </c>
      <c r="L1598" t="s">
        <v>2059</v>
      </c>
      <c r="M1598" t="s">
        <v>607</v>
      </c>
      <c r="N1598">
        <v>0</v>
      </c>
      <c r="O1598">
        <v>0</v>
      </c>
      <c r="P1598">
        <v>0</v>
      </c>
      <c r="Q1598">
        <v>1</v>
      </c>
      <c r="R1598">
        <v>0</v>
      </c>
      <c r="S1598">
        <v>0</v>
      </c>
      <c r="T1598">
        <v>0</v>
      </c>
      <c r="U1598">
        <v>0</v>
      </c>
      <c r="V1598">
        <v>0</v>
      </c>
      <c r="W1598">
        <v>0</v>
      </c>
      <c r="X1598">
        <v>1</v>
      </c>
      <c r="Y1598">
        <v>0</v>
      </c>
      <c r="Z1598">
        <v>0</v>
      </c>
    </row>
    <row r="1599" spans="1:26" x14ac:dyDescent="0.25">
      <c r="A1599" t="s">
        <v>469</v>
      </c>
      <c r="B1599" t="s">
        <v>197</v>
      </c>
      <c r="C1599" t="s">
        <v>2058</v>
      </c>
      <c r="D1599">
        <v>0</v>
      </c>
      <c r="I1599">
        <v>14.953700065613001</v>
      </c>
      <c r="J1599">
        <v>78.947402954102003</v>
      </c>
      <c r="K1599">
        <f t="shared" si="24"/>
        <v>1</v>
      </c>
      <c r="L1599" t="s">
        <v>2059</v>
      </c>
      <c r="M1599" t="s">
        <v>2179</v>
      </c>
      <c r="N1599">
        <v>0</v>
      </c>
      <c r="O1599">
        <v>0</v>
      </c>
      <c r="P1599">
        <v>1</v>
      </c>
      <c r="Q1599">
        <v>0</v>
      </c>
      <c r="R1599">
        <v>0</v>
      </c>
      <c r="S1599">
        <v>0</v>
      </c>
      <c r="T1599">
        <v>0</v>
      </c>
      <c r="U1599">
        <v>0</v>
      </c>
      <c r="V1599">
        <v>1</v>
      </c>
      <c r="W1599">
        <v>0</v>
      </c>
      <c r="X1599">
        <v>0</v>
      </c>
      <c r="Y1599">
        <v>0</v>
      </c>
      <c r="Z1599">
        <v>0</v>
      </c>
    </row>
    <row r="1600" spans="1:26" x14ac:dyDescent="0.25">
      <c r="A1600" t="s">
        <v>469</v>
      </c>
      <c r="B1600" t="s">
        <v>197</v>
      </c>
      <c r="C1600" t="s">
        <v>2058</v>
      </c>
      <c r="D1600">
        <v>0</v>
      </c>
      <c r="I1600">
        <v>14.953700065613001</v>
      </c>
      <c r="J1600">
        <v>78.947402954102003</v>
      </c>
      <c r="K1600">
        <f t="shared" si="24"/>
        <v>1</v>
      </c>
      <c r="L1600" t="s">
        <v>2059</v>
      </c>
      <c r="M1600" t="s">
        <v>209</v>
      </c>
      <c r="N1600">
        <v>0</v>
      </c>
      <c r="O1600">
        <v>0</v>
      </c>
      <c r="P1600">
        <v>1</v>
      </c>
      <c r="Q1600">
        <v>0</v>
      </c>
      <c r="R1600">
        <v>0</v>
      </c>
      <c r="S1600">
        <v>0</v>
      </c>
      <c r="T1600">
        <v>0</v>
      </c>
      <c r="U1600">
        <v>0</v>
      </c>
      <c r="V1600">
        <v>0</v>
      </c>
      <c r="W1600">
        <v>0</v>
      </c>
      <c r="X1600">
        <v>0</v>
      </c>
      <c r="Y1600">
        <v>0</v>
      </c>
      <c r="Z1600">
        <v>0</v>
      </c>
    </row>
    <row r="1601" spans="1:26" x14ac:dyDescent="0.25">
      <c r="A1601" t="s">
        <v>489</v>
      </c>
      <c r="B1601" t="s">
        <v>197</v>
      </c>
      <c r="C1601" t="s">
        <v>2060</v>
      </c>
      <c r="D1601">
        <v>1</v>
      </c>
      <c r="I1601">
        <v>23.819700241088999</v>
      </c>
      <c r="J1601">
        <v>62.215400695801002</v>
      </c>
      <c r="K1601">
        <f t="shared" si="24"/>
        <v>1</v>
      </c>
      <c r="L1601" t="s">
        <v>117</v>
      </c>
      <c r="M1601" t="s">
        <v>117</v>
      </c>
      <c r="N1601">
        <v>0</v>
      </c>
      <c r="O1601">
        <v>0</v>
      </c>
      <c r="P1601">
        <v>0</v>
      </c>
      <c r="Q1601">
        <v>0</v>
      </c>
      <c r="R1601">
        <v>0</v>
      </c>
      <c r="S1601">
        <v>0</v>
      </c>
      <c r="T1601">
        <v>1</v>
      </c>
      <c r="U1601">
        <v>0</v>
      </c>
      <c r="V1601">
        <v>0</v>
      </c>
      <c r="W1601">
        <v>0</v>
      </c>
      <c r="X1601">
        <v>0</v>
      </c>
      <c r="Y1601">
        <v>0</v>
      </c>
      <c r="Z1601">
        <v>0</v>
      </c>
    </row>
    <row r="1602" spans="1:26" x14ac:dyDescent="0.25">
      <c r="A1602" t="s">
        <v>543</v>
      </c>
      <c r="B1602" t="s">
        <v>197</v>
      </c>
      <c r="C1602" t="s">
        <v>1346</v>
      </c>
      <c r="D1602">
        <v>1</v>
      </c>
      <c r="K1602" t="str">
        <f t="shared" ref="K1602:K1665" si="25">IF(J1602&gt;40,1,"")</f>
        <v/>
      </c>
      <c r="L1602" t="s">
        <v>167</v>
      </c>
      <c r="M1602" t="s">
        <v>2179</v>
      </c>
      <c r="N1602">
        <v>0</v>
      </c>
      <c r="O1602">
        <v>0</v>
      </c>
      <c r="P1602">
        <v>1</v>
      </c>
      <c r="Q1602">
        <v>0</v>
      </c>
      <c r="R1602">
        <v>0</v>
      </c>
      <c r="S1602">
        <v>0</v>
      </c>
      <c r="T1602">
        <v>0</v>
      </c>
      <c r="U1602">
        <v>0</v>
      </c>
      <c r="V1602">
        <v>1</v>
      </c>
      <c r="W1602">
        <v>0</v>
      </c>
      <c r="X1602">
        <v>0</v>
      </c>
      <c r="Y1602">
        <v>0</v>
      </c>
      <c r="Z1602">
        <v>0</v>
      </c>
    </row>
    <row r="1603" spans="1:26" x14ac:dyDescent="0.25">
      <c r="A1603" t="s">
        <v>543</v>
      </c>
      <c r="B1603" t="s">
        <v>197</v>
      </c>
      <c r="C1603" t="s">
        <v>1346</v>
      </c>
      <c r="D1603">
        <v>1</v>
      </c>
      <c r="K1603" t="str">
        <f t="shared" si="25"/>
        <v/>
      </c>
      <c r="L1603" t="s">
        <v>424</v>
      </c>
      <c r="M1603" t="s">
        <v>42</v>
      </c>
      <c r="N1603">
        <v>0</v>
      </c>
      <c r="O1603">
        <v>0</v>
      </c>
      <c r="P1603">
        <v>0</v>
      </c>
      <c r="Q1603">
        <v>0</v>
      </c>
      <c r="R1603">
        <v>0</v>
      </c>
      <c r="S1603">
        <v>0</v>
      </c>
      <c r="T1603">
        <v>1</v>
      </c>
      <c r="U1603">
        <v>0</v>
      </c>
      <c r="V1603">
        <v>0</v>
      </c>
      <c r="W1603">
        <v>0</v>
      </c>
      <c r="X1603">
        <v>0</v>
      </c>
      <c r="Y1603">
        <v>0</v>
      </c>
      <c r="Z1603">
        <v>0</v>
      </c>
    </row>
    <row r="1604" spans="1:26" x14ac:dyDescent="0.25">
      <c r="A1604" t="s">
        <v>543</v>
      </c>
      <c r="B1604" t="s">
        <v>197</v>
      </c>
      <c r="C1604" t="s">
        <v>1346</v>
      </c>
      <c r="D1604">
        <v>1</v>
      </c>
      <c r="K1604" t="str">
        <f t="shared" si="25"/>
        <v/>
      </c>
      <c r="L1604" t="s">
        <v>424</v>
      </c>
      <c r="M1604" t="s">
        <v>117</v>
      </c>
      <c r="N1604">
        <v>0</v>
      </c>
      <c r="O1604">
        <v>0</v>
      </c>
      <c r="P1604">
        <v>0</v>
      </c>
      <c r="Q1604">
        <v>0</v>
      </c>
      <c r="R1604">
        <v>0</v>
      </c>
      <c r="S1604">
        <v>0</v>
      </c>
      <c r="T1604">
        <v>1</v>
      </c>
      <c r="U1604">
        <v>0</v>
      </c>
      <c r="V1604">
        <v>0</v>
      </c>
      <c r="W1604">
        <v>0</v>
      </c>
      <c r="X1604">
        <v>0</v>
      </c>
      <c r="Y1604">
        <v>0</v>
      </c>
      <c r="Z1604">
        <v>0</v>
      </c>
    </row>
    <row r="1605" spans="1:26" x14ac:dyDescent="0.25">
      <c r="A1605" t="s">
        <v>556</v>
      </c>
      <c r="B1605" t="s">
        <v>197</v>
      </c>
      <c r="C1605" t="s">
        <v>2061</v>
      </c>
      <c r="D1605">
        <v>1</v>
      </c>
      <c r="K1605" t="str">
        <f t="shared" si="25"/>
        <v/>
      </c>
      <c r="L1605" t="s">
        <v>97</v>
      </c>
      <c r="M1605" t="s">
        <v>47</v>
      </c>
      <c r="N1605">
        <v>0</v>
      </c>
      <c r="O1605">
        <v>1</v>
      </c>
      <c r="P1605">
        <v>0</v>
      </c>
      <c r="Q1605">
        <v>0</v>
      </c>
      <c r="R1605">
        <v>0</v>
      </c>
      <c r="S1605">
        <v>0</v>
      </c>
      <c r="T1605">
        <v>0</v>
      </c>
      <c r="U1605">
        <v>0</v>
      </c>
      <c r="V1605">
        <v>0</v>
      </c>
      <c r="W1605">
        <v>0</v>
      </c>
      <c r="X1605">
        <v>0</v>
      </c>
      <c r="Y1605">
        <v>0</v>
      </c>
      <c r="Z1605">
        <v>0</v>
      </c>
    </row>
    <row r="1606" spans="1:26" x14ac:dyDescent="0.25">
      <c r="A1606" t="s">
        <v>556</v>
      </c>
      <c r="B1606" t="s">
        <v>197</v>
      </c>
      <c r="C1606" t="s">
        <v>2061</v>
      </c>
      <c r="D1606">
        <v>1</v>
      </c>
      <c r="K1606" t="str">
        <f t="shared" si="25"/>
        <v/>
      </c>
      <c r="L1606" t="s">
        <v>97</v>
      </c>
      <c r="M1606" t="s">
        <v>57</v>
      </c>
      <c r="N1606">
        <v>0</v>
      </c>
      <c r="O1606">
        <v>0</v>
      </c>
      <c r="P1606">
        <v>0</v>
      </c>
      <c r="Q1606">
        <v>0</v>
      </c>
      <c r="R1606">
        <v>1</v>
      </c>
      <c r="S1606">
        <v>0</v>
      </c>
      <c r="T1606">
        <v>0</v>
      </c>
      <c r="U1606">
        <v>0</v>
      </c>
      <c r="V1606">
        <v>0</v>
      </c>
      <c r="W1606">
        <v>0</v>
      </c>
      <c r="X1606">
        <v>0</v>
      </c>
      <c r="Y1606">
        <v>0</v>
      </c>
      <c r="Z1606">
        <v>0</v>
      </c>
    </row>
    <row r="1607" spans="1:26" x14ac:dyDescent="0.25">
      <c r="A1607" t="s">
        <v>1045</v>
      </c>
      <c r="B1607" t="s">
        <v>197</v>
      </c>
      <c r="C1607" t="s">
        <v>1407</v>
      </c>
      <c r="D1607">
        <v>0</v>
      </c>
      <c r="E1607">
        <v>9.0760940838747697</v>
      </c>
      <c r="F1607">
        <v>0.30094659846849697</v>
      </c>
      <c r="G1607">
        <v>3</v>
      </c>
      <c r="H1607">
        <v>14</v>
      </c>
      <c r="J1607">
        <v>53.7</v>
      </c>
      <c r="K1607">
        <f t="shared" si="25"/>
        <v>1</v>
      </c>
      <c r="L1607" t="s">
        <v>30</v>
      </c>
      <c r="M1607" t="s">
        <v>30</v>
      </c>
      <c r="N1607">
        <v>1</v>
      </c>
      <c r="O1607">
        <v>0</v>
      </c>
      <c r="P1607">
        <v>0</v>
      </c>
      <c r="Q1607">
        <v>0</v>
      </c>
      <c r="R1607">
        <v>0</v>
      </c>
      <c r="S1607">
        <v>0</v>
      </c>
      <c r="T1607">
        <v>0</v>
      </c>
      <c r="U1607">
        <v>0</v>
      </c>
      <c r="V1607">
        <v>0</v>
      </c>
      <c r="W1607">
        <v>0</v>
      </c>
      <c r="X1607">
        <v>0</v>
      </c>
      <c r="Y1607">
        <v>0</v>
      </c>
      <c r="Z1607">
        <v>0</v>
      </c>
    </row>
    <row r="1608" spans="1:26" x14ac:dyDescent="0.25">
      <c r="A1608" t="s">
        <v>1090</v>
      </c>
      <c r="B1608" t="s">
        <v>197</v>
      </c>
      <c r="C1608" t="s">
        <v>2062</v>
      </c>
      <c r="D1608">
        <v>0</v>
      </c>
      <c r="E1608">
        <v>9.08402290771628</v>
      </c>
      <c r="F1608">
        <v>1.22928431065754</v>
      </c>
      <c r="G1608">
        <v>3</v>
      </c>
      <c r="H1608">
        <v>15</v>
      </c>
      <c r="I1608">
        <v>39.682792721490998</v>
      </c>
      <c r="J1608">
        <v>135.19330212484999</v>
      </c>
      <c r="K1608">
        <f t="shared" si="25"/>
        <v>1</v>
      </c>
      <c r="L1608" t="s">
        <v>47</v>
      </c>
      <c r="M1608" t="s">
        <v>47</v>
      </c>
      <c r="N1608">
        <v>0</v>
      </c>
      <c r="O1608">
        <v>1</v>
      </c>
      <c r="P1608">
        <v>0</v>
      </c>
      <c r="Q1608">
        <v>0</v>
      </c>
      <c r="R1608">
        <v>0</v>
      </c>
      <c r="S1608">
        <v>0</v>
      </c>
      <c r="T1608">
        <v>0</v>
      </c>
      <c r="U1608">
        <v>0</v>
      </c>
      <c r="V1608">
        <v>0</v>
      </c>
      <c r="W1608">
        <v>0</v>
      </c>
      <c r="X1608">
        <v>0</v>
      </c>
      <c r="Y1608">
        <v>0</v>
      </c>
      <c r="Z1608">
        <v>0</v>
      </c>
    </row>
    <row r="1609" spans="1:26" x14ac:dyDescent="0.25">
      <c r="A1609" t="s">
        <v>1090</v>
      </c>
      <c r="B1609" t="s">
        <v>197</v>
      </c>
      <c r="C1609" t="s">
        <v>1506</v>
      </c>
      <c r="D1609">
        <v>0</v>
      </c>
      <c r="E1609">
        <v>9.08402290771628</v>
      </c>
      <c r="F1609">
        <v>1.22928431065754</v>
      </c>
      <c r="G1609">
        <v>3</v>
      </c>
      <c r="H1609">
        <v>15</v>
      </c>
      <c r="I1609">
        <v>39.682792721490998</v>
      </c>
      <c r="J1609">
        <v>135.19330212484999</v>
      </c>
      <c r="K1609">
        <f t="shared" si="25"/>
        <v>1</v>
      </c>
      <c r="L1609" t="s">
        <v>1163</v>
      </c>
      <c r="M1609" t="s">
        <v>1163</v>
      </c>
      <c r="N1609">
        <v>0</v>
      </c>
      <c r="O1609">
        <v>0</v>
      </c>
      <c r="P1609">
        <v>0</v>
      </c>
      <c r="Q1609">
        <v>0</v>
      </c>
      <c r="R1609">
        <v>0</v>
      </c>
      <c r="S1609">
        <v>0</v>
      </c>
      <c r="T1609">
        <v>1</v>
      </c>
      <c r="U1609">
        <v>0</v>
      </c>
      <c r="V1609">
        <v>0</v>
      </c>
      <c r="W1609">
        <v>0</v>
      </c>
      <c r="X1609">
        <v>0</v>
      </c>
      <c r="Y1609">
        <v>0</v>
      </c>
      <c r="Z1609">
        <v>0</v>
      </c>
    </row>
    <row r="1610" spans="1:26" x14ac:dyDescent="0.25">
      <c r="A1610" t="s">
        <v>1090</v>
      </c>
      <c r="B1610" t="s">
        <v>197</v>
      </c>
      <c r="C1610" t="s">
        <v>2062</v>
      </c>
      <c r="D1610">
        <v>0</v>
      </c>
      <c r="E1610">
        <v>9.08402290771628</v>
      </c>
      <c r="F1610">
        <v>1.22928431065754</v>
      </c>
      <c r="G1610">
        <v>3</v>
      </c>
      <c r="H1610">
        <v>15</v>
      </c>
      <c r="I1610">
        <v>39.682792721490998</v>
      </c>
      <c r="J1610">
        <v>135.19330212484999</v>
      </c>
      <c r="K1610">
        <f t="shared" si="25"/>
        <v>1</v>
      </c>
      <c r="L1610" t="s">
        <v>2063</v>
      </c>
      <c r="M1610" t="s">
        <v>603</v>
      </c>
      <c r="N1610">
        <v>0</v>
      </c>
      <c r="O1610">
        <v>0</v>
      </c>
      <c r="P1610">
        <v>0</v>
      </c>
      <c r="Q1610">
        <v>0</v>
      </c>
      <c r="R1610">
        <v>0</v>
      </c>
      <c r="S1610">
        <v>1</v>
      </c>
      <c r="T1610">
        <v>0</v>
      </c>
      <c r="U1610">
        <v>0</v>
      </c>
      <c r="V1610">
        <v>0</v>
      </c>
      <c r="W1610">
        <v>1</v>
      </c>
      <c r="X1610">
        <v>0</v>
      </c>
      <c r="Y1610">
        <v>0</v>
      </c>
      <c r="Z1610">
        <v>0</v>
      </c>
    </row>
    <row r="1611" spans="1:26" x14ac:dyDescent="0.25">
      <c r="A1611" t="s">
        <v>1090</v>
      </c>
      <c r="B1611" t="s">
        <v>197</v>
      </c>
      <c r="C1611" t="s">
        <v>2062</v>
      </c>
      <c r="D1611">
        <v>0</v>
      </c>
      <c r="E1611">
        <v>9.08402290771628</v>
      </c>
      <c r="F1611">
        <v>1.22928431065754</v>
      </c>
      <c r="G1611">
        <v>3</v>
      </c>
      <c r="H1611">
        <v>15</v>
      </c>
      <c r="I1611">
        <v>39.682792721490998</v>
      </c>
      <c r="J1611">
        <v>135.19330212484999</v>
      </c>
      <c r="K1611">
        <f t="shared" si="25"/>
        <v>1</v>
      </c>
      <c r="L1611" t="s">
        <v>2063</v>
      </c>
      <c r="M1611" t="s">
        <v>2179</v>
      </c>
      <c r="N1611">
        <v>0</v>
      </c>
      <c r="O1611">
        <v>0</v>
      </c>
      <c r="P1611">
        <v>1</v>
      </c>
      <c r="Q1611">
        <v>0</v>
      </c>
      <c r="R1611">
        <v>0</v>
      </c>
      <c r="S1611">
        <v>0</v>
      </c>
      <c r="T1611">
        <v>0</v>
      </c>
      <c r="U1611">
        <v>0</v>
      </c>
      <c r="V1611">
        <v>1</v>
      </c>
      <c r="W1611">
        <v>0</v>
      </c>
      <c r="X1611">
        <v>0</v>
      </c>
      <c r="Y1611">
        <v>0</v>
      </c>
      <c r="Z1611">
        <v>0</v>
      </c>
    </row>
    <row r="1612" spans="1:26" x14ac:dyDescent="0.25">
      <c r="A1612" t="s">
        <v>1090</v>
      </c>
      <c r="B1612" t="s">
        <v>197</v>
      </c>
      <c r="C1612" t="s">
        <v>2062</v>
      </c>
      <c r="D1612">
        <v>0</v>
      </c>
      <c r="E1612">
        <v>9.08402290771628</v>
      </c>
      <c r="F1612">
        <v>1.22928431065754</v>
      </c>
      <c r="G1612">
        <v>3</v>
      </c>
      <c r="H1612">
        <v>15</v>
      </c>
      <c r="I1612">
        <v>39.682792721490998</v>
      </c>
      <c r="J1612">
        <v>135.19330212484999</v>
      </c>
      <c r="K1612">
        <f t="shared" si="25"/>
        <v>1</v>
      </c>
      <c r="L1612" t="s">
        <v>2063</v>
      </c>
      <c r="M1612" t="s">
        <v>1973</v>
      </c>
      <c r="N1612">
        <v>0</v>
      </c>
      <c r="O1612">
        <v>0</v>
      </c>
      <c r="P1612">
        <v>0</v>
      </c>
      <c r="Q1612">
        <v>0</v>
      </c>
      <c r="R1612">
        <v>0</v>
      </c>
      <c r="S1612">
        <v>0</v>
      </c>
      <c r="T1612">
        <v>0</v>
      </c>
      <c r="U1612">
        <v>0</v>
      </c>
      <c r="V1612">
        <v>0</v>
      </c>
      <c r="W1612">
        <v>0</v>
      </c>
      <c r="X1612">
        <v>0</v>
      </c>
      <c r="Y1612">
        <v>0</v>
      </c>
      <c r="Z1612">
        <v>1</v>
      </c>
    </row>
    <row r="1613" spans="1:26" x14ac:dyDescent="0.25">
      <c r="A1613" t="s">
        <v>1090</v>
      </c>
      <c r="B1613" t="s">
        <v>197</v>
      </c>
      <c r="C1613" t="s">
        <v>1625</v>
      </c>
      <c r="D1613">
        <v>0</v>
      </c>
      <c r="E1613">
        <v>9.08402290771628</v>
      </c>
      <c r="F1613">
        <v>1.22928431065754</v>
      </c>
      <c r="G1613">
        <v>3</v>
      </c>
      <c r="H1613">
        <v>15</v>
      </c>
      <c r="I1613">
        <v>39.682792721490998</v>
      </c>
      <c r="J1613">
        <v>135.19330212484999</v>
      </c>
      <c r="K1613">
        <f t="shared" si="25"/>
        <v>1</v>
      </c>
      <c r="L1613" t="s">
        <v>167</v>
      </c>
      <c r="M1613" t="s">
        <v>2179</v>
      </c>
      <c r="N1613">
        <v>0</v>
      </c>
      <c r="O1613">
        <v>0</v>
      </c>
      <c r="P1613">
        <v>1</v>
      </c>
      <c r="Q1613">
        <v>0</v>
      </c>
      <c r="R1613">
        <v>0</v>
      </c>
      <c r="S1613">
        <v>0</v>
      </c>
      <c r="T1613">
        <v>0</v>
      </c>
      <c r="U1613">
        <v>0</v>
      </c>
      <c r="V1613">
        <v>1</v>
      </c>
      <c r="W1613">
        <v>0</v>
      </c>
      <c r="X1613">
        <v>0</v>
      </c>
      <c r="Y1613">
        <v>0</v>
      </c>
      <c r="Z1613">
        <v>0</v>
      </c>
    </row>
    <row r="1614" spans="1:26" x14ac:dyDescent="0.25">
      <c r="A1614" t="s">
        <v>1090</v>
      </c>
      <c r="B1614" t="s">
        <v>197</v>
      </c>
      <c r="C1614" t="s">
        <v>1789</v>
      </c>
      <c r="D1614">
        <v>0</v>
      </c>
      <c r="E1614">
        <v>9.08402290771628</v>
      </c>
      <c r="F1614">
        <v>1.22928431065754</v>
      </c>
      <c r="G1614">
        <v>3</v>
      </c>
      <c r="H1614">
        <v>15</v>
      </c>
      <c r="I1614">
        <v>39.682792721490998</v>
      </c>
      <c r="J1614">
        <v>135.19330212484999</v>
      </c>
      <c r="K1614">
        <f t="shared" si="25"/>
        <v>1</v>
      </c>
      <c r="L1614" t="s">
        <v>1952</v>
      </c>
      <c r="M1614" t="s">
        <v>603</v>
      </c>
      <c r="N1614">
        <v>0</v>
      </c>
      <c r="O1614">
        <v>0</v>
      </c>
      <c r="P1614">
        <v>0</v>
      </c>
      <c r="Q1614">
        <v>0</v>
      </c>
      <c r="R1614">
        <v>0</v>
      </c>
      <c r="S1614">
        <v>1</v>
      </c>
      <c r="T1614">
        <v>0</v>
      </c>
      <c r="U1614">
        <v>0</v>
      </c>
      <c r="V1614">
        <v>0</v>
      </c>
      <c r="W1614">
        <v>1</v>
      </c>
      <c r="X1614">
        <v>0</v>
      </c>
      <c r="Y1614">
        <v>0</v>
      </c>
      <c r="Z1614">
        <v>0</v>
      </c>
    </row>
    <row r="1615" spans="1:26" x14ac:dyDescent="0.25">
      <c r="A1615" t="s">
        <v>1090</v>
      </c>
      <c r="B1615" t="s">
        <v>197</v>
      </c>
      <c r="C1615" t="s">
        <v>1789</v>
      </c>
      <c r="D1615">
        <v>0</v>
      </c>
      <c r="E1615">
        <v>9.08402290771628</v>
      </c>
      <c r="F1615">
        <v>1.22928431065754</v>
      </c>
      <c r="G1615">
        <v>3</v>
      </c>
      <c r="H1615">
        <v>15</v>
      </c>
      <c r="I1615">
        <v>39.682792721490998</v>
      </c>
      <c r="J1615">
        <v>135.19330212484999</v>
      </c>
      <c r="K1615">
        <f t="shared" si="25"/>
        <v>1</v>
      </c>
      <c r="L1615" t="s">
        <v>1952</v>
      </c>
      <c r="M1615" t="s">
        <v>2179</v>
      </c>
      <c r="N1615">
        <v>0</v>
      </c>
      <c r="O1615">
        <v>0</v>
      </c>
      <c r="P1615">
        <v>1</v>
      </c>
      <c r="Q1615">
        <v>0</v>
      </c>
      <c r="R1615">
        <v>0</v>
      </c>
      <c r="S1615">
        <v>0</v>
      </c>
      <c r="T1615">
        <v>0</v>
      </c>
      <c r="U1615">
        <v>0</v>
      </c>
      <c r="V1615">
        <v>1</v>
      </c>
      <c r="W1615">
        <v>0</v>
      </c>
      <c r="X1615">
        <v>0</v>
      </c>
      <c r="Y1615">
        <v>0</v>
      </c>
      <c r="Z1615">
        <v>0</v>
      </c>
    </row>
    <row r="1616" spans="1:26" x14ac:dyDescent="0.25">
      <c r="A1616" t="s">
        <v>1090</v>
      </c>
      <c r="B1616" t="s">
        <v>197</v>
      </c>
      <c r="C1616" t="s">
        <v>1505</v>
      </c>
      <c r="D1616">
        <v>0</v>
      </c>
      <c r="E1616">
        <v>9.08402290771628</v>
      </c>
      <c r="F1616">
        <v>1.22928431065754</v>
      </c>
      <c r="G1616">
        <v>3</v>
      </c>
      <c r="H1616">
        <v>15</v>
      </c>
      <c r="I1616">
        <v>39.682792721490998</v>
      </c>
      <c r="J1616">
        <v>135.19330212484999</v>
      </c>
      <c r="K1616">
        <f t="shared" si="25"/>
        <v>1</v>
      </c>
      <c r="L1616" t="s">
        <v>173</v>
      </c>
      <c r="M1616" t="s">
        <v>173</v>
      </c>
      <c r="N1616">
        <v>0</v>
      </c>
      <c r="O1616">
        <v>0</v>
      </c>
      <c r="P1616">
        <v>0</v>
      </c>
      <c r="Q1616">
        <v>1</v>
      </c>
      <c r="R1616">
        <v>0</v>
      </c>
      <c r="S1616">
        <v>0</v>
      </c>
      <c r="T1616">
        <v>0</v>
      </c>
      <c r="U1616">
        <v>0</v>
      </c>
      <c r="V1616">
        <v>0</v>
      </c>
      <c r="W1616">
        <v>0</v>
      </c>
      <c r="X1616">
        <v>0</v>
      </c>
      <c r="Y1616">
        <v>0</v>
      </c>
      <c r="Z1616">
        <v>0</v>
      </c>
    </row>
    <row r="1617" spans="1:26" x14ac:dyDescent="0.25">
      <c r="A1617" t="s">
        <v>1090</v>
      </c>
      <c r="B1617" t="s">
        <v>197</v>
      </c>
      <c r="C1617" t="s">
        <v>1309</v>
      </c>
      <c r="D1617">
        <v>0</v>
      </c>
      <c r="E1617">
        <v>9.08402290771628</v>
      </c>
      <c r="F1617">
        <v>1.22928431065754</v>
      </c>
      <c r="G1617">
        <v>3</v>
      </c>
      <c r="H1617">
        <v>15</v>
      </c>
      <c r="I1617">
        <v>39.682792721490998</v>
      </c>
      <c r="J1617">
        <v>135.19330212484999</v>
      </c>
      <c r="K1617">
        <f t="shared" si="25"/>
        <v>1</v>
      </c>
      <c r="L1617" t="s">
        <v>173</v>
      </c>
      <c r="M1617" t="s">
        <v>173</v>
      </c>
      <c r="N1617">
        <v>0</v>
      </c>
      <c r="O1617">
        <v>0</v>
      </c>
      <c r="P1617">
        <v>0</v>
      </c>
      <c r="Q1617">
        <v>1</v>
      </c>
      <c r="R1617">
        <v>0</v>
      </c>
      <c r="S1617">
        <v>0</v>
      </c>
      <c r="T1617">
        <v>0</v>
      </c>
      <c r="U1617">
        <v>0</v>
      </c>
      <c r="V1617">
        <v>0</v>
      </c>
      <c r="W1617">
        <v>0</v>
      </c>
      <c r="X1617">
        <v>0</v>
      </c>
      <c r="Y1617">
        <v>0</v>
      </c>
      <c r="Z1617">
        <v>0</v>
      </c>
    </row>
    <row r="1618" spans="1:26" x14ac:dyDescent="0.25">
      <c r="A1618" t="s">
        <v>1128</v>
      </c>
      <c r="B1618" t="s">
        <v>197</v>
      </c>
      <c r="C1618" t="s">
        <v>2064</v>
      </c>
      <c r="D1618">
        <v>1</v>
      </c>
      <c r="E1618">
        <v>9.5120169800141507</v>
      </c>
      <c r="F1618">
        <v>1.6474558613392301</v>
      </c>
      <c r="G1618">
        <v>6</v>
      </c>
      <c r="H1618">
        <v>8</v>
      </c>
      <c r="I1618">
        <v>29.628395770436001</v>
      </c>
      <c r="J1618">
        <v>20.827898274277999</v>
      </c>
      <c r="K1618" t="str">
        <f t="shared" si="25"/>
        <v/>
      </c>
      <c r="L1618" t="s">
        <v>1129</v>
      </c>
      <c r="M1618" t="s">
        <v>47</v>
      </c>
      <c r="N1618">
        <v>0</v>
      </c>
      <c r="O1618">
        <v>1</v>
      </c>
      <c r="P1618">
        <v>0</v>
      </c>
      <c r="Q1618">
        <v>0</v>
      </c>
      <c r="R1618">
        <v>0</v>
      </c>
      <c r="S1618">
        <v>0</v>
      </c>
      <c r="T1618">
        <v>0</v>
      </c>
      <c r="U1618">
        <v>0</v>
      </c>
      <c r="V1618">
        <v>0</v>
      </c>
      <c r="W1618">
        <v>0</v>
      </c>
      <c r="X1618">
        <v>0</v>
      </c>
      <c r="Y1618">
        <v>0</v>
      </c>
      <c r="Z1618">
        <v>0</v>
      </c>
    </row>
    <row r="1619" spans="1:26" x14ac:dyDescent="0.25">
      <c r="A1619" t="s">
        <v>1128</v>
      </c>
      <c r="B1619" t="s">
        <v>197</v>
      </c>
      <c r="C1619" t="s">
        <v>2064</v>
      </c>
      <c r="D1619">
        <v>1</v>
      </c>
      <c r="E1619">
        <v>9.5120169800141507</v>
      </c>
      <c r="F1619">
        <v>1.6474558613392301</v>
      </c>
      <c r="G1619">
        <v>6</v>
      </c>
      <c r="H1619">
        <v>8</v>
      </c>
      <c r="I1619">
        <v>29.628395770436001</v>
      </c>
      <c r="J1619">
        <v>20.827898274277999</v>
      </c>
      <c r="K1619" t="str">
        <f t="shared" si="25"/>
        <v/>
      </c>
      <c r="L1619" t="s">
        <v>1129</v>
      </c>
      <c r="M1619" t="s">
        <v>173</v>
      </c>
      <c r="N1619">
        <v>0</v>
      </c>
      <c r="O1619">
        <v>0</v>
      </c>
      <c r="P1619">
        <v>0</v>
      </c>
      <c r="Q1619">
        <v>1</v>
      </c>
      <c r="R1619">
        <v>0</v>
      </c>
      <c r="S1619">
        <v>0</v>
      </c>
      <c r="T1619">
        <v>0</v>
      </c>
      <c r="U1619">
        <v>0</v>
      </c>
      <c r="V1619">
        <v>0</v>
      </c>
      <c r="W1619">
        <v>0</v>
      </c>
      <c r="X1619">
        <v>0</v>
      </c>
      <c r="Y1619">
        <v>0</v>
      </c>
      <c r="Z1619">
        <v>0</v>
      </c>
    </row>
    <row r="1620" spans="1:26" x14ac:dyDescent="0.25">
      <c r="A1620" t="s">
        <v>1128</v>
      </c>
      <c r="B1620" t="s">
        <v>197</v>
      </c>
      <c r="C1620" t="s">
        <v>2064</v>
      </c>
      <c r="D1620">
        <v>1</v>
      </c>
      <c r="E1620">
        <v>9.5120169800141507</v>
      </c>
      <c r="F1620">
        <v>1.6474558613392301</v>
      </c>
      <c r="G1620">
        <v>6</v>
      </c>
      <c r="H1620">
        <v>8</v>
      </c>
      <c r="I1620">
        <v>29.628395770436001</v>
      </c>
      <c r="J1620">
        <v>20.827898274277999</v>
      </c>
      <c r="K1620" t="str">
        <f t="shared" si="25"/>
        <v/>
      </c>
      <c r="L1620" t="s">
        <v>1129</v>
      </c>
      <c r="M1620" t="s">
        <v>1163</v>
      </c>
      <c r="N1620">
        <v>0</v>
      </c>
      <c r="O1620">
        <v>0</v>
      </c>
      <c r="P1620">
        <v>0</v>
      </c>
      <c r="Q1620">
        <v>0</v>
      </c>
      <c r="R1620">
        <v>0</v>
      </c>
      <c r="S1620">
        <v>0</v>
      </c>
      <c r="T1620">
        <v>1</v>
      </c>
      <c r="U1620">
        <v>0</v>
      </c>
      <c r="V1620">
        <v>0</v>
      </c>
      <c r="W1620">
        <v>0</v>
      </c>
      <c r="X1620">
        <v>0</v>
      </c>
      <c r="Y1620">
        <v>0</v>
      </c>
      <c r="Z1620">
        <v>0</v>
      </c>
    </row>
    <row r="1621" spans="1:26" x14ac:dyDescent="0.25">
      <c r="A1621" t="s">
        <v>1201</v>
      </c>
      <c r="B1621" t="s">
        <v>197</v>
      </c>
      <c r="C1621" t="s">
        <v>1291</v>
      </c>
      <c r="D1621">
        <v>0</v>
      </c>
      <c r="E1621">
        <v>9.9043932922300595</v>
      </c>
      <c r="F1621">
        <v>-0.17081442156566401</v>
      </c>
      <c r="G1621">
        <v>4</v>
      </c>
      <c r="H1621">
        <v>8</v>
      </c>
      <c r="I1621">
        <v>32.010411639860003</v>
      </c>
      <c r="J1621">
        <v>7.4462446796387001</v>
      </c>
      <c r="K1621" t="str">
        <f t="shared" si="25"/>
        <v/>
      </c>
      <c r="L1621" t="s">
        <v>997</v>
      </c>
      <c r="M1621" t="s">
        <v>47</v>
      </c>
      <c r="N1621">
        <v>0</v>
      </c>
      <c r="O1621">
        <v>1</v>
      </c>
      <c r="P1621">
        <v>0</v>
      </c>
      <c r="Q1621">
        <v>0</v>
      </c>
      <c r="R1621">
        <v>0</v>
      </c>
      <c r="S1621">
        <v>0</v>
      </c>
      <c r="T1621">
        <v>0</v>
      </c>
      <c r="U1621">
        <v>0</v>
      </c>
      <c r="V1621">
        <v>0</v>
      </c>
      <c r="W1621">
        <v>0</v>
      </c>
      <c r="X1621">
        <v>0</v>
      </c>
      <c r="Y1621">
        <v>0</v>
      </c>
      <c r="Z1621">
        <v>0</v>
      </c>
    </row>
    <row r="1622" spans="1:26" x14ac:dyDescent="0.25">
      <c r="A1622" t="s">
        <v>1201</v>
      </c>
      <c r="B1622" t="s">
        <v>197</v>
      </c>
      <c r="C1622" t="s">
        <v>1291</v>
      </c>
      <c r="D1622">
        <v>0</v>
      </c>
      <c r="E1622">
        <v>9.9043932922300595</v>
      </c>
      <c r="F1622">
        <v>-0.17081442156566401</v>
      </c>
      <c r="G1622">
        <v>4</v>
      </c>
      <c r="H1622">
        <v>8</v>
      </c>
      <c r="I1622">
        <v>32.010411639860003</v>
      </c>
      <c r="J1622">
        <v>7.4462446796387001</v>
      </c>
      <c r="K1622" t="str">
        <f t="shared" si="25"/>
        <v/>
      </c>
      <c r="L1622" t="s">
        <v>997</v>
      </c>
      <c r="M1622" t="s">
        <v>607</v>
      </c>
      <c r="N1622">
        <v>0</v>
      </c>
      <c r="O1622">
        <v>0</v>
      </c>
      <c r="P1622">
        <v>0</v>
      </c>
      <c r="Q1622">
        <v>1</v>
      </c>
      <c r="R1622">
        <v>0</v>
      </c>
      <c r="S1622">
        <v>0</v>
      </c>
      <c r="T1622">
        <v>0</v>
      </c>
      <c r="U1622">
        <v>0</v>
      </c>
      <c r="V1622">
        <v>0</v>
      </c>
      <c r="W1622">
        <v>0</v>
      </c>
      <c r="X1622">
        <v>1</v>
      </c>
      <c r="Y1622">
        <v>0</v>
      </c>
      <c r="Z1622">
        <v>0</v>
      </c>
    </row>
    <row r="1623" spans="1:26" x14ac:dyDescent="0.25">
      <c r="A1623" t="s">
        <v>1201</v>
      </c>
      <c r="B1623" t="s">
        <v>197</v>
      </c>
      <c r="C1623" t="s">
        <v>1291</v>
      </c>
      <c r="D1623">
        <v>0</v>
      </c>
      <c r="E1623">
        <v>9.9043932922300595</v>
      </c>
      <c r="F1623">
        <v>-0.17081442156566401</v>
      </c>
      <c r="G1623">
        <v>4</v>
      </c>
      <c r="H1623">
        <v>8</v>
      </c>
      <c r="I1623">
        <v>32.010411639860003</v>
      </c>
      <c r="J1623">
        <v>7.4462446796387001</v>
      </c>
      <c r="K1623" t="str">
        <f t="shared" si="25"/>
        <v/>
      </c>
      <c r="L1623" t="s">
        <v>997</v>
      </c>
      <c r="M1623" t="s">
        <v>2179</v>
      </c>
      <c r="N1623">
        <v>0</v>
      </c>
      <c r="O1623">
        <v>0</v>
      </c>
      <c r="P1623">
        <v>1</v>
      </c>
      <c r="Q1623">
        <v>0</v>
      </c>
      <c r="R1623">
        <v>0</v>
      </c>
      <c r="S1623">
        <v>0</v>
      </c>
      <c r="T1623">
        <v>0</v>
      </c>
      <c r="U1623">
        <v>0</v>
      </c>
      <c r="V1623">
        <v>1</v>
      </c>
      <c r="W1623">
        <v>0</v>
      </c>
      <c r="X1623">
        <v>0</v>
      </c>
      <c r="Y1623">
        <v>0</v>
      </c>
      <c r="Z1623">
        <v>0</v>
      </c>
    </row>
    <row r="1624" spans="1:26" x14ac:dyDescent="0.25">
      <c r="A1624" t="s">
        <v>1265</v>
      </c>
      <c r="B1624" t="s">
        <v>197</v>
      </c>
      <c r="C1624" t="s">
        <v>2065</v>
      </c>
      <c r="D1624">
        <v>1</v>
      </c>
      <c r="E1624">
        <v>10.0950991562372</v>
      </c>
      <c r="F1624">
        <v>-1.2151027217528301</v>
      </c>
      <c r="G1624">
        <v>4</v>
      </c>
      <c r="H1624">
        <v>10</v>
      </c>
      <c r="I1624">
        <v>34.938208607476</v>
      </c>
      <c r="J1624">
        <v>15.135831880754001</v>
      </c>
      <c r="K1624" t="str">
        <f t="shared" si="25"/>
        <v/>
      </c>
      <c r="L1624" t="s">
        <v>607</v>
      </c>
      <c r="M1624" t="s">
        <v>607</v>
      </c>
      <c r="N1624">
        <v>0</v>
      </c>
      <c r="O1624">
        <v>0</v>
      </c>
      <c r="P1624">
        <v>0</v>
      </c>
      <c r="Q1624">
        <v>1</v>
      </c>
      <c r="R1624">
        <v>0</v>
      </c>
      <c r="S1624">
        <v>0</v>
      </c>
      <c r="T1624">
        <v>0</v>
      </c>
      <c r="U1624">
        <v>0</v>
      </c>
      <c r="V1624">
        <v>0</v>
      </c>
      <c r="W1624">
        <v>0</v>
      </c>
      <c r="X1624">
        <v>1</v>
      </c>
      <c r="Y1624">
        <v>0</v>
      </c>
      <c r="Z1624">
        <v>0</v>
      </c>
    </row>
    <row r="1625" spans="1:26" x14ac:dyDescent="0.25">
      <c r="A1625" t="s">
        <v>1280</v>
      </c>
      <c r="B1625" t="s">
        <v>197</v>
      </c>
      <c r="C1625" t="s">
        <v>2066</v>
      </c>
      <c r="D1625">
        <v>1</v>
      </c>
      <c r="E1625">
        <v>10.0704839432273</v>
      </c>
      <c r="G1625">
        <v>4</v>
      </c>
      <c r="I1625">
        <v>34.830154048337</v>
      </c>
      <c r="J1625">
        <v>14.31106446033</v>
      </c>
      <c r="K1625" t="str">
        <f t="shared" si="25"/>
        <v/>
      </c>
      <c r="L1625" t="s">
        <v>173</v>
      </c>
      <c r="M1625" t="s">
        <v>173</v>
      </c>
      <c r="N1625">
        <v>0</v>
      </c>
      <c r="O1625">
        <v>0</v>
      </c>
      <c r="P1625">
        <v>0</v>
      </c>
      <c r="Q1625">
        <v>1</v>
      </c>
      <c r="R1625">
        <v>0</v>
      </c>
      <c r="S1625">
        <v>0</v>
      </c>
      <c r="T1625">
        <v>0</v>
      </c>
      <c r="U1625">
        <v>0</v>
      </c>
      <c r="V1625">
        <v>0</v>
      </c>
      <c r="W1625">
        <v>0</v>
      </c>
      <c r="X1625">
        <v>0</v>
      </c>
      <c r="Y1625">
        <v>0</v>
      </c>
      <c r="Z1625">
        <v>0</v>
      </c>
    </row>
    <row r="1626" spans="1:26" x14ac:dyDescent="0.25">
      <c r="A1626" t="s">
        <v>1280</v>
      </c>
      <c r="B1626" t="s">
        <v>197</v>
      </c>
      <c r="C1626" t="s">
        <v>2067</v>
      </c>
      <c r="D1626">
        <v>1</v>
      </c>
      <c r="E1626">
        <v>10.0704839432273</v>
      </c>
      <c r="G1626">
        <v>4</v>
      </c>
      <c r="I1626">
        <v>34.830154048337</v>
      </c>
      <c r="J1626">
        <v>14.31106446033</v>
      </c>
      <c r="K1626" t="str">
        <f t="shared" si="25"/>
        <v/>
      </c>
      <c r="L1626" t="s">
        <v>173</v>
      </c>
      <c r="M1626" t="s">
        <v>173</v>
      </c>
      <c r="N1626">
        <v>0</v>
      </c>
      <c r="O1626">
        <v>0</v>
      </c>
      <c r="P1626">
        <v>0</v>
      </c>
      <c r="Q1626">
        <v>1</v>
      </c>
      <c r="R1626">
        <v>0</v>
      </c>
      <c r="S1626">
        <v>0</v>
      </c>
      <c r="T1626">
        <v>0</v>
      </c>
      <c r="U1626">
        <v>0</v>
      </c>
      <c r="V1626">
        <v>0</v>
      </c>
      <c r="W1626">
        <v>0</v>
      </c>
      <c r="X1626">
        <v>0</v>
      </c>
      <c r="Y1626">
        <v>0</v>
      </c>
      <c r="Z1626">
        <v>0</v>
      </c>
    </row>
    <row r="1627" spans="1:26" x14ac:dyDescent="0.25">
      <c r="A1627" t="s">
        <v>1202</v>
      </c>
      <c r="B1627" t="s">
        <v>1203</v>
      </c>
      <c r="C1627" t="s">
        <v>1291</v>
      </c>
      <c r="D1627">
        <v>1</v>
      </c>
      <c r="E1627">
        <v>10.4932255650982</v>
      </c>
      <c r="F1627">
        <v>0.33872188990651297</v>
      </c>
      <c r="G1627">
        <v>-10</v>
      </c>
      <c r="H1627">
        <v>4</v>
      </c>
      <c r="I1627">
        <v>26.679670045253999</v>
      </c>
      <c r="J1627">
        <v>12.055999347437</v>
      </c>
      <c r="K1627" t="str">
        <f t="shared" si="25"/>
        <v/>
      </c>
      <c r="L1627" t="s">
        <v>189</v>
      </c>
      <c r="M1627" t="s">
        <v>2179</v>
      </c>
      <c r="N1627">
        <v>0</v>
      </c>
      <c r="O1627">
        <v>0</v>
      </c>
      <c r="P1627">
        <v>1</v>
      </c>
      <c r="Q1627">
        <v>0</v>
      </c>
      <c r="R1627">
        <v>0</v>
      </c>
      <c r="S1627">
        <v>0</v>
      </c>
      <c r="T1627">
        <v>0</v>
      </c>
      <c r="U1627">
        <v>0</v>
      </c>
      <c r="V1627">
        <v>1</v>
      </c>
      <c r="W1627">
        <v>0</v>
      </c>
      <c r="X1627">
        <v>0</v>
      </c>
      <c r="Y1627">
        <v>0</v>
      </c>
      <c r="Z1627">
        <v>0</v>
      </c>
    </row>
    <row r="1628" spans="1:26" x14ac:dyDescent="0.25">
      <c r="A1628" t="s">
        <v>1202</v>
      </c>
      <c r="B1628" t="s">
        <v>1203</v>
      </c>
      <c r="C1628" t="s">
        <v>1291</v>
      </c>
      <c r="D1628">
        <v>1</v>
      </c>
      <c r="E1628">
        <v>10.4932255650982</v>
      </c>
      <c r="F1628">
        <v>0.33872188990651297</v>
      </c>
      <c r="G1628">
        <v>-10</v>
      </c>
      <c r="H1628">
        <v>4</v>
      </c>
      <c r="I1628">
        <v>26.679670045253999</v>
      </c>
      <c r="J1628">
        <v>12.055999347437</v>
      </c>
      <c r="K1628" t="str">
        <f t="shared" si="25"/>
        <v/>
      </c>
      <c r="L1628" t="s">
        <v>189</v>
      </c>
      <c r="M1628" t="s">
        <v>1163</v>
      </c>
      <c r="N1628">
        <v>0</v>
      </c>
      <c r="O1628">
        <v>0</v>
      </c>
      <c r="P1628">
        <v>0</v>
      </c>
      <c r="Q1628">
        <v>0</v>
      </c>
      <c r="R1628">
        <v>0</v>
      </c>
      <c r="S1628">
        <v>0</v>
      </c>
      <c r="T1628">
        <v>1</v>
      </c>
      <c r="U1628">
        <v>0</v>
      </c>
      <c r="V1628">
        <v>0</v>
      </c>
      <c r="W1628">
        <v>0</v>
      </c>
      <c r="X1628">
        <v>0</v>
      </c>
      <c r="Y1628">
        <v>0</v>
      </c>
      <c r="Z1628">
        <v>0</v>
      </c>
    </row>
    <row r="1629" spans="1:26" x14ac:dyDescent="0.25">
      <c r="A1629" t="s">
        <v>905</v>
      </c>
      <c r="B1629" t="s">
        <v>906</v>
      </c>
      <c r="C1629" t="s">
        <v>2068</v>
      </c>
      <c r="D1629">
        <v>0</v>
      </c>
      <c r="E1629">
        <v>7.6246189861594003</v>
      </c>
      <c r="F1629">
        <v>-1.2534937406499099E-2</v>
      </c>
      <c r="G1629">
        <v>-1</v>
      </c>
      <c r="H1629">
        <v>1</v>
      </c>
      <c r="K1629" t="str">
        <f t="shared" si="25"/>
        <v/>
      </c>
      <c r="L1629" t="s">
        <v>907</v>
      </c>
      <c r="M1629" t="s">
        <v>87</v>
      </c>
      <c r="N1629">
        <v>0</v>
      </c>
      <c r="O1629">
        <v>0</v>
      </c>
      <c r="P1629">
        <v>0</v>
      </c>
      <c r="Q1629">
        <v>0</v>
      </c>
      <c r="R1629">
        <v>1</v>
      </c>
      <c r="S1629">
        <v>0</v>
      </c>
      <c r="T1629">
        <v>0</v>
      </c>
      <c r="U1629">
        <v>0</v>
      </c>
      <c r="V1629">
        <v>0</v>
      </c>
      <c r="W1629">
        <v>0</v>
      </c>
      <c r="X1629">
        <v>0</v>
      </c>
      <c r="Y1629">
        <v>0</v>
      </c>
      <c r="Z1629">
        <v>0</v>
      </c>
    </row>
    <row r="1630" spans="1:26" x14ac:dyDescent="0.25">
      <c r="A1630" t="s">
        <v>905</v>
      </c>
      <c r="B1630" t="s">
        <v>906</v>
      </c>
      <c r="C1630" t="s">
        <v>2068</v>
      </c>
      <c r="D1630">
        <v>0</v>
      </c>
      <c r="E1630">
        <v>7.6246189861594003</v>
      </c>
      <c r="F1630">
        <v>-1.2534937406499099E-2</v>
      </c>
      <c r="G1630">
        <v>-1</v>
      </c>
      <c r="H1630">
        <v>1</v>
      </c>
      <c r="K1630" t="str">
        <f t="shared" si="25"/>
        <v/>
      </c>
      <c r="L1630" t="s">
        <v>907</v>
      </c>
      <c r="M1630" t="s">
        <v>603</v>
      </c>
      <c r="N1630">
        <v>0</v>
      </c>
      <c r="O1630">
        <v>0</v>
      </c>
      <c r="P1630">
        <v>0</v>
      </c>
      <c r="Q1630">
        <v>0</v>
      </c>
      <c r="R1630">
        <v>0</v>
      </c>
      <c r="S1630">
        <v>1</v>
      </c>
      <c r="T1630">
        <v>0</v>
      </c>
      <c r="U1630">
        <v>0</v>
      </c>
      <c r="V1630">
        <v>0</v>
      </c>
      <c r="W1630">
        <v>1</v>
      </c>
      <c r="X1630">
        <v>0</v>
      </c>
      <c r="Y1630">
        <v>0</v>
      </c>
      <c r="Z1630">
        <v>0</v>
      </c>
    </row>
    <row r="1631" spans="1:26" x14ac:dyDescent="0.25">
      <c r="A1631" t="s">
        <v>905</v>
      </c>
      <c r="B1631" t="s">
        <v>906</v>
      </c>
      <c r="C1631" t="s">
        <v>2068</v>
      </c>
      <c r="D1631">
        <v>0</v>
      </c>
      <c r="E1631">
        <v>7.6246189861594003</v>
      </c>
      <c r="F1631">
        <v>-1.2534937406499099E-2</v>
      </c>
      <c r="G1631">
        <v>-1</v>
      </c>
      <c r="H1631">
        <v>1</v>
      </c>
      <c r="K1631" t="str">
        <f t="shared" si="25"/>
        <v/>
      </c>
      <c r="L1631" t="s">
        <v>907</v>
      </c>
      <c r="M1631" t="s">
        <v>607</v>
      </c>
      <c r="N1631">
        <v>0</v>
      </c>
      <c r="O1631">
        <v>0</v>
      </c>
      <c r="P1631">
        <v>0</v>
      </c>
      <c r="Q1631">
        <v>1</v>
      </c>
      <c r="R1631">
        <v>0</v>
      </c>
      <c r="S1631">
        <v>0</v>
      </c>
      <c r="T1631">
        <v>0</v>
      </c>
      <c r="U1631">
        <v>0</v>
      </c>
      <c r="V1631">
        <v>0</v>
      </c>
      <c r="W1631">
        <v>0</v>
      </c>
      <c r="X1631">
        <v>1</v>
      </c>
      <c r="Y1631">
        <v>0</v>
      </c>
      <c r="Z1631">
        <v>0</v>
      </c>
    </row>
    <row r="1632" spans="1:26" x14ac:dyDescent="0.25">
      <c r="A1632" t="s">
        <v>905</v>
      </c>
      <c r="B1632" t="s">
        <v>906</v>
      </c>
      <c r="C1632" t="s">
        <v>2068</v>
      </c>
      <c r="D1632">
        <v>0</v>
      </c>
      <c r="E1632">
        <v>7.6246189861594003</v>
      </c>
      <c r="F1632">
        <v>-1.2534937406499099E-2</v>
      </c>
      <c r="G1632">
        <v>-1</v>
      </c>
      <c r="H1632">
        <v>1</v>
      </c>
      <c r="K1632" t="str">
        <f t="shared" si="25"/>
        <v/>
      </c>
      <c r="L1632" t="s">
        <v>907</v>
      </c>
      <c r="M1632" t="s">
        <v>57</v>
      </c>
      <c r="N1632">
        <v>0</v>
      </c>
      <c r="O1632">
        <v>0</v>
      </c>
      <c r="P1632">
        <v>0</v>
      </c>
      <c r="Q1632">
        <v>0</v>
      </c>
      <c r="R1632">
        <v>1</v>
      </c>
      <c r="S1632">
        <v>0</v>
      </c>
      <c r="T1632">
        <v>0</v>
      </c>
      <c r="U1632">
        <v>0</v>
      </c>
      <c r="V1632">
        <v>0</v>
      </c>
      <c r="W1632">
        <v>0</v>
      </c>
      <c r="X1632">
        <v>0</v>
      </c>
      <c r="Y1632">
        <v>0</v>
      </c>
      <c r="Z1632">
        <v>0</v>
      </c>
    </row>
    <row r="1633" spans="1:26" x14ac:dyDescent="0.25">
      <c r="A1633" t="s">
        <v>822</v>
      </c>
      <c r="B1633" t="s">
        <v>823</v>
      </c>
      <c r="C1633" t="s">
        <v>2069</v>
      </c>
      <c r="D1633">
        <v>0</v>
      </c>
      <c r="E1633">
        <v>9.5704593783174694</v>
      </c>
      <c r="F1633">
        <v>-0.77347458269389202</v>
      </c>
      <c r="G1633">
        <v>-4</v>
      </c>
      <c r="H1633">
        <v>11</v>
      </c>
      <c r="K1633" t="str">
        <f t="shared" si="25"/>
        <v/>
      </c>
      <c r="L1633" t="s">
        <v>167</v>
      </c>
      <c r="M1633" t="s">
        <v>2179</v>
      </c>
      <c r="N1633">
        <v>0</v>
      </c>
      <c r="O1633">
        <v>0</v>
      </c>
      <c r="P1633">
        <v>1</v>
      </c>
      <c r="Q1633">
        <v>0</v>
      </c>
      <c r="R1633">
        <v>0</v>
      </c>
      <c r="S1633">
        <v>0</v>
      </c>
      <c r="T1633">
        <v>0</v>
      </c>
      <c r="U1633">
        <v>0</v>
      </c>
      <c r="V1633">
        <v>1</v>
      </c>
      <c r="W1633">
        <v>0</v>
      </c>
      <c r="X1633">
        <v>0</v>
      </c>
      <c r="Y1633">
        <v>0</v>
      </c>
      <c r="Z1633">
        <v>0</v>
      </c>
    </row>
    <row r="1634" spans="1:26" x14ac:dyDescent="0.25">
      <c r="A1634" t="s">
        <v>929</v>
      </c>
      <c r="B1634" t="s">
        <v>930</v>
      </c>
      <c r="C1634" t="s">
        <v>1395</v>
      </c>
      <c r="D1634">
        <v>0</v>
      </c>
      <c r="E1634">
        <v>7.4036702900123696</v>
      </c>
      <c r="F1634">
        <v>-0.55403261556899397</v>
      </c>
      <c r="G1634">
        <v>-7</v>
      </c>
      <c r="H1634">
        <v>14</v>
      </c>
      <c r="K1634" t="str">
        <f t="shared" si="25"/>
        <v/>
      </c>
      <c r="L1634" t="s">
        <v>791</v>
      </c>
      <c r="M1634" t="s">
        <v>607</v>
      </c>
      <c r="N1634">
        <v>0</v>
      </c>
      <c r="O1634">
        <v>0</v>
      </c>
      <c r="P1634">
        <v>0</v>
      </c>
      <c r="Q1634">
        <v>1</v>
      </c>
      <c r="R1634">
        <v>0</v>
      </c>
      <c r="S1634">
        <v>0</v>
      </c>
      <c r="T1634">
        <v>0</v>
      </c>
      <c r="U1634">
        <v>0</v>
      </c>
      <c r="V1634">
        <v>0</v>
      </c>
      <c r="W1634">
        <v>0</v>
      </c>
      <c r="X1634">
        <v>1</v>
      </c>
      <c r="Y1634">
        <v>0</v>
      </c>
      <c r="Z1634">
        <v>0</v>
      </c>
    </row>
    <row r="1635" spans="1:26" x14ac:dyDescent="0.25">
      <c r="A1635" t="s">
        <v>929</v>
      </c>
      <c r="B1635" t="s">
        <v>930</v>
      </c>
      <c r="C1635" t="s">
        <v>1395</v>
      </c>
      <c r="D1635">
        <v>0</v>
      </c>
      <c r="E1635">
        <v>7.4036702900123696</v>
      </c>
      <c r="F1635">
        <v>-0.55403261556899397</v>
      </c>
      <c r="G1635">
        <v>-7</v>
      </c>
      <c r="H1635">
        <v>14</v>
      </c>
      <c r="K1635" t="str">
        <f t="shared" si="25"/>
        <v/>
      </c>
      <c r="L1635" t="s">
        <v>791</v>
      </c>
      <c r="M1635" t="s">
        <v>57</v>
      </c>
      <c r="N1635">
        <v>0</v>
      </c>
      <c r="O1635">
        <v>0</v>
      </c>
      <c r="P1635">
        <v>0</v>
      </c>
      <c r="Q1635">
        <v>0</v>
      </c>
      <c r="R1635">
        <v>1</v>
      </c>
      <c r="S1635">
        <v>0</v>
      </c>
      <c r="T1635">
        <v>0</v>
      </c>
      <c r="U1635">
        <v>0</v>
      </c>
      <c r="V1635">
        <v>0</v>
      </c>
      <c r="W1635">
        <v>0</v>
      </c>
      <c r="X1635">
        <v>0</v>
      </c>
      <c r="Y1635">
        <v>0</v>
      </c>
      <c r="Z1635">
        <v>0</v>
      </c>
    </row>
    <row r="1636" spans="1:26" x14ac:dyDescent="0.25">
      <c r="A1636" t="s">
        <v>913</v>
      </c>
      <c r="B1636" t="s">
        <v>914</v>
      </c>
      <c r="C1636" t="s">
        <v>1306</v>
      </c>
      <c r="D1636">
        <v>0</v>
      </c>
      <c r="E1636">
        <v>8.1149229742045907</v>
      </c>
      <c r="F1636">
        <v>0.49928909447241299</v>
      </c>
      <c r="G1636">
        <v>6</v>
      </c>
      <c r="H1636">
        <v>12</v>
      </c>
      <c r="K1636" t="str">
        <f t="shared" si="25"/>
        <v/>
      </c>
      <c r="L1636" t="s">
        <v>30</v>
      </c>
      <c r="M1636" t="s">
        <v>30</v>
      </c>
      <c r="N1636">
        <v>1</v>
      </c>
      <c r="O1636">
        <v>0</v>
      </c>
      <c r="P1636">
        <v>0</v>
      </c>
      <c r="Q1636">
        <v>0</v>
      </c>
      <c r="R1636">
        <v>0</v>
      </c>
      <c r="S1636">
        <v>0</v>
      </c>
      <c r="T1636">
        <v>0</v>
      </c>
      <c r="U1636">
        <v>0</v>
      </c>
      <c r="V1636">
        <v>0</v>
      </c>
      <c r="W1636">
        <v>0</v>
      </c>
      <c r="X1636">
        <v>0</v>
      </c>
      <c r="Y1636">
        <v>0</v>
      </c>
      <c r="Z1636">
        <v>0</v>
      </c>
    </row>
    <row r="1637" spans="1:26" x14ac:dyDescent="0.25">
      <c r="A1637" t="s">
        <v>992</v>
      </c>
      <c r="B1637" t="s">
        <v>993</v>
      </c>
      <c r="C1637" t="s">
        <v>2070</v>
      </c>
      <c r="D1637">
        <v>0</v>
      </c>
      <c r="E1637">
        <v>9.1940702179432492</v>
      </c>
      <c r="G1637">
        <v>7</v>
      </c>
      <c r="H1637">
        <v>8</v>
      </c>
      <c r="K1637" t="str">
        <f t="shared" si="25"/>
        <v/>
      </c>
      <c r="L1637" t="s">
        <v>923</v>
      </c>
      <c r="M1637" t="s">
        <v>603</v>
      </c>
      <c r="N1637">
        <v>0</v>
      </c>
      <c r="O1637">
        <v>0</v>
      </c>
      <c r="P1637">
        <v>0</v>
      </c>
      <c r="Q1637">
        <v>0</v>
      </c>
      <c r="R1637">
        <v>0</v>
      </c>
      <c r="S1637">
        <v>1</v>
      </c>
      <c r="T1637">
        <v>0</v>
      </c>
      <c r="U1637">
        <v>0</v>
      </c>
      <c r="V1637">
        <v>0</v>
      </c>
      <c r="W1637">
        <v>1</v>
      </c>
      <c r="X1637">
        <v>0</v>
      </c>
      <c r="Y1637">
        <v>0</v>
      </c>
      <c r="Z1637">
        <v>0</v>
      </c>
    </row>
    <row r="1638" spans="1:26" x14ac:dyDescent="0.25">
      <c r="A1638" t="s">
        <v>992</v>
      </c>
      <c r="B1638" t="s">
        <v>993</v>
      </c>
      <c r="C1638" t="s">
        <v>2070</v>
      </c>
      <c r="D1638">
        <v>0</v>
      </c>
      <c r="E1638">
        <v>9.1940702179432492</v>
      </c>
      <c r="G1638">
        <v>7</v>
      </c>
      <c r="H1638">
        <v>8</v>
      </c>
      <c r="K1638" t="str">
        <f t="shared" si="25"/>
        <v/>
      </c>
      <c r="L1638" t="s">
        <v>923</v>
      </c>
      <c r="M1638" t="s">
        <v>607</v>
      </c>
      <c r="N1638">
        <v>0</v>
      </c>
      <c r="O1638">
        <v>0</v>
      </c>
      <c r="P1638">
        <v>0</v>
      </c>
      <c r="Q1638">
        <v>1</v>
      </c>
      <c r="R1638">
        <v>0</v>
      </c>
      <c r="S1638">
        <v>0</v>
      </c>
      <c r="T1638">
        <v>0</v>
      </c>
      <c r="U1638">
        <v>0</v>
      </c>
      <c r="V1638">
        <v>0</v>
      </c>
      <c r="W1638">
        <v>0</v>
      </c>
      <c r="X1638">
        <v>1</v>
      </c>
      <c r="Y1638">
        <v>0</v>
      </c>
      <c r="Z1638">
        <v>0</v>
      </c>
    </row>
    <row r="1639" spans="1:26" x14ac:dyDescent="0.25">
      <c r="A1639" t="s">
        <v>992</v>
      </c>
      <c r="B1639" t="s">
        <v>993</v>
      </c>
      <c r="C1639" t="s">
        <v>2070</v>
      </c>
      <c r="D1639">
        <v>0</v>
      </c>
      <c r="E1639">
        <v>9.1940702179432492</v>
      </c>
      <c r="G1639">
        <v>7</v>
      </c>
      <c r="H1639">
        <v>8</v>
      </c>
      <c r="K1639" t="str">
        <f t="shared" si="25"/>
        <v/>
      </c>
      <c r="L1639" t="s">
        <v>923</v>
      </c>
      <c r="M1639" t="s">
        <v>57</v>
      </c>
      <c r="N1639">
        <v>0</v>
      </c>
      <c r="O1639">
        <v>0</v>
      </c>
      <c r="P1639">
        <v>0</v>
      </c>
      <c r="Q1639">
        <v>0</v>
      </c>
      <c r="R1639">
        <v>1</v>
      </c>
      <c r="S1639">
        <v>0</v>
      </c>
      <c r="T1639">
        <v>0</v>
      </c>
      <c r="U1639">
        <v>0</v>
      </c>
      <c r="V1639">
        <v>0</v>
      </c>
      <c r="W1639">
        <v>0</v>
      </c>
      <c r="X1639">
        <v>0</v>
      </c>
      <c r="Y1639">
        <v>0</v>
      </c>
      <c r="Z1639">
        <v>0</v>
      </c>
    </row>
    <row r="1640" spans="1:26" x14ac:dyDescent="0.25">
      <c r="A1640" t="s">
        <v>1204</v>
      </c>
      <c r="B1640" t="s">
        <v>993</v>
      </c>
      <c r="C1640" t="s">
        <v>2071</v>
      </c>
      <c r="D1640">
        <v>0</v>
      </c>
      <c r="E1640">
        <v>9.9574992417382102</v>
      </c>
      <c r="F1640">
        <v>-0.60893408814506</v>
      </c>
      <c r="G1640">
        <v>10</v>
      </c>
      <c r="H1640">
        <v>8</v>
      </c>
      <c r="I1640">
        <v>36.994282015320003</v>
      </c>
      <c r="J1640">
        <v>28.598816747484001</v>
      </c>
      <c r="K1640" t="str">
        <f t="shared" si="25"/>
        <v/>
      </c>
      <c r="L1640" t="s">
        <v>1178</v>
      </c>
      <c r="M1640" t="s">
        <v>607</v>
      </c>
      <c r="N1640">
        <v>0</v>
      </c>
      <c r="O1640">
        <v>0</v>
      </c>
      <c r="P1640">
        <v>0</v>
      </c>
      <c r="Q1640">
        <v>1</v>
      </c>
      <c r="R1640">
        <v>0</v>
      </c>
      <c r="S1640">
        <v>0</v>
      </c>
      <c r="T1640">
        <v>0</v>
      </c>
      <c r="U1640">
        <v>0</v>
      </c>
      <c r="V1640">
        <v>0</v>
      </c>
      <c r="W1640">
        <v>0</v>
      </c>
      <c r="X1640">
        <v>1</v>
      </c>
      <c r="Y1640">
        <v>0</v>
      </c>
      <c r="Z1640">
        <v>0</v>
      </c>
    </row>
    <row r="1641" spans="1:26" x14ac:dyDescent="0.25">
      <c r="A1641" t="s">
        <v>1204</v>
      </c>
      <c r="B1641" t="s">
        <v>993</v>
      </c>
      <c r="C1641" t="s">
        <v>2071</v>
      </c>
      <c r="D1641">
        <v>0</v>
      </c>
      <c r="E1641">
        <v>9.9574992417382102</v>
      </c>
      <c r="F1641">
        <v>-0.60893408814506</v>
      </c>
      <c r="G1641">
        <v>10</v>
      </c>
      <c r="H1641">
        <v>8</v>
      </c>
      <c r="I1641">
        <v>36.994282015320003</v>
      </c>
      <c r="J1641">
        <v>28.598816747484001</v>
      </c>
      <c r="K1641" t="str">
        <f t="shared" si="25"/>
        <v/>
      </c>
      <c r="L1641" t="s">
        <v>1178</v>
      </c>
      <c r="M1641" t="s">
        <v>2179</v>
      </c>
      <c r="N1641">
        <v>0</v>
      </c>
      <c r="O1641">
        <v>0</v>
      </c>
      <c r="P1641">
        <v>1</v>
      </c>
      <c r="Q1641">
        <v>0</v>
      </c>
      <c r="R1641">
        <v>0</v>
      </c>
      <c r="S1641">
        <v>0</v>
      </c>
      <c r="T1641">
        <v>0</v>
      </c>
      <c r="U1641">
        <v>0</v>
      </c>
      <c r="V1641">
        <v>1</v>
      </c>
      <c r="W1641">
        <v>0</v>
      </c>
      <c r="X1641">
        <v>0</v>
      </c>
      <c r="Y1641">
        <v>0</v>
      </c>
      <c r="Z1641">
        <v>0</v>
      </c>
    </row>
    <row r="1642" spans="1:26" x14ac:dyDescent="0.25">
      <c r="A1642" t="s">
        <v>1204</v>
      </c>
      <c r="B1642" t="s">
        <v>993</v>
      </c>
      <c r="C1642" t="s">
        <v>2071</v>
      </c>
      <c r="D1642">
        <v>0</v>
      </c>
      <c r="E1642">
        <v>9.9574992417382102</v>
      </c>
      <c r="F1642">
        <v>-0.60893408814506</v>
      </c>
      <c r="G1642">
        <v>10</v>
      </c>
      <c r="H1642">
        <v>8</v>
      </c>
      <c r="I1642">
        <v>36.994282015320003</v>
      </c>
      <c r="J1642">
        <v>28.598816747484001</v>
      </c>
      <c r="K1642" t="str">
        <f t="shared" si="25"/>
        <v/>
      </c>
      <c r="L1642" t="s">
        <v>1178</v>
      </c>
      <c r="M1642" t="s">
        <v>85</v>
      </c>
      <c r="N1642">
        <v>0</v>
      </c>
      <c r="O1642">
        <v>1</v>
      </c>
      <c r="P1642">
        <v>0</v>
      </c>
      <c r="Q1642">
        <v>0</v>
      </c>
      <c r="R1642">
        <v>0</v>
      </c>
      <c r="S1642">
        <v>0</v>
      </c>
      <c r="T1642">
        <v>0</v>
      </c>
      <c r="U1642">
        <v>0</v>
      </c>
      <c r="V1642">
        <v>0</v>
      </c>
      <c r="W1642">
        <v>0</v>
      </c>
      <c r="X1642">
        <v>0</v>
      </c>
      <c r="Y1642">
        <v>0</v>
      </c>
      <c r="Z1642">
        <v>0</v>
      </c>
    </row>
    <row r="1643" spans="1:26" x14ac:dyDescent="0.25">
      <c r="A1643" t="s">
        <v>1204</v>
      </c>
      <c r="B1643" t="s">
        <v>993</v>
      </c>
      <c r="C1643" t="s">
        <v>1390</v>
      </c>
      <c r="D1643">
        <v>0</v>
      </c>
      <c r="E1643">
        <v>9.9574992417382102</v>
      </c>
      <c r="F1643">
        <v>-0.60893408814506</v>
      </c>
      <c r="G1643">
        <v>10</v>
      </c>
      <c r="H1643">
        <v>8</v>
      </c>
      <c r="I1643">
        <v>36.994282015320003</v>
      </c>
      <c r="J1643">
        <v>28.598816747484001</v>
      </c>
      <c r="K1643" t="str">
        <f t="shared" si="25"/>
        <v/>
      </c>
      <c r="L1643" t="s">
        <v>30</v>
      </c>
      <c r="M1643" t="s">
        <v>30</v>
      </c>
      <c r="N1643">
        <v>1</v>
      </c>
      <c r="O1643">
        <v>0</v>
      </c>
      <c r="P1643">
        <v>0</v>
      </c>
      <c r="Q1643">
        <v>0</v>
      </c>
      <c r="R1643">
        <v>0</v>
      </c>
      <c r="S1643">
        <v>0</v>
      </c>
      <c r="T1643">
        <v>0</v>
      </c>
      <c r="U1643">
        <v>0</v>
      </c>
      <c r="V1643">
        <v>0</v>
      </c>
      <c r="W1643">
        <v>0</v>
      </c>
      <c r="X1643">
        <v>0</v>
      </c>
      <c r="Y1643">
        <v>0</v>
      </c>
      <c r="Z1643">
        <v>0</v>
      </c>
    </row>
    <row r="1644" spans="1:26" x14ac:dyDescent="0.25">
      <c r="A1644" t="s">
        <v>1204</v>
      </c>
      <c r="B1644" t="s">
        <v>993</v>
      </c>
      <c r="C1644" t="s">
        <v>2071</v>
      </c>
      <c r="D1644">
        <v>0</v>
      </c>
      <c r="E1644">
        <v>9.9574992417382102</v>
      </c>
      <c r="F1644">
        <v>-0.60893408814506</v>
      </c>
      <c r="G1644">
        <v>10</v>
      </c>
      <c r="H1644">
        <v>8</v>
      </c>
      <c r="I1644">
        <v>36.994282015320003</v>
      </c>
      <c r="J1644">
        <v>28.598816747484001</v>
      </c>
      <c r="K1644" t="str">
        <f t="shared" si="25"/>
        <v/>
      </c>
      <c r="L1644" t="s">
        <v>603</v>
      </c>
      <c r="M1644" t="s">
        <v>603</v>
      </c>
      <c r="N1644">
        <v>0</v>
      </c>
      <c r="O1644">
        <v>0</v>
      </c>
      <c r="P1644">
        <v>0</v>
      </c>
      <c r="Q1644">
        <v>0</v>
      </c>
      <c r="R1644">
        <v>0</v>
      </c>
      <c r="S1644">
        <v>1</v>
      </c>
      <c r="T1644">
        <v>0</v>
      </c>
      <c r="U1644">
        <v>0</v>
      </c>
      <c r="V1644">
        <v>0</v>
      </c>
      <c r="W1644">
        <v>1</v>
      </c>
      <c r="X1644">
        <v>0</v>
      </c>
      <c r="Y1644">
        <v>0</v>
      </c>
      <c r="Z1644">
        <v>0</v>
      </c>
    </row>
    <row r="1645" spans="1:26" x14ac:dyDescent="0.25">
      <c r="A1645" t="s">
        <v>1255</v>
      </c>
      <c r="B1645" t="s">
        <v>993</v>
      </c>
      <c r="C1645" t="s">
        <v>2072</v>
      </c>
      <c r="D1645">
        <v>1</v>
      </c>
      <c r="E1645">
        <v>10.035217323214001</v>
      </c>
      <c r="F1645">
        <v>-0.18824320339876199</v>
      </c>
      <c r="G1645">
        <v>10</v>
      </c>
      <c r="H1645">
        <v>1</v>
      </c>
      <c r="I1645">
        <v>42.631973946774998</v>
      </c>
      <c r="J1645">
        <v>54.895556696349999</v>
      </c>
      <c r="K1645">
        <f t="shared" si="25"/>
        <v>1</v>
      </c>
      <c r="L1645" t="s">
        <v>324</v>
      </c>
      <c r="M1645" t="s">
        <v>2179</v>
      </c>
      <c r="N1645">
        <v>0</v>
      </c>
      <c r="O1645">
        <v>0</v>
      </c>
      <c r="P1645">
        <v>1</v>
      </c>
      <c r="Q1645">
        <v>0</v>
      </c>
      <c r="R1645">
        <v>0</v>
      </c>
      <c r="S1645">
        <v>0</v>
      </c>
      <c r="T1645">
        <v>0</v>
      </c>
      <c r="U1645">
        <v>0</v>
      </c>
      <c r="V1645">
        <v>1</v>
      </c>
      <c r="W1645">
        <v>0</v>
      </c>
      <c r="X1645">
        <v>0</v>
      </c>
      <c r="Y1645">
        <v>0</v>
      </c>
      <c r="Z1645">
        <v>0</v>
      </c>
    </row>
    <row r="1646" spans="1:26" x14ac:dyDescent="0.25">
      <c r="A1646" t="s">
        <v>1255</v>
      </c>
      <c r="B1646" t="s">
        <v>993</v>
      </c>
      <c r="C1646" t="s">
        <v>2072</v>
      </c>
      <c r="D1646">
        <v>1</v>
      </c>
      <c r="E1646">
        <v>10.035217323214001</v>
      </c>
      <c r="F1646">
        <v>-0.18824320339876199</v>
      </c>
      <c r="G1646">
        <v>10</v>
      </c>
      <c r="H1646">
        <v>1</v>
      </c>
      <c r="I1646">
        <v>42.631973946774998</v>
      </c>
      <c r="J1646">
        <v>54.895556696349999</v>
      </c>
      <c r="K1646">
        <f t="shared" si="25"/>
        <v>1</v>
      </c>
      <c r="L1646" t="s">
        <v>324</v>
      </c>
      <c r="M1646" t="s">
        <v>85</v>
      </c>
      <c r="N1646">
        <v>0</v>
      </c>
      <c r="O1646">
        <v>1</v>
      </c>
      <c r="P1646">
        <v>0</v>
      </c>
      <c r="Q1646">
        <v>0</v>
      </c>
      <c r="R1646">
        <v>0</v>
      </c>
      <c r="S1646">
        <v>0</v>
      </c>
      <c r="T1646">
        <v>0</v>
      </c>
      <c r="U1646">
        <v>0</v>
      </c>
      <c r="V1646">
        <v>0</v>
      </c>
      <c r="W1646">
        <v>0</v>
      </c>
      <c r="X1646">
        <v>0</v>
      </c>
      <c r="Y1646">
        <v>0</v>
      </c>
      <c r="Z1646">
        <v>0</v>
      </c>
    </row>
    <row r="1647" spans="1:26" x14ac:dyDescent="0.25">
      <c r="A1647" t="s">
        <v>1255</v>
      </c>
      <c r="B1647" t="s">
        <v>993</v>
      </c>
      <c r="C1647" t="s">
        <v>2072</v>
      </c>
      <c r="D1647">
        <v>1</v>
      </c>
      <c r="E1647">
        <v>10.035217323214001</v>
      </c>
      <c r="F1647">
        <v>-0.18824320339876199</v>
      </c>
      <c r="G1647">
        <v>10</v>
      </c>
      <c r="H1647">
        <v>1</v>
      </c>
      <c r="I1647">
        <v>42.631973946774998</v>
      </c>
      <c r="J1647">
        <v>54.895556696349999</v>
      </c>
      <c r="K1647">
        <f t="shared" si="25"/>
        <v>1</v>
      </c>
      <c r="L1647" t="s">
        <v>1661</v>
      </c>
      <c r="M1647" t="s">
        <v>87</v>
      </c>
      <c r="N1647">
        <v>0</v>
      </c>
      <c r="O1647">
        <v>0</v>
      </c>
      <c r="P1647">
        <v>0</v>
      </c>
      <c r="Q1647">
        <v>0</v>
      </c>
      <c r="R1647">
        <v>1</v>
      </c>
      <c r="S1647">
        <v>0</v>
      </c>
      <c r="T1647">
        <v>0</v>
      </c>
      <c r="U1647">
        <v>0</v>
      </c>
      <c r="V1647">
        <v>0</v>
      </c>
      <c r="W1647">
        <v>0</v>
      </c>
      <c r="X1647">
        <v>0</v>
      </c>
      <c r="Y1647">
        <v>0</v>
      </c>
      <c r="Z1647">
        <v>0</v>
      </c>
    </row>
    <row r="1648" spans="1:26" x14ac:dyDescent="0.25">
      <c r="A1648" t="s">
        <v>1255</v>
      </c>
      <c r="B1648" t="s">
        <v>993</v>
      </c>
      <c r="C1648" t="s">
        <v>2072</v>
      </c>
      <c r="D1648">
        <v>1</v>
      </c>
      <c r="E1648">
        <v>10.035217323214001</v>
      </c>
      <c r="F1648">
        <v>-0.18824320339876199</v>
      </c>
      <c r="G1648">
        <v>10</v>
      </c>
      <c r="H1648">
        <v>1</v>
      </c>
      <c r="I1648">
        <v>42.631973946774998</v>
      </c>
      <c r="J1648">
        <v>54.895556696349999</v>
      </c>
      <c r="K1648">
        <f t="shared" si="25"/>
        <v>1</v>
      </c>
      <c r="L1648" t="s">
        <v>1661</v>
      </c>
      <c r="M1648" t="s">
        <v>607</v>
      </c>
      <c r="N1648">
        <v>0</v>
      </c>
      <c r="O1648">
        <v>0</v>
      </c>
      <c r="P1648">
        <v>0</v>
      </c>
      <c r="Q1648">
        <v>1</v>
      </c>
      <c r="R1648">
        <v>0</v>
      </c>
      <c r="S1648">
        <v>0</v>
      </c>
      <c r="T1648">
        <v>0</v>
      </c>
      <c r="U1648">
        <v>0</v>
      </c>
      <c r="V1648">
        <v>0</v>
      </c>
      <c r="W1648">
        <v>0</v>
      </c>
      <c r="X1648">
        <v>1</v>
      </c>
      <c r="Y1648">
        <v>0</v>
      </c>
      <c r="Z1648">
        <v>0</v>
      </c>
    </row>
    <row r="1649" spans="1:26" x14ac:dyDescent="0.25">
      <c r="A1649" t="s">
        <v>1255</v>
      </c>
      <c r="B1649" t="s">
        <v>993</v>
      </c>
      <c r="C1649" t="s">
        <v>2072</v>
      </c>
      <c r="D1649">
        <v>1</v>
      </c>
      <c r="E1649">
        <v>10.035217323214001</v>
      </c>
      <c r="F1649">
        <v>-0.18824320339876199</v>
      </c>
      <c r="G1649">
        <v>10</v>
      </c>
      <c r="H1649">
        <v>1</v>
      </c>
      <c r="I1649">
        <v>42.631973946774998</v>
      </c>
      <c r="J1649">
        <v>54.895556696349999</v>
      </c>
      <c r="K1649">
        <f t="shared" si="25"/>
        <v>1</v>
      </c>
      <c r="L1649" t="s">
        <v>603</v>
      </c>
      <c r="M1649" t="s">
        <v>603</v>
      </c>
      <c r="N1649">
        <v>0</v>
      </c>
      <c r="O1649">
        <v>0</v>
      </c>
      <c r="P1649">
        <v>0</v>
      </c>
      <c r="Q1649">
        <v>0</v>
      </c>
      <c r="R1649">
        <v>0</v>
      </c>
      <c r="S1649">
        <v>1</v>
      </c>
      <c r="T1649">
        <v>0</v>
      </c>
      <c r="U1649">
        <v>0</v>
      </c>
      <c r="V1649">
        <v>0</v>
      </c>
      <c r="W1649">
        <v>1</v>
      </c>
      <c r="X1649">
        <v>0</v>
      </c>
      <c r="Y1649">
        <v>0</v>
      </c>
      <c r="Z1649">
        <v>0</v>
      </c>
    </row>
    <row r="1650" spans="1:26" x14ac:dyDescent="0.25">
      <c r="A1650" t="s">
        <v>915</v>
      </c>
      <c r="B1650" t="s">
        <v>916</v>
      </c>
      <c r="C1650" t="s">
        <v>2073</v>
      </c>
      <c r="D1650">
        <v>0</v>
      </c>
      <c r="E1650">
        <v>9.9076289650366807</v>
      </c>
      <c r="F1650">
        <v>-1.03123779315543</v>
      </c>
      <c r="K1650" t="str">
        <f t="shared" si="25"/>
        <v/>
      </c>
      <c r="L1650" t="s">
        <v>2074</v>
      </c>
      <c r="M1650" t="s">
        <v>2179</v>
      </c>
      <c r="N1650">
        <v>0</v>
      </c>
      <c r="O1650">
        <v>0</v>
      </c>
      <c r="P1650">
        <v>1</v>
      </c>
      <c r="Q1650">
        <v>0</v>
      </c>
      <c r="R1650">
        <v>0</v>
      </c>
      <c r="S1650">
        <v>0</v>
      </c>
      <c r="T1650">
        <v>0</v>
      </c>
      <c r="U1650">
        <v>0</v>
      </c>
      <c r="V1650">
        <v>1</v>
      </c>
      <c r="W1650">
        <v>0</v>
      </c>
      <c r="X1650">
        <v>0</v>
      </c>
      <c r="Y1650">
        <v>0</v>
      </c>
      <c r="Z1650">
        <v>0</v>
      </c>
    </row>
    <row r="1651" spans="1:26" x14ac:dyDescent="0.25">
      <c r="A1651" t="s">
        <v>915</v>
      </c>
      <c r="B1651" t="s">
        <v>916</v>
      </c>
      <c r="C1651" t="s">
        <v>2073</v>
      </c>
      <c r="D1651">
        <v>0</v>
      </c>
      <c r="E1651">
        <v>9.9076289650366807</v>
      </c>
      <c r="F1651">
        <v>-1.03123779315543</v>
      </c>
      <c r="K1651" t="str">
        <f t="shared" si="25"/>
        <v/>
      </c>
      <c r="L1651" t="s">
        <v>2074</v>
      </c>
      <c r="M1651" t="s">
        <v>607</v>
      </c>
      <c r="N1651">
        <v>0</v>
      </c>
      <c r="O1651">
        <v>0</v>
      </c>
      <c r="P1651">
        <v>0</v>
      </c>
      <c r="Q1651">
        <v>1</v>
      </c>
      <c r="R1651">
        <v>0</v>
      </c>
      <c r="S1651">
        <v>0</v>
      </c>
      <c r="T1651">
        <v>0</v>
      </c>
      <c r="U1651">
        <v>0</v>
      </c>
      <c r="V1651">
        <v>0</v>
      </c>
      <c r="W1651">
        <v>0</v>
      </c>
      <c r="X1651">
        <v>1</v>
      </c>
      <c r="Y1651">
        <v>0</v>
      </c>
      <c r="Z1651">
        <v>0</v>
      </c>
    </row>
    <row r="1652" spans="1:26" x14ac:dyDescent="0.25">
      <c r="A1652" t="s">
        <v>915</v>
      </c>
      <c r="B1652" t="s">
        <v>916</v>
      </c>
      <c r="C1652" t="s">
        <v>2073</v>
      </c>
      <c r="D1652">
        <v>0</v>
      </c>
      <c r="E1652">
        <v>9.9076289650366807</v>
      </c>
      <c r="F1652">
        <v>-1.03123779315543</v>
      </c>
      <c r="K1652" t="str">
        <f t="shared" si="25"/>
        <v/>
      </c>
      <c r="L1652" t="s">
        <v>2074</v>
      </c>
      <c r="M1652" t="s">
        <v>57</v>
      </c>
      <c r="N1652">
        <v>0</v>
      </c>
      <c r="O1652">
        <v>0</v>
      </c>
      <c r="P1652">
        <v>0</v>
      </c>
      <c r="Q1652">
        <v>0</v>
      </c>
      <c r="R1652">
        <v>1</v>
      </c>
      <c r="S1652">
        <v>0</v>
      </c>
      <c r="T1652">
        <v>0</v>
      </c>
      <c r="U1652">
        <v>0</v>
      </c>
      <c r="V1652">
        <v>0</v>
      </c>
      <c r="W1652">
        <v>0</v>
      </c>
      <c r="X1652">
        <v>0</v>
      </c>
      <c r="Y1652">
        <v>0</v>
      </c>
      <c r="Z1652">
        <v>0</v>
      </c>
    </row>
    <row r="1653" spans="1:26" x14ac:dyDescent="0.25">
      <c r="A1653" t="s">
        <v>915</v>
      </c>
      <c r="B1653" t="s">
        <v>916</v>
      </c>
      <c r="C1653" t="s">
        <v>2075</v>
      </c>
      <c r="D1653">
        <v>0</v>
      </c>
      <c r="E1653">
        <v>9.9076289650366807</v>
      </c>
      <c r="F1653">
        <v>-1.03123779315543</v>
      </c>
      <c r="K1653" t="str">
        <f t="shared" si="25"/>
        <v/>
      </c>
      <c r="L1653" t="s">
        <v>173</v>
      </c>
      <c r="M1653" t="s">
        <v>173</v>
      </c>
      <c r="N1653">
        <v>0</v>
      </c>
      <c r="O1653">
        <v>0</v>
      </c>
      <c r="P1653">
        <v>0</v>
      </c>
      <c r="Q1653">
        <v>1</v>
      </c>
      <c r="R1653">
        <v>0</v>
      </c>
      <c r="S1653">
        <v>0</v>
      </c>
      <c r="T1653">
        <v>0</v>
      </c>
      <c r="U1653">
        <v>0</v>
      </c>
      <c r="V1653">
        <v>0</v>
      </c>
      <c r="W1653">
        <v>0</v>
      </c>
      <c r="X1653">
        <v>0</v>
      </c>
      <c r="Y1653">
        <v>0</v>
      </c>
      <c r="Z1653">
        <v>0</v>
      </c>
    </row>
    <row r="1654" spans="1:26" x14ac:dyDescent="0.25">
      <c r="A1654" t="s">
        <v>126</v>
      </c>
      <c r="B1654" t="s">
        <v>127</v>
      </c>
      <c r="C1654" t="s">
        <v>2076</v>
      </c>
      <c r="D1654">
        <v>1</v>
      </c>
      <c r="E1654">
        <v>7.4581861573404904</v>
      </c>
      <c r="F1654">
        <v>-2.2737172823055499E-2</v>
      </c>
      <c r="K1654" t="str">
        <f t="shared" si="25"/>
        <v/>
      </c>
      <c r="L1654" t="s">
        <v>128</v>
      </c>
      <c r="M1654" t="s">
        <v>173</v>
      </c>
      <c r="N1654">
        <v>0</v>
      </c>
      <c r="O1654">
        <v>0</v>
      </c>
      <c r="P1654">
        <v>0</v>
      </c>
      <c r="Q1654">
        <v>1</v>
      </c>
      <c r="R1654">
        <v>0</v>
      </c>
      <c r="S1654">
        <v>0</v>
      </c>
      <c r="T1654">
        <v>0</v>
      </c>
      <c r="U1654">
        <v>0</v>
      </c>
      <c r="V1654">
        <v>0</v>
      </c>
      <c r="W1654">
        <v>0</v>
      </c>
      <c r="X1654">
        <v>0</v>
      </c>
      <c r="Y1654">
        <v>0</v>
      </c>
      <c r="Z1654">
        <v>0</v>
      </c>
    </row>
    <row r="1655" spans="1:26" x14ac:dyDescent="0.25">
      <c r="A1655" t="s">
        <v>126</v>
      </c>
      <c r="B1655" t="s">
        <v>127</v>
      </c>
      <c r="C1655" t="s">
        <v>2076</v>
      </c>
      <c r="D1655">
        <v>1</v>
      </c>
      <c r="E1655">
        <v>7.4581861573404904</v>
      </c>
      <c r="F1655">
        <v>-2.2737172823055499E-2</v>
      </c>
      <c r="K1655" t="str">
        <f t="shared" si="25"/>
        <v/>
      </c>
      <c r="L1655" t="s">
        <v>128</v>
      </c>
      <c r="M1655" t="s">
        <v>57</v>
      </c>
      <c r="N1655">
        <v>0</v>
      </c>
      <c r="O1655">
        <v>0</v>
      </c>
      <c r="P1655">
        <v>0</v>
      </c>
      <c r="Q1655">
        <v>0</v>
      </c>
      <c r="R1655">
        <v>1</v>
      </c>
      <c r="S1655">
        <v>0</v>
      </c>
      <c r="T1655">
        <v>0</v>
      </c>
      <c r="U1655">
        <v>0</v>
      </c>
      <c r="V1655">
        <v>0</v>
      </c>
      <c r="W1655">
        <v>0</v>
      </c>
      <c r="X1655">
        <v>0</v>
      </c>
      <c r="Y1655">
        <v>0</v>
      </c>
      <c r="Z1655">
        <v>0</v>
      </c>
    </row>
    <row r="1656" spans="1:26" x14ac:dyDescent="0.25">
      <c r="A1656" t="s">
        <v>157</v>
      </c>
      <c r="B1656" t="s">
        <v>127</v>
      </c>
      <c r="C1656" t="s">
        <v>2077</v>
      </c>
      <c r="D1656">
        <v>1</v>
      </c>
      <c r="E1656">
        <v>7.4673710669175604</v>
      </c>
      <c r="F1656">
        <v>0.556831214181148</v>
      </c>
      <c r="K1656" t="str">
        <f t="shared" si="25"/>
        <v/>
      </c>
      <c r="L1656" t="s">
        <v>117</v>
      </c>
      <c r="M1656" t="s">
        <v>117</v>
      </c>
      <c r="N1656">
        <v>0</v>
      </c>
      <c r="O1656">
        <v>0</v>
      </c>
      <c r="P1656">
        <v>0</v>
      </c>
      <c r="Q1656">
        <v>0</v>
      </c>
      <c r="R1656">
        <v>0</v>
      </c>
      <c r="S1656">
        <v>0</v>
      </c>
      <c r="T1656">
        <v>1</v>
      </c>
      <c r="U1656">
        <v>0</v>
      </c>
      <c r="V1656">
        <v>0</v>
      </c>
      <c r="W1656">
        <v>0</v>
      </c>
      <c r="X1656">
        <v>0</v>
      </c>
      <c r="Y1656">
        <v>0</v>
      </c>
      <c r="Z1656">
        <v>0</v>
      </c>
    </row>
    <row r="1657" spans="1:26" x14ac:dyDescent="0.25">
      <c r="A1657" t="s">
        <v>177</v>
      </c>
      <c r="B1657" t="s">
        <v>127</v>
      </c>
      <c r="C1657" t="s">
        <v>2078</v>
      </c>
      <c r="D1657">
        <v>1</v>
      </c>
      <c r="E1657">
        <v>7.3708601665367199</v>
      </c>
      <c r="F1657">
        <v>-0.36487351754830699</v>
      </c>
      <c r="K1657" t="str">
        <f t="shared" si="25"/>
        <v/>
      </c>
      <c r="L1657" t="s">
        <v>117</v>
      </c>
      <c r="M1657" t="s">
        <v>117</v>
      </c>
      <c r="N1657">
        <v>0</v>
      </c>
      <c r="O1657">
        <v>0</v>
      </c>
      <c r="P1657">
        <v>0</v>
      </c>
      <c r="Q1657">
        <v>0</v>
      </c>
      <c r="R1657">
        <v>0</v>
      </c>
      <c r="S1657">
        <v>0</v>
      </c>
      <c r="T1657">
        <v>1</v>
      </c>
      <c r="U1657">
        <v>0</v>
      </c>
      <c r="V1657">
        <v>0</v>
      </c>
      <c r="W1657">
        <v>0</v>
      </c>
      <c r="X1657">
        <v>0</v>
      </c>
      <c r="Y1657">
        <v>0</v>
      </c>
      <c r="Z1657">
        <v>0</v>
      </c>
    </row>
    <row r="1658" spans="1:26" x14ac:dyDescent="0.25">
      <c r="A1658" t="s">
        <v>236</v>
      </c>
      <c r="B1658" t="s">
        <v>127</v>
      </c>
      <c r="C1658" t="s">
        <v>2079</v>
      </c>
      <c r="D1658">
        <v>0</v>
      </c>
      <c r="E1658">
        <v>7.18538701558042</v>
      </c>
      <c r="F1658">
        <v>0.33502966585755001</v>
      </c>
      <c r="G1658">
        <v>-9</v>
      </c>
      <c r="I1658">
        <v>7.0027909278870002</v>
      </c>
      <c r="J1658">
        <v>21.657300949096999</v>
      </c>
      <c r="K1658" t="str">
        <f t="shared" si="25"/>
        <v/>
      </c>
      <c r="L1658" t="s">
        <v>27</v>
      </c>
      <c r="M1658" t="s">
        <v>2178</v>
      </c>
      <c r="N1658">
        <v>0</v>
      </c>
      <c r="O1658">
        <v>0</v>
      </c>
      <c r="P1658">
        <v>1</v>
      </c>
      <c r="Q1658">
        <v>0</v>
      </c>
      <c r="R1658">
        <v>0</v>
      </c>
      <c r="S1658">
        <v>0</v>
      </c>
      <c r="T1658">
        <v>0</v>
      </c>
      <c r="U1658">
        <v>1</v>
      </c>
      <c r="V1658">
        <v>0</v>
      </c>
      <c r="W1658">
        <v>0</v>
      </c>
      <c r="X1658">
        <v>0</v>
      </c>
      <c r="Y1658">
        <v>0</v>
      </c>
      <c r="Z1658">
        <v>0</v>
      </c>
    </row>
    <row r="1659" spans="1:26" x14ac:dyDescent="0.25">
      <c r="A1659" t="s">
        <v>251</v>
      </c>
      <c r="B1659" t="s">
        <v>127</v>
      </c>
      <c r="C1659" t="s">
        <v>2080</v>
      </c>
      <c r="D1659">
        <v>1</v>
      </c>
      <c r="E1659">
        <v>7.2174434316965304</v>
      </c>
      <c r="F1659">
        <v>0.20888271492038801</v>
      </c>
      <c r="G1659">
        <v>-8</v>
      </c>
      <c r="I1659">
        <v>5.2050361633301003</v>
      </c>
      <c r="J1659">
        <v>11.48509979248</v>
      </c>
      <c r="K1659" t="str">
        <f t="shared" si="25"/>
        <v/>
      </c>
      <c r="L1659" t="s">
        <v>50</v>
      </c>
      <c r="M1659" t="s">
        <v>2178</v>
      </c>
      <c r="N1659">
        <v>0</v>
      </c>
      <c r="O1659">
        <v>0</v>
      </c>
      <c r="P1659">
        <v>1</v>
      </c>
      <c r="Q1659">
        <v>0</v>
      </c>
      <c r="R1659">
        <v>0</v>
      </c>
      <c r="S1659">
        <v>0</v>
      </c>
      <c r="T1659">
        <v>0</v>
      </c>
      <c r="U1659">
        <v>1</v>
      </c>
      <c r="V1659">
        <v>0</v>
      </c>
      <c r="W1659">
        <v>0</v>
      </c>
      <c r="X1659">
        <v>0</v>
      </c>
      <c r="Y1659">
        <v>0</v>
      </c>
      <c r="Z1659">
        <v>0</v>
      </c>
    </row>
    <row r="1660" spans="1:26" x14ac:dyDescent="0.25">
      <c r="A1660" t="s">
        <v>251</v>
      </c>
      <c r="B1660" t="s">
        <v>127</v>
      </c>
      <c r="C1660" t="s">
        <v>2080</v>
      </c>
      <c r="D1660">
        <v>1</v>
      </c>
      <c r="E1660">
        <v>7.2174434316965304</v>
      </c>
      <c r="F1660">
        <v>0.20888271492038801</v>
      </c>
      <c r="G1660">
        <v>-8</v>
      </c>
      <c r="I1660">
        <v>5.2050361633301003</v>
      </c>
      <c r="J1660">
        <v>11.48509979248</v>
      </c>
      <c r="K1660" t="str">
        <f t="shared" si="25"/>
        <v/>
      </c>
      <c r="L1660" t="s">
        <v>50</v>
      </c>
      <c r="M1660" t="s">
        <v>57</v>
      </c>
      <c r="N1660">
        <v>0</v>
      </c>
      <c r="O1660">
        <v>0</v>
      </c>
      <c r="P1660">
        <v>0</v>
      </c>
      <c r="Q1660">
        <v>0</v>
      </c>
      <c r="R1660">
        <v>1</v>
      </c>
      <c r="S1660">
        <v>0</v>
      </c>
      <c r="T1660">
        <v>0</v>
      </c>
      <c r="U1660">
        <v>0</v>
      </c>
      <c r="V1660">
        <v>0</v>
      </c>
      <c r="W1660">
        <v>0</v>
      </c>
      <c r="X1660">
        <v>0</v>
      </c>
      <c r="Y1660">
        <v>0</v>
      </c>
      <c r="Z1660">
        <v>0</v>
      </c>
    </row>
    <row r="1661" spans="1:26" x14ac:dyDescent="0.25">
      <c r="A1661" t="s">
        <v>325</v>
      </c>
      <c r="B1661" t="s">
        <v>127</v>
      </c>
      <c r="C1661" t="s">
        <v>1373</v>
      </c>
      <c r="D1661">
        <v>1</v>
      </c>
      <c r="E1661">
        <v>7.4792996377828302</v>
      </c>
      <c r="F1661">
        <v>0.15577122460326001</v>
      </c>
      <c r="G1661">
        <v>-5</v>
      </c>
      <c r="I1661">
        <v>4.9543094635009997</v>
      </c>
      <c r="J1661">
        <v>1.6238499879837001</v>
      </c>
      <c r="K1661" t="str">
        <f t="shared" si="25"/>
        <v/>
      </c>
      <c r="L1661" t="s">
        <v>27</v>
      </c>
      <c r="M1661" t="s">
        <v>2178</v>
      </c>
      <c r="N1661">
        <v>0</v>
      </c>
      <c r="O1661">
        <v>0</v>
      </c>
      <c r="P1661">
        <v>1</v>
      </c>
      <c r="Q1661">
        <v>0</v>
      </c>
      <c r="R1661">
        <v>0</v>
      </c>
      <c r="S1661">
        <v>0</v>
      </c>
      <c r="T1661">
        <v>0</v>
      </c>
      <c r="U1661">
        <v>1</v>
      </c>
      <c r="V1661">
        <v>0</v>
      </c>
      <c r="W1661">
        <v>0</v>
      </c>
      <c r="X1661">
        <v>0</v>
      </c>
      <c r="Y1661">
        <v>0</v>
      </c>
      <c r="Z1661">
        <v>0</v>
      </c>
    </row>
    <row r="1662" spans="1:26" x14ac:dyDescent="0.25">
      <c r="A1662" t="s">
        <v>325</v>
      </c>
      <c r="B1662" t="s">
        <v>127</v>
      </c>
      <c r="C1662" t="s">
        <v>2081</v>
      </c>
      <c r="D1662">
        <v>1</v>
      </c>
      <c r="E1662">
        <v>7.4792996377828302</v>
      </c>
      <c r="F1662">
        <v>0.15577122460326001</v>
      </c>
      <c r="G1662">
        <v>-5</v>
      </c>
      <c r="I1662">
        <v>4.9543094635009997</v>
      </c>
      <c r="J1662">
        <v>1.6238499879837001</v>
      </c>
      <c r="K1662" t="str">
        <f t="shared" si="25"/>
        <v/>
      </c>
      <c r="L1662" t="s">
        <v>167</v>
      </c>
      <c r="M1662" t="s">
        <v>2179</v>
      </c>
      <c r="N1662">
        <v>0</v>
      </c>
      <c r="O1662">
        <v>0</v>
      </c>
      <c r="P1662">
        <v>1</v>
      </c>
      <c r="Q1662">
        <v>0</v>
      </c>
      <c r="R1662">
        <v>0</v>
      </c>
      <c r="S1662">
        <v>0</v>
      </c>
      <c r="T1662">
        <v>0</v>
      </c>
      <c r="U1662">
        <v>0</v>
      </c>
      <c r="V1662">
        <v>1</v>
      </c>
      <c r="W1662">
        <v>0</v>
      </c>
      <c r="X1662">
        <v>0</v>
      </c>
      <c r="Y1662">
        <v>0</v>
      </c>
      <c r="Z1662">
        <v>0</v>
      </c>
    </row>
    <row r="1663" spans="1:26" x14ac:dyDescent="0.25">
      <c r="A1663" t="s">
        <v>325</v>
      </c>
      <c r="B1663" t="s">
        <v>127</v>
      </c>
      <c r="C1663" t="s">
        <v>1340</v>
      </c>
      <c r="D1663">
        <v>1</v>
      </c>
      <c r="E1663">
        <v>7.4792996377828302</v>
      </c>
      <c r="F1663">
        <v>0.15577122460326001</v>
      </c>
      <c r="G1663">
        <v>-5</v>
      </c>
      <c r="I1663">
        <v>4.9543094635009997</v>
      </c>
      <c r="J1663">
        <v>1.6238499879837001</v>
      </c>
      <c r="K1663" t="str">
        <f t="shared" si="25"/>
        <v/>
      </c>
      <c r="L1663" t="s">
        <v>167</v>
      </c>
      <c r="M1663" t="s">
        <v>2179</v>
      </c>
      <c r="N1663">
        <v>0</v>
      </c>
      <c r="O1663">
        <v>0</v>
      </c>
      <c r="P1663">
        <v>1</v>
      </c>
      <c r="Q1663">
        <v>0</v>
      </c>
      <c r="R1663">
        <v>0</v>
      </c>
      <c r="S1663">
        <v>0</v>
      </c>
      <c r="T1663">
        <v>0</v>
      </c>
      <c r="U1663">
        <v>0</v>
      </c>
      <c r="V1663">
        <v>1</v>
      </c>
      <c r="W1663">
        <v>0</v>
      </c>
      <c r="X1663">
        <v>0</v>
      </c>
      <c r="Y1663">
        <v>0</v>
      </c>
      <c r="Z1663">
        <v>0</v>
      </c>
    </row>
    <row r="1664" spans="1:26" x14ac:dyDescent="0.25">
      <c r="A1664" t="s">
        <v>325</v>
      </c>
      <c r="B1664" t="s">
        <v>127</v>
      </c>
      <c r="C1664" t="s">
        <v>1340</v>
      </c>
      <c r="D1664">
        <v>1</v>
      </c>
      <c r="E1664">
        <v>7.4792996377828302</v>
      </c>
      <c r="F1664">
        <v>0.15577122460326001</v>
      </c>
      <c r="G1664">
        <v>-5</v>
      </c>
      <c r="I1664">
        <v>4.9543094635009997</v>
      </c>
      <c r="J1664">
        <v>1.6238499879837001</v>
      </c>
      <c r="K1664" t="str">
        <f t="shared" si="25"/>
        <v/>
      </c>
      <c r="L1664" t="s">
        <v>60</v>
      </c>
      <c r="M1664" t="s">
        <v>60</v>
      </c>
      <c r="N1664">
        <v>0</v>
      </c>
      <c r="O1664">
        <v>0</v>
      </c>
      <c r="P1664">
        <v>0</v>
      </c>
      <c r="Q1664">
        <v>0</v>
      </c>
      <c r="R1664">
        <v>0</v>
      </c>
      <c r="S1664">
        <v>0</v>
      </c>
      <c r="T1664">
        <v>1</v>
      </c>
      <c r="U1664">
        <v>0</v>
      </c>
      <c r="V1664">
        <v>0</v>
      </c>
      <c r="W1664">
        <v>0</v>
      </c>
      <c r="X1664">
        <v>0</v>
      </c>
      <c r="Y1664">
        <v>0</v>
      </c>
      <c r="Z1664">
        <v>0</v>
      </c>
    </row>
    <row r="1665" spans="1:26" x14ac:dyDescent="0.25">
      <c r="A1665" t="s">
        <v>403</v>
      </c>
      <c r="B1665" t="s">
        <v>127</v>
      </c>
      <c r="C1665" t="s">
        <v>2082</v>
      </c>
      <c r="D1665">
        <v>0</v>
      </c>
      <c r="E1665">
        <v>7.7345588443547602</v>
      </c>
      <c r="F1665">
        <v>2.7304941321737001E-2</v>
      </c>
      <c r="G1665">
        <v>-4</v>
      </c>
      <c r="I1665">
        <v>6.9090032577515004</v>
      </c>
      <c r="J1665">
        <v>12.182100296021</v>
      </c>
      <c r="K1665" t="str">
        <f t="shared" si="25"/>
        <v/>
      </c>
      <c r="L1665" t="s">
        <v>167</v>
      </c>
      <c r="M1665" t="s">
        <v>2179</v>
      </c>
      <c r="N1665">
        <v>0</v>
      </c>
      <c r="O1665">
        <v>0</v>
      </c>
      <c r="P1665">
        <v>1</v>
      </c>
      <c r="Q1665">
        <v>0</v>
      </c>
      <c r="R1665">
        <v>0</v>
      </c>
      <c r="S1665">
        <v>0</v>
      </c>
      <c r="T1665">
        <v>0</v>
      </c>
      <c r="U1665">
        <v>0</v>
      </c>
      <c r="V1665">
        <v>1</v>
      </c>
      <c r="W1665">
        <v>0</v>
      </c>
      <c r="X1665">
        <v>0</v>
      </c>
      <c r="Y1665">
        <v>0</v>
      </c>
      <c r="Z1665">
        <v>0</v>
      </c>
    </row>
    <row r="1666" spans="1:26" x14ac:dyDescent="0.25">
      <c r="A1666" t="s">
        <v>403</v>
      </c>
      <c r="B1666" t="s">
        <v>127</v>
      </c>
      <c r="C1666" t="s">
        <v>2083</v>
      </c>
      <c r="D1666">
        <v>0</v>
      </c>
      <c r="E1666">
        <v>7.7345588443547602</v>
      </c>
      <c r="F1666">
        <v>2.7304941321737001E-2</v>
      </c>
      <c r="G1666">
        <v>-4</v>
      </c>
      <c r="I1666">
        <v>6.9090032577515004</v>
      </c>
      <c r="J1666">
        <v>12.182100296021</v>
      </c>
      <c r="K1666" t="str">
        <f t="shared" ref="K1666:K1729" si="26">IF(J1666&gt;40,1,"")</f>
        <v/>
      </c>
      <c r="L1666" t="s">
        <v>27</v>
      </c>
      <c r="M1666" t="s">
        <v>2178</v>
      </c>
      <c r="N1666">
        <v>0</v>
      </c>
      <c r="O1666">
        <v>0</v>
      </c>
      <c r="P1666">
        <v>1</v>
      </c>
      <c r="Q1666">
        <v>0</v>
      </c>
      <c r="R1666">
        <v>0</v>
      </c>
      <c r="S1666">
        <v>0</v>
      </c>
      <c r="T1666">
        <v>0</v>
      </c>
      <c r="U1666">
        <v>1</v>
      </c>
      <c r="V1666">
        <v>0</v>
      </c>
      <c r="W1666">
        <v>0</v>
      </c>
      <c r="X1666">
        <v>0</v>
      </c>
      <c r="Y1666">
        <v>0</v>
      </c>
      <c r="Z1666">
        <v>0</v>
      </c>
    </row>
    <row r="1667" spans="1:26" x14ac:dyDescent="0.25">
      <c r="A1667" t="s">
        <v>403</v>
      </c>
      <c r="B1667" t="s">
        <v>127</v>
      </c>
      <c r="C1667" t="s">
        <v>2084</v>
      </c>
      <c r="D1667">
        <v>0</v>
      </c>
      <c r="E1667">
        <v>7.7345588443547602</v>
      </c>
      <c r="F1667">
        <v>2.7304941321737001E-2</v>
      </c>
      <c r="G1667">
        <v>-4</v>
      </c>
      <c r="I1667">
        <v>6.9090032577515004</v>
      </c>
      <c r="J1667">
        <v>12.182100296021</v>
      </c>
      <c r="K1667" t="str">
        <f t="shared" si="26"/>
        <v/>
      </c>
      <c r="L1667" t="s">
        <v>607</v>
      </c>
      <c r="M1667" t="s">
        <v>607</v>
      </c>
      <c r="N1667">
        <v>0</v>
      </c>
      <c r="O1667">
        <v>0</v>
      </c>
      <c r="P1667">
        <v>0</v>
      </c>
      <c r="Q1667">
        <v>1</v>
      </c>
      <c r="R1667">
        <v>0</v>
      </c>
      <c r="S1667">
        <v>0</v>
      </c>
      <c r="T1667">
        <v>0</v>
      </c>
      <c r="U1667">
        <v>0</v>
      </c>
      <c r="V1667">
        <v>0</v>
      </c>
      <c r="W1667">
        <v>0</v>
      </c>
      <c r="X1667">
        <v>1</v>
      </c>
      <c r="Y1667">
        <v>0</v>
      </c>
      <c r="Z1667">
        <v>0</v>
      </c>
    </row>
    <row r="1668" spans="1:26" x14ac:dyDescent="0.25">
      <c r="A1668" t="s">
        <v>447</v>
      </c>
      <c r="B1668" t="s">
        <v>127</v>
      </c>
      <c r="C1668" t="s">
        <v>1675</v>
      </c>
      <c r="D1668">
        <v>1</v>
      </c>
      <c r="E1668">
        <v>7.8434564043761199</v>
      </c>
      <c r="F1668">
        <v>0.27608540371679202</v>
      </c>
      <c r="G1668">
        <v>-4</v>
      </c>
      <c r="I1668">
        <v>6.8441362380981001</v>
      </c>
      <c r="J1668">
        <v>18.211399078368999</v>
      </c>
      <c r="K1668" t="str">
        <f t="shared" si="26"/>
        <v/>
      </c>
      <c r="L1668" t="s">
        <v>167</v>
      </c>
      <c r="M1668" t="s">
        <v>2179</v>
      </c>
      <c r="N1668">
        <v>0</v>
      </c>
      <c r="O1668">
        <v>0</v>
      </c>
      <c r="P1668">
        <v>1</v>
      </c>
      <c r="Q1668">
        <v>0</v>
      </c>
      <c r="R1668">
        <v>0</v>
      </c>
      <c r="S1668">
        <v>0</v>
      </c>
      <c r="T1668">
        <v>0</v>
      </c>
      <c r="U1668">
        <v>0</v>
      </c>
      <c r="V1668">
        <v>1</v>
      </c>
      <c r="W1668">
        <v>0</v>
      </c>
      <c r="X1668">
        <v>0</v>
      </c>
      <c r="Y1668">
        <v>0</v>
      </c>
      <c r="Z1668">
        <v>0</v>
      </c>
    </row>
    <row r="1669" spans="1:26" x14ac:dyDescent="0.25">
      <c r="A1669" t="s">
        <v>474</v>
      </c>
      <c r="B1669" t="s">
        <v>127</v>
      </c>
      <c r="C1669" t="s">
        <v>2085</v>
      </c>
      <c r="D1669">
        <v>0</v>
      </c>
      <c r="E1669">
        <v>8.0073670679833295</v>
      </c>
      <c r="F1669">
        <v>0.244284741270306</v>
      </c>
      <c r="G1669">
        <v>-4</v>
      </c>
      <c r="I1669">
        <v>6.4218025207520002</v>
      </c>
      <c r="J1669">
        <v>15.958299636841</v>
      </c>
      <c r="K1669" t="str">
        <f t="shared" si="26"/>
        <v/>
      </c>
      <c r="L1669" t="s">
        <v>167</v>
      </c>
      <c r="M1669" t="s">
        <v>2179</v>
      </c>
      <c r="N1669">
        <v>0</v>
      </c>
      <c r="O1669">
        <v>0</v>
      </c>
      <c r="P1669">
        <v>1</v>
      </c>
      <c r="Q1669">
        <v>0</v>
      </c>
      <c r="R1669">
        <v>0</v>
      </c>
      <c r="S1669">
        <v>0</v>
      </c>
      <c r="T1669">
        <v>0</v>
      </c>
      <c r="U1669">
        <v>0</v>
      </c>
      <c r="V1669">
        <v>1</v>
      </c>
      <c r="W1669">
        <v>0</v>
      </c>
      <c r="X1669">
        <v>0</v>
      </c>
      <c r="Y1669">
        <v>0</v>
      </c>
      <c r="Z1669">
        <v>0</v>
      </c>
    </row>
    <row r="1670" spans="1:26" x14ac:dyDescent="0.25">
      <c r="A1670" t="s">
        <v>504</v>
      </c>
      <c r="B1670" t="s">
        <v>127</v>
      </c>
      <c r="C1670" t="s">
        <v>2086</v>
      </c>
      <c r="D1670">
        <v>0</v>
      </c>
      <c r="E1670">
        <v>8.2506200821746898</v>
      </c>
      <c r="F1670">
        <v>-6.3633684947729002E-2</v>
      </c>
      <c r="G1670">
        <v>-3</v>
      </c>
      <c r="I1670">
        <v>7.8410305976868004</v>
      </c>
      <c r="J1670">
        <v>15.702899932860999</v>
      </c>
      <c r="K1670" t="str">
        <f t="shared" si="26"/>
        <v/>
      </c>
      <c r="L1670" t="s">
        <v>167</v>
      </c>
      <c r="M1670" t="s">
        <v>2179</v>
      </c>
      <c r="N1670">
        <v>0</v>
      </c>
      <c r="O1670">
        <v>0</v>
      </c>
      <c r="P1670">
        <v>1</v>
      </c>
      <c r="Q1670">
        <v>0</v>
      </c>
      <c r="R1670">
        <v>0</v>
      </c>
      <c r="S1670">
        <v>0</v>
      </c>
      <c r="T1670">
        <v>0</v>
      </c>
      <c r="U1670">
        <v>0</v>
      </c>
      <c r="V1670">
        <v>1</v>
      </c>
      <c r="W1670">
        <v>0</v>
      </c>
      <c r="X1670">
        <v>0</v>
      </c>
      <c r="Y1670">
        <v>0</v>
      </c>
      <c r="Z1670">
        <v>0</v>
      </c>
    </row>
    <row r="1671" spans="1:26" x14ac:dyDescent="0.25">
      <c r="A1671" t="s">
        <v>561</v>
      </c>
      <c r="B1671" t="s">
        <v>127</v>
      </c>
      <c r="C1671" t="s">
        <v>1883</v>
      </c>
      <c r="D1671">
        <v>0</v>
      </c>
      <c r="E1671">
        <v>8.3970573901762595</v>
      </c>
      <c r="F1671">
        <v>0.11889907512980399</v>
      </c>
      <c r="G1671">
        <v>10</v>
      </c>
      <c r="I1671">
        <v>7.9118561744690004</v>
      </c>
      <c r="J1671">
        <v>14.65030002594</v>
      </c>
      <c r="K1671" t="str">
        <f t="shared" si="26"/>
        <v/>
      </c>
      <c r="L1671" t="s">
        <v>85</v>
      </c>
      <c r="M1671" t="s">
        <v>85</v>
      </c>
      <c r="N1671">
        <v>0</v>
      </c>
      <c r="O1671">
        <v>1</v>
      </c>
      <c r="P1671">
        <v>0</v>
      </c>
      <c r="Q1671">
        <v>0</v>
      </c>
      <c r="R1671">
        <v>0</v>
      </c>
      <c r="S1671">
        <v>0</v>
      </c>
      <c r="T1671">
        <v>0</v>
      </c>
      <c r="U1671">
        <v>0</v>
      </c>
      <c r="V1671">
        <v>0</v>
      </c>
      <c r="W1671">
        <v>0</v>
      </c>
      <c r="X1671">
        <v>0</v>
      </c>
      <c r="Y1671">
        <v>0</v>
      </c>
      <c r="Z1671">
        <v>0</v>
      </c>
    </row>
    <row r="1672" spans="1:26" x14ac:dyDescent="0.25">
      <c r="A1672" t="s">
        <v>561</v>
      </c>
      <c r="B1672" t="s">
        <v>127</v>
      </c>
      <c r="C1672" t="s">
        <v>1991</v>
      </c>
      <c r="D1672">
        <v>0</v>
      </c>
      <c r="E1672">
        <v>8.3970573901762595</v>
      </c>
      <c r="F1672">
        <v>0.11889907512980399</v>
      </c>
      <c r="G1672">
        <v>10</v>
      </c>
      <c r="I1672">
        <v>7.9118561744690004</v>
      </c>
      <c r="J1672">
        <v>14.65030002594</v>
      </c>
      <c r="K1672" t="str">
        <f t="shared" si="26"/>
        <v/>
      </c>
      <c r="L1672" t="s">
        <v>1771</v>
      </c>
      <c r="M1672" t="s">
        <v>607</v>
      </c>
      <c r="N1672">
        <v>0</v>
      </c>
      <c r="O1672">
        <v>0</v>
      </c>
      <c r="P1672">
        <v>0</v>
      </c>
      <c r="Q1672">
        <v>1</v>
      </c>
      <c r="R1672">
        <v>0</v>
      </c>
      <c r="S1672">
        <v>0</v>
      </c>
      <c r="T1672">
        <v>0</v>
      </c>
      <c r="U1672">
        <v>0</v>
      </c>
      <c r="V1672">
        <v>0</v>
      </c>
      <c r="W1672">
        <v>0</v>
      </c>
      <c r="X1672">
        <v>1</v>
      </c>
      <c r="Y1672">
        <v>0</v>
      </c>
      <c r="Z1672">
        <v>0</v>
      </c>
    </row>
    <row r="1673" spans="1:26" x14ac:dyDescent="0.25">
      <c r="A1673" t="s">
        <v>561</v>
      </c>
      <c r="B1673" t="s">
        <v>127</v>
      </c>
      <c r="C1673" t="s">
        <v>1991</v>
      </c>
      <c r="D1673">
        <v>0</v>
      </c>
      <c r="E1673">
        <v>8.3970573901762595</v>
      </c>
      <c r="F1673">
        <v>0.11889907512980399</v>
      </c>
      <c r="G1673">
        <v>10</v>
      </c>
      <c r="I1673">
        <v>7.9118561744690004</v>
      </c>
      <c r="J1673">
        <v>14.65030002594</v>
      </c>
      <c r="K1673" t="str">
        <f t="shared" si="26"/>
        <v/>
      </c>
      <c r="L1673" t="s">
        <v>1771</v>
      </c>
      <c r="M1673" t="s">
        <v>85</v>
      </c>
      <c r="N1673">
        <v>0</v>
      </c>
      <c r="O1673">
        <v>1</v>
      </c>
      <c r="P1673">
        <v>0</v>
      </c>
      <c r="Q1673">
        <v>0</v>
      </c>
      <c r="R1673">
        <v>0</v>
      </c>
      <c r="S1673">
        <v>0</v>
      </c>
      <c r="T1673">
        <v>0</v>
      </c>
      <c r="U1673">
        <v>0</v>
      </c>
      <c r="V1673">
        <v>0</v>
      </c>
      <c r="W1673">
        <v>0</v>
      </c>
      <c r="X1673">
        <v>0</v>
      </c>
      <c r="Y1673">
        <v>0</v>
      </c>
      <c r="Z1673">
        <v>0</v>
      </c>
    </row>
    <row r="1674" spans="1:26" x14ac:dyDescent="0.25">
      <c r="A1674" t="s">
        <v>608</v>
      </c>
      <c r="B1674" t="s">
        <v>127</v>
      </c>
      <c r="C1674" t="s">
        <v>1577</v>
      </c>
      <c r="D1674">
        <v>1</v>
      </c>
      <c r="E1674">
        <v>8.5876516550647999</v>
      </c>
      <c r="F1674">
        <v>0.240044625947198</v>
      </c>
      <c r="G1674">
        <v>10</v>
      </c>
      <c r="I1674">
        <v>9.4827022552490003</v>
      </c>
      <c r="J1674">
        <v>20.364400863646999</v>
      </c>
      <c r="K1674" t="str">
        <f t="shared" si="26"/>
        <v/>
      </c>
      <c r="L1674" t="s">
        <v>173</v>
      </c>
      <c r="M1674" t="s">
        <v>173</v>
      </c>
      <c r="N1674">
        <v>0</v>
      </c>
      <c r="O1674">
        <v>0</v>
      </c>
      <c r="P1674">
        <v>0</v>
      </c>
      <c r="Q1674">
        <v>1</v>
      </c>
      <c r="R1674">
        <v>0</v>
      </c>
      <c r="S1674">
        <v>0</v>
      </c>
      <c r="T1674">
        <v>0</v>
      </c>
      <c r="U1674">
        <v>0</v>
      </c>
      <c r="V1674">
        <v>0</v>
      </c>
      <c r="W1674">
        <v>0</v>
      </c>
      <c r="X1674">
        <v>0</v>
      </c>
      <c r="Y1674">
        <v>0</v>
      </c>
      <c r="Z1674">
        <v>0</v>
      </c>
    </row>
    <row r="1675" spans="1:26" x14ac:dyDescent="0.25">
      <c r="A1675" t="s">
        <v>673</v>
      </c>
      <c r="B1675" t="s">
        <v>127</v>
      </c>
      <c r="C1675" t="s">
        <v>2031</v>
      </c>
      <c r="D1675">
        <v>0</v>
      </c>
      <c r="E1675">
        <v>8.8180382503943004</v>
      </c>
      <c r="F1675">
        <v>-0.41139764459476902</v>
      </c>
      <c r="G1675">
        <v>10</v>
      </c>
      <c r="I1675">
        <v>9.6095895767212003</v>
      </c>
      <c r="J1675">
        <v>21.61429977417</v>
      </c>
      <c r="K1675" t="str">
        <f t="shared" si="26"/>
        <v/>
      </c>
      <c r="L1675" t="s">
        <v>324</v>
      </c>
      <c r="M1675" t="s">
        <v>2179</v>
      </c>
      <c r="N1675">
        <v>0</v>
      </c>
      <c r="O1675">
        <v>0</v>
      </c>
      <c r="P1675">
        <v>1</v>
      </c>
      <c r="Q1675">
        <v>0</v>
      </c>
      <c r="R1675">
        <v>0</v>
      </c>
      <c r="S1675">
        <v>0</v>
      </c>
      <c r="T1675">
        <v>0</v>
      </c>
      <c r="U1675">
        <v>0</v>
      </c>
      <c r="V1675">
        <v>1</v>
      </c>
      <c r="W1675">
        <v>0</v>
      </c>
      <c r="X1675">
        <v>0</v>
      </c>
      <c r="Y1675">
        <v>0</v>
      </c>
      <c r="Z1675">
        <v>0</v>
      </c>
    </row>
    <row r="1676" spans="1:26" x14ac:dyDescent="0.25">
      <c r="A1676" t="s">
        <v>673</v>
      </c>
      <c r="B1676" t="s">
        <v>127</v>
      </c>
      <c r="C1676" t="s">
        <v>2031</v>
      </c>
      <c r="D1676">
        <v>0</v>
      </c>
      <c r="E1676">
        <v>8.8180382503943004</v>
      </c>
      <c r="F1676">
        <v>-0.41139764459476902</v>
      </c>
      <c r="G1676">
        <v>10</v>
      </c>
      <c r="I1676">
        <v>9.6095895767212003</v>
      </c>
      <c r="J1676">
        <v>21.61429977417</v>
      </c>
      <c r="K1676" t="str">
        <f t="shared" si="26"/>
        <v/>
      </c>
      <c r="L1676" t="s">
        <v>324</v>
      </c>
      <c r="M1676" t="s">
        <v>85</v>
      </c>
      <c r="N1676">
        <v>0</v>
      </c>
      <c r="O1676">
        <v>1</v>
      </c>
      <c r="P1676">
        <v>0</v>
      </c>
      <c r="Q1676">
        <v>0</v>
      </c>
      <c r="R1676">
        <v>0</v>
      </c>
      <c r="S1676">
        <v>0</v>
      </c>
      <c r="T1676">
        <v>0</v>
      </c>
      <c r="U1676">
        <v>0</v>
      </c>
      <c r="V1676">
        <v>0</v>
      </c>
      <c r="W1676">
        <v>0</v>
      </c>
      <c r="X1676">
        <v>0</v>
      </c>
      <c r="Y1676">
        <v>0</v>
      </c>
      <c r="Z1676">
        <v>0</v>
      </c>
    </row>
    <row r="1677" spans="1:26" x14ac:dyDescent="0.25">
      <c r="A1677" t="s">
        <v>710</v>
      </c>
      <c r="B1677" t="s">
        <v>127</v>
      </c>
      <c r="C1677" t="s">
        <v>1582</v>
      </c>
      <c r="D1677">
        <v>1</v>
      </c>
      <c r="E1677">
        <v>8.9634162919965696</v>
      </c>
      <c r="F1677">
        <v>-0.47977331365272402</v>
      </c>
      <c r="G1677">
        <v>10</v>
      </c>
      <c r="I1677">
        <v>13.142150878906</v>
      </c>
      <c r="J1677">
        <v>20.599300384521001</v>
      </c>
      <c r="K1677" t="str">
        <f t="shared" si="26"/>
        <v/>
      </c>
      <c r="L1677" t="s">
        <v>167</v>
      </c>
      <c r="M1677" t="s">
        <v>2179</v>
      </c>
      <c r="N1677">
        <v>0</v>
      </c>
      <c r="O1677">
        <v>0</v>
      </c>
      <c r="P1677">
        <v>1</v>
      </c>
      <c r="Q1677">
        <v>0</v>
      </c>
      <c r="R1677">
        <v>0</v>
      </c>
      <c r="S1677">
        <v>0</v>
      </c>
      <c r="T1677">
        <v>0</v>
      </c>
      <c r="U1677">
        <v>0</v>
      </c>
      <c r="V1677">
        <v>1</v>
      </c>
      <c r="W1677">
        <v>0</v>
      </c>
      <c r="X1677">
        <v>0</v>
      </c>
      <c r="Y1677">
        <v>0</v>
      </c>
      <c r="Z1677">
        <v>0</v>
      </c>
    </row>
    <row r="1678" spans="1:26" x14ac:dyDescent="0.25">
      <c r="A1678" t="s">
        <v>768</v>
      </c>
      <c r="B1678" t="s">
        <v>127</v>
      </c>
      <c r="C1678" t="s">
        <v>1765</v>
      </c>
      <c r="D1678">
        <v>1</v>
      </c>
      <c r="E1678">
        <v>9.9762267311764301</v>
      </c>
      <c r="F1678">
        <v>-0.31707179433121802</v>
      </c>
      <c r="G1678">
        <v>10</v>
      </c>
      <c r="H1678">
        <v>8</v>
      </c>
      <c r="I1678">
        <v>30.068687438965</v>
      </c>
      <c r="J1678">
        <v>19.384399414061999</v>
      </c>
      <c r="K1678" t="str">
        <f t="shared" si="26"/>
        <v/>
      </c>
      <c r="L1678" t="s">
        <v>128</v>
      </c>
      <c r="M1678" t="s">
        <v>173</v>
      </c>
      <c r="N1678">
        <v>0</v>
      </c>
      <c r="O1678">
        <v>0</v>
      </c>
      <c r="P1678">
        <v>0</v>
      </c>
      <c r="Q1678">
        <v>1</v>
      </c>
      <c r="R1678">
        <v>0</v>
      </c>
      <c r="S1678">
        <v>0</v>
      </c>
      <c r="T1678">
        <v>0</v>
      </c>
      <c r="U1678">
        <v>0</v>
      </c>
      <c r="V1678">
        <v>0</v>
      </c>
      <c r="W1678">
        <v>0</v>
      </c>
      <c r="X1678">
        <v>0</v>
      </c>
      <c r="Y1678">
        <v>0</v>
      </c>
      <c r="Z1678">
        <v>0</v>
      </c>
    </row>
    <row r="1679" spans="1:26" x14ac:dyDescent="0.25">
      <c r="A1679" t="s">
        <v>768</v>
      </c>
      <c r="B1679" t="s">
        <v>127</v>
      </c>
      <c r="C1679" t="s">
        <v>1765</v>
      </c>
      <c r="D1679">
        <v>1</v>
      </c>
      <c r="E1679">
        <v>9.9762267311764301</v>
      </c>
      <c r="F1679">
        <v>-0.31707179433121802</v>
      </c>
      <c r="G1679">
        <v>10</v>
      </c>
      <c r="H1679">
        <v>8</v>
      </c>
      <c r="I1679">
        <v>30.068687438965</v>
      </c>
      <c r="J1679">
        <v>19.384399414061999</v>
      </c>
      <c r="K1679" t="str">
        <f t="shared" si="26"/>
        <v/>
      </c>
      <c r="L1679" t="s">
        <v>128</v>
      </c>
      <c r="M1679" t="s">
        <v>57</v>
      </c>
      <c r="N1679">
        <v>0</v>
      </c>
      <c r="O1679">
        <v>0</v>
      </c>
      <c r="P1679">
        <v>0</v>
      </c>
      <c r="Q1679">
        <v>0</v>
      </c>
      <c r="R1679">
        <v>1</v>
      </c>
      <c r="S1679">
        <v>0</v>
      </c>
      <c r="T1679">
        <v>0</v>
      </c>
      <c r="U1679">
        <v>0</v>
      </c>
      <c r="V1679">
        <v>0</v>
      </c>
      <c r="W1679">
        <v>0</v>
      </c>
      <c r="X1679">
        <v>0</v>
      </c>
      <c r="Y1679">
        <v>0</v>
      </c>
      <c r="Z1679">
        <v>0</v>
      </c>
    </row>
    <row r="1680" spans="1:26" x14ac:dyDescent="0.25">
      <c r="A1680" t="s">
        <v>954</v>
      </c>
      <c r="B1680" t="s">
        <v>127</v>
      </c>
      <c r="C1680" t="s">
        <v>2087</v>
      </c>
      <c r="D1680">
        <v>0</v>
      </c>
      <c r="E1680">
        <v>10.242385416372199</v>
      </c>
      <c r="F1680">
        <v>-0.32706692835158802</v>
      </c>
      <c r="G1680">
        <v>10</v>
      </c>
      <c r="H1680">
        <v>8</v>
      </c>
      <c r="I1680">
        <v>40.97883605957</v>
      </c>
      <c r="J1680">
        <v>40.187099456787003</v>
      </c>
      <c r="K1680">
        <f t="shared" si="26"/>
        <v>1</v>
      </c>
      <c r="L1680" t="s">
        <v>603</v>
      </c>
      <c r="M1680" t="s">
        <v>603</v>
      </c>
      <c r="N1680">
        <v>0</v>
      </c>
      <c r="O1680">
        <v>0</v>
      </c>
      <c r="P1680">
        <v>0</v>
      </c>
      <c r="Q1680">
        <v>0</v>
      </c>
      <c r="R1680">
        <v>0</v>
      </c>
      <c r="S1680">
        <v>1</v>
      </c>
      <c r="T1680">
        <v>0</v>
      </c>
      <c r="U1680">
        <v>0</v>
      </c>
      <c r="V1680">
        <v>0</v>
      </c>
      <c r="W1680">
        <v>1</v>
      </c>
      <c r="X1680">
        <v>0</v>
      </c>
      <c r="Y1680">
        <v>0</v>
      </c>
      <c r="Z1680">
        <v>0</v>
      </c>
    </row>
    <row r="1681" spans="1:26" x14ac:dyDescent="0.25">
      <c r="A1681" t="s">
        <v>954</v>
      </c>
      <c r="B1681" t="s">
        <v>127</v>
      </c>
      <c r="C1681" t="s">
        <v>2087</v>
      </c>
      <c r="D1681">
        <v>0</v>
      </c>
      <c r="E1681">
        <v>10.242385416372199</v>
      </c>
      <c r="F1681">
        <v>-0.32706692835158802</v>
      </c>
      <c r="G1681">
        <v>10</v>
      </c>
      <c r="H1681">
        <v>8</v>
      </c>
      <c r="I1681">
        <v>40.97883605957</v>
      </c>
      <c r="J1681">
        <v>40.187099456787003</v>
      </c>
      <c r="K1681">
        <f t="shared" si="26"/>
        <v>1</v>
      </c>
      <c r="L1681" t="s">
        <v>2088</v>
      </c>
      <c r="M1681" t="s">
        <v>173</v>
      </c>
      <c r="N1681">
        <v>0</v>
      </c>
      <c r="O1681">
        <v>0</v>
      </c>
      <c r="P1681">
        <v>0</v>
      </c>
      <c r="Q1681">
        <v>1</v>
      </c>
      <c r="R1681">
        <v>0</v>
      </c>
      <c r="S1681">
        <v>0</v>
      </c>
      <c r="T1681">
        <v>0</v>
      </c>
      <c r="U1681">
        <v>0</v>
      </c>
      <c r="V1681">
        <v>0</v>
      </c>
      <c r="W1681">
        <v>0</v>
      </c>
      <c r="X1681">
        <v>0</v>
      </c>
      <c r="Y1681">
        <v>0</v>
      </c>
      <c r="Z1681">
        <v>0</v>
      </c>
    </row>
    <row r="1682" spans="1:26" x14ac:dyDescent="0.25">
      <c r="A1682" t="s">
        <v>954</v>
      </c>
      <c r="B1682" t="s">
        <v>127</v>
      </c>
      <c r="C1682" t="s">
        <v>2087</v>
      </c>
      <c r="D1682">
        <v>0</v>
      </c>
      <c r="E1682">
        <v>10.242385416372199</v>
      </c>
      <c r="F1682">
        <v>-0.32706692835158802</v>
      </c>
      <c r="G1682">
        <v>10</v>
      </c>
      <c r="H1682">
        <v>8</v>
      </c>
      <c r="I1682">
        <v>40.97883605957</v>
      </c>
      <c r="J1682">
        <v>40.187099456787003</v>
      </c>
      <c r="K1682">
        <f t="shared" si="26"/>
        <v>1</v>
      </c>
      <c r="L1682" t="s">
        <v>2088</v>
      </c>
      <c r="M1682" t="s">
        <v>222</v>
      </c>
      <c r="N1682">
        <v>0</v>
      </c>
      <c r="O1682">
        <v>1</v>
      </c>
      <c r="P1682">
        <v>0</v>
      </c>
      <c r="Q1682">
        <v>0</v>
      </c>
      <c r="R1682">
        <v>0</v>
      </c>
      <c r="S1682">
        <v>0</v>
      </c>
      <c r="T1682">
        <v>0</v>
      </c>
      <c r="U1682">
        <v>0</v>
      </c>
      <c r="V1682">
        <v>0</v>
      </c>
      <c r="W1682">
        <v>0</v>
      </c>
      <c r="X1682">
        <v>0</v>
      </c>
      <c r="Y1682">
        <v>1</v>
      </c>
      <c r="Z1682">
        <v>0</v>
      </c>
    </row>
    <row r="1683" spans="1:26" x14ac:dyDescent="0.25">
      <c r="A1683" t="s">
        <v>954</v>
      </c>
      <c r="B1683" t="s">
        <v>127</v>
      </c>
      <c r="C1683" t="s">
        <v>1682</v>
      </c>
      <c r="D1683">
        <v>0</v>
      </c>
      <c r="E1683">
        <v>10.242385416372199</v>
      </c>
      <c r="F1683">
        <v>-0.32706692835158802</v>
      </c>
      <c r="G1683">
        <v>10</v>
      </c>
      <c r="H1683">
        <v>8</v>
      </c>
      <c r="I1683">
        <v>40.97883605957</v>
      </c>
      <c r="J1683">
        <v>40.187099456787003</v>
      </c>
      <c r="K1683">
        <f t="shared" si="26"/>
        <v>1</v>
      </c>
      <c r="L1683" t="s">
        <v>155</v>
      </c>
      <c r="M1683" t="s">
        <v>2178</v>
      </c>
      <c r="N1683">
        <v>0</v>
      </c>
      <c r="O1683">
        <v>0</v>
      </c>
      <c r="P1683">
        <v>1</v>
      </c>
      <c r="Q1683">
        <v>0</v>
      </c>
      <c r="R1683">
        <v>0</v>
      </c>
      <c r="S1683">
        <v>0</v>
      </c>
      <c r="T1683">
        <v>0</v>
      </c>
      <c r="U1683">
        <v>1</v>
      </c>
      <c r="V1683">
        <v>0</v>
      </c>
      <c r="W1683">
        <v>0</v>
      </c>
      <c r="X1683">
        <v>0</v>
      </c>
      <c r="Y1683">
        <v>0</v>
      </c>
      <c r="Z1683">
        <v>0</v>
      </c>
    </row>
    <row r="1684" spans="1:26" x14ac:dyDescent="0.25">
      <c r="A1684" t="s">
        <v>954</v>
      </c>
      <c r="B1684" t="s">
        <v>127</v>
      </c>
      <c r="C1684" t="s">
        <v>1682</v>
      </c>
      <c r="D1684">
        <v>0</v>
      </c>
      <c r="E1684">
        <v>10.242385416372199</v>
      </c>
      <c r="F1684">
        <v>-0.32706692835158802</v>
      </c>
      <c r="G1684">
        <v>10</v>
      </c>
      <c r="H1684">
        <v>8</v>
      </c>
      <c r="I1684">
        <v>40.97883605957</v>
      </c>
      <c r="J1684">
        <v>40.187099456787003</v>
      </c>
      <c r="K1684">
        <f t="shared" si="26"/>
        <v>1</v>
      </c>
      <c r="L1684" t="s">
        <v>155</v>
      </c>
      <c r="M1684" t="s">
        <v>85</v>
      </c>
      <c r="N1684">
        <v>0</v>
      </c>
      <c r="O1684">
        <v>1</v>
      </c>
      <c r="P1684">
        <v>0</v>
      </c>
      <c r="Q1684">
        <v>0</v>
      </c>
      <c r="R1684">
        <v>0</v>
      </c>
      <c r="S1684">
        <v>0</v>
      </c>
      <c r="T1684">
        <v>0</v>
      </c>
      <c r="U1684">
        <v>0</v>
      </c>
      <c r="V1684">
        <v>0</v>
      </c>
      <c r="W1684">
        <v>0</v>
      </c>
      <c r="X1684">
        <v>0</v>
      </c>
      <c r="Y1684">
        <v>0</v>
      </c>
      <c r="Z1684">
        <v>0</v>
      </c>
    </row>
    <row r="1685" spans="1:26" x14ac:dyDescent="0.25">
      <c r="A1685" t="s">
        <v>954</v>
      </c>
      <c r="B1685" t="s">
        <v>127</v>
      </c>
      <c r="C1685" t="s">
        <v>1668</v>
      </c>
      <c r="D1685">
        <v>0</v>
      </c>
      <c r="E1685">
        <v>10.242385416372199</v>
      </c>
      <c r="F1685">
        <v>-0.32706692835158802</v>
      </c>
      <c r="G1685">
        <v>10</v>
      </c>
      <c r="H1685">
        <v>8</v>
      </c>
      <c r="I1685">
        <v>40.97883605957</v>
      </c>
      <c r="J1685">
        <v>40.187099456787003</v>
      </c>
      <c r="K1685">
        <f t="shared" si="26"/>
        <v>1</v>
      </c>
      <c r="L1685" t="s">
        <v>40</v>
      </c>
      <c r="M1685" t="s">
        <v>173</v>
      </c>
      <c r="N1685">
        <v>0</v>
      </c>
      <c r="O1685">
        <v>0</v>
      </c>
      <c r="P1685">
        <v>0</v>
      </c>
      <c r="Q1685">
        <v>1</v>
      </c>
      <c r="R1685">
        <v>0</v>
      </c>
      <c r="S1685">
        <v>0</v>
      </c>
      <c r="T1685">
        <v>0</v>
      </c>
      <c r="U1685">
        <v>0</v>
      </c>
      <c r="V1685">
        <v>0</v>
      </c>
      <c r="W1685">
        <v>0</v>
      </c>
      <c r="X1685">
        <v>0</v>
      </c>
      <c r="Y1685">
        <v>0</v>
      </c>
      <c r="Z1685">
        <v>0</v>
      </c>
    </row>
    <row r="1686" spans="1:26" x14ac:dyDescent="0.25">
      <c r="A1686" t="s">
        <v>954</v>
      </c>
      <c r="B1686" t="s">
        <v>127</v>
      </c>
      <c r="C1686" t="s">
        <v>1668</v>
      </c>
      <c r="D1686">
        <v>0</v>
      </c>
      <c r="E1686">
        <v>10.242385416372199</v>
      </c>
      <c r="F1686">
        <v>-0.32706692835158802</v>
      </c>
      <c r="G1686">
        <v>10</v>
      </c>
      <c r="H1686">
        <v>8</v>
      </c>
      <c r="I1686">
        <v>40.97883605957</v>
      </c>
      <c r="J1686">
        <v>40.187099456787003</v>
      </c>
      <c r="K1686">
        <f t="shared" si="26"/>
        <v>1</v>
      </c>
      <c r="L1686" t="s">
        <v>40</v>
      </c>
      <c r="M1686" t="s">
        <v>603</v>
      </c>
      <c r="N1686">
        <v>0</v>
      </c>
      <c r="O1686">
        <v>0</v>
      </c>
      <c r="P1686">
        <v>0</v>
      </c>
      <c r="Q1686">
        <v>0</v>
      </c>
      <c r="R1686">
        <v>0</v>
      </c>
      <c r="S1686">
        <v>1</v>
      </c>
      <c r="T1686">
        <v>0</v>
      </c>
      <c r="U1686">
        <v>0</v>
      </c>
      <c r="V1686">
        <v>0</v>
      </c>
      <c r="W1686">
        <v>1</v>
      </c>
      <c r="X1686">
        <v>0</v>
      </c>
      <c r="Y1686">
        <v>0</v>
      </c>
      <c r="Z1686">
        <v>0</v>
      </c>
    </row>
    <row r="1687" spans="1:26" x14ac:dyDescent="0.25">
      <c r="A1687" t="s">
        <v>954</v>
      </c>
      <c r="B1687" t="s">
        <v>127</v>
      </c>
      <c r="C1687" t="s">
        <v>1921</v>
      </c>
      <c r="D1687">
        <v>0</v>
      </c>
      <c r="E1687">
        <v>10.242385416372199</v>
      </c>
      <c r="F1687">
        <v>-0.32706692835158802</v>
      </c>
      <c r="G1687">
        <v>10</v>
      </c>
      <c r="H1687">
        <v>8</v>
      </c>
      <c r="I1687">
        <v>40.97883605957</v>
      </c>
      <c r="J1687">
        <v>40.187099456787003</v>
      </c>
      <c r="K1687">
        <f t="shared" si="26"/>
        <v>1</v>
      </c>
      <c r="L1687" t="s">
        <v>759</v>
      </c>
      <c r="M1687" t="s">
        <v>222</v>
      </c>
      <c r="N1687">
        <v>0</v>
      </c>
      <c r="O1687">
        <v>1</v>
      </c>
      <c r="P1687">
        <v>0</v>
      </c>
      <c r="Q1687">
        <v>0</v>
      </c>
      <c r="R1687">
        <v>0</v>
      </c>
      <c r="S1687">
        <v>0</v>
      </c>
      <c r="T1687">
        <v>0</v>
      </c>
      <c r="U1687">
        <v>0</v>
      </c>
      <c r="V1687">
        <v>0</v>
      </c>
      <c r="W1687">
        <v>0</v>
      </c>
      <c r="X1687">
        <v>0</v>
      </c>
      <c r="Y1687">
        <v>1</v>
      </c>
      <c r="Z1687">
        <v>0</v>
      </c>
    </row>
    <row r="1688" spans="1:26" x14ac:dyDescent="0.25">
      <c r="A1688" t="s">
        <v>954</v>
      </c>
      <c r="B1688" t="s">
        <v>127</v>
      </c>
      <c r="C1688" t="s">
        <v>1921</v>
      </c>
      <c r="D1688">
        <v>0</v>
      </c>
      <c r="E1688">
        <v>10.242385416372199</v>
      </c>
      <c r="F1688">
        <v>-0.32706692835158802</v>
      </c>
      <c r="G1688">
        <v>10</v>
      </c>
      <c r="H1688">
        <v>8</v>
      </c>
      <c r="I1688">
        <v>40.97883605957</v>
      </c>
      <c r="J1688">
        <v>40.187099456787003</v>
      </c>
      <c r="K1688">
        <f t="shared" si="26"/>
        <v>1</v>
      </c>
      <c r="L1688" t="s">
        <v>759</v>
      </c>
      <c r="M1688" t="s">
        <v>2179</v>
      </c>
      <c r="N1688">
        <v>0</v>
      </c>
      <c r="O1688">
        <v>0</v>
      </c>
      <c r="P1688">
        <v>1</v>
      </c>
      <c r="Q1688">
        <v>0</v>
      </c>
      <c r="R1688">
        <v>0</v>
      </c>
      <c r="S1688">
        <v>0</v>
      </c>
      <c r="T1688">
        <v>0</v>
      </c>
      <c r="U1688">
        <v>0</v>
      </c>
      <c r="V1688">
        <v>1</v>
      </c>
      <c r="W1688">
        <v>0</v>
      </c>
      <c r="X1688">
        <v>0</v>
      </c>
      <c r="Y1688">
        <v>0</v>
      </c>
      <c r="Z1688">
        <v>0</v>
      </c>
    </row>
    <row r="1689" spans="1:26" x14ac:dyDescent="0.25">
      <c r="A1689" t="s">
        <v>1205</v>
      </c>
      <c r="B1689" t="s">
        <v>127</v>
      </c>
      <c r="C1689" t="s">
        <v>1509</v>
      </c>
      <c r="D1689">
        <v>0</v>
      </c>
      <c r="E1689">
        <v>10.654899971401999</v>
      </c>
      <c r="F1689">
        <v>-0.54759780906175304</v>
      </c>
      <c r="G1689">
        <v>10</v>
      </c>
      <c r="H1689">
        <v>6</v>
      </c>
      <c r="I1689">
        <v>50</v>
      </c>
      <c r="J1689">
        <v>37.510524571302</v>
      </c>
      <c r="K1689" t="str">
        <f t="shared" si="26"/>
        <v/>
      </c>
      <c r="L1689" t="s">
        <v>173</v>
      </c>
      <c r="M1689" t="s">
        <v>173</v>
      </c>
      <c r="N1689">
        <v>0</v>
      </c>
      <c r="O1689">
        <v>0</v>
      </c>
      <c r="P1689">
        <v>0</v>
      </c>
      <c r="Q1689">
        <v>1</v>
      </c>
      <c r="R1689">
        <v>0</v>
      </c>
      <c r="S1689">
        <v>0</v>
      </c>
      <c r="T1689">
        <v>0</v>
      </c>
      <c r="U1689">
        <v>0</v>
      </c>
      <c r="V1689">
        <v>0</v>
      </c>
      <c r="W1689">
        <v>0</v>
      </c>
      <c r="X1689">
        <v>0</v>
      </c>
      <c r="Y1689">
        <v>0</v>
      </c>
      <c r="Z1689">
        <v>0</v>
      </c>
    </row>
    <row r="1690" spans="1:26" x14ac:dyDescent="0.25">
      <c r="A1690" t="s">
        <v>1205</v>
      </c>
      <c r="B1690" t="s">
        <v>127</v>
      </c>
      <c r="C1690" t="s">
        <v>1291</v>
      </c>
      <c r="D1690">
        <v>0</v>
      </c>
      <c r="E1690">
        <v>10.654899971401999</v>
      </c>
      <c r="F1690">
        <v>-0.54759780906175304</v>
      </c>
      <c r="G1690">
        <v>10</v>
      </c>
      <c r="H1690">
        <v>6</v>
      </c>
      <c r="I1690">
        <v>50</v>
      </c>
      <c r="J1690">
        <v>37.510524571302</v>
      </c>
      <c r="K1690" t="str">
        <f t="shared" si="26"/>
        <v/>
      </c>
      <c r="L1690" t="s">
        <v>27</v>
      </c>
      <c r="M1690" t="s">
        <v>2178</v>
      </c>
      <c r="N1690">
        <v>0</v>
      </c>
      <c r="O1690">
        <v>0</v>
      </c>
      <c r="P1690">
        <v>1</v>
      </c>
      <c r="Q1690">
        <v>0</v>
      </c>
      <c r="R1690">
        <v>0</v>
      </c>
      <c r="S1690">
        <v>0</v>
      </c>
      <c r="T1690">
        <v>0</v>
      </c>
      <c r="U1690">
        <v>1</v>
      </c>
      <c r="V1690">
        <v>0</v>
      </c>
      <c r="W1690">
        <v>0</v>
      </c>
      <c r="X1690">
        <v>0</v>
      </c>
      <c r="Y1690">
        <v>0</v>
      </c>
      <c r="Z1690">
        <v>0</v>
      </c>
    </row>
    <row r="1691" spans="1:26" x14ac:dyDescent="0.25">
      <c r="A1691" t="s">
        <v>1205</v>
      </c>
      <c r="B1691" t="s">
        <v>127</v>
      </c>
      <c r="C1691" t="s">
        <v>1291</v>
      </c>
      <c r="D1691">
        <v>0</v>
      </c>
      <c r="E1691">
        <v>10.654899971401999</v>
      </c>
      <c r="F1691">
        <v>-0.54759780906175304</v>
      </c>
      <c r="G1691">
        <v>10</v>
      </c>
      <c r="H1691">
        <v>6</v>
      </c>
      <c r="I1691">
        <v>50</v>
      </c>
      <c r="J1691">
        <v>37.510524571302</v>
      </c>
      <c r="K1691" t="str">
        <f t="shared" si="26"/>
        <v/>
      </c>
      <c r="L1691" t="s">
        <v>85</v>
      </c>
      <c r="M1691" t="s">
        <v>85</v>
      </c>
      <c r="N1691">
        <v>0</v>
      </c>
      <c r="O1691">
        <v>1</v>
      </c>
      <c r="P1691">
        <v>0</v>
      </c>
      <c r="Q1691">
        <v>0</v>
      </c>
      <c r="R1691">
        <v>0</v>
      </c>
      <c r="S1691">
        <v>0</v>
      </c>
      <c r="T1691">
        <v>0</v>
      </c>
      <c r="U1691">
        <v>0</v>
      </c>
      <c r="V1691">
        <v>0</v>
      </c>
      <c r="W1691">
        <v>0</v>
      </c>
      <c r="X1691">
        <v>0</v>
      </c>
      <c r="Y1691">
        <v>0</v>
      </c>
      <c r="Z1691">
        <v>0</v>
      </c>
    </row>
    <row r="1692" spans="1:26" x14ac:dyDescent="0.25">
      <c r="A1692" t="s">
        <v>1205</v>
      </c>
      <c r="B1692" t="s">
        <v>127</v>
      </c>
      <c r="C1692" t="s">
        <v>1291</v>
      </c>
      <c r="D1692">
        <v>0</v>
      </c>
      <c r="E1692">
        <v>10.654899971401999</v>
      </c>
      <c r="F1692">
        <v>-0.54759780906175304</v>
      </c>
      <c r="G1692">
        <v>10</v>
      </c>
      <c r="H1692">
        <v>6</v>
      </c>
      <c r="I1692">
        <v>50</v>
      </c>
      <c r="J1692">
        <v>37.510524571302</v>
      </c>
      <c r="K1692" t="str">
        <f t="shared" si="26"/>
        <v/>
      </c>
      <c r="L1692" t="s">
        <v>167</v>
      </c>
      <c r="M1692" t="s">
        <v>2179</v>
      </c>
      <c r="N1692">
        <v>0</v>
      </c>
      <c r="O1692">
        <v>0</v>
      </c>
      <c r="P1692">
        <v>1</v>
      </c>
      <c r="Q1692">
        <v>0</v>
      </c>
      <c r="R1692">
        <v>0</v>
      </c>
      <c r="S1692">
        <v>0</v>
      </c>
      <c r="T1692">
        <v>0</v>
      </c>
      <c r="U1692">
        <v>0</v>
      </c>
      <c r="V1692">
        <v>1</v>
      </c>
      <c r="W1692">
        <v>0</v>
      </c>
      <c r="X1692">
        <v>0</v>
      </c>
      <c r="Y1692">
        <v>0</v>
      </c>
      <c r="Z1692">
        <v>0</v>
      </c>
    </row>
    <row r="1693" spans="1:26" x14ac:dyDescent="0.25">
      <c r="A1693" t="s">
        <v>1046</v>
      </c>
      <c r="B1693" t="s">
        <v>1047</v>
      </c>
      <c r="C1693" t="s">
        <v>1308</v>
      </c>
      <c r="D1693">
        <v>0</v>
      </c>
      <c r="E1693">
        <v>8.3270510776298199</v>
      </c>
      <c r="F1693">
        <v>0.240360443955941</v>
      </c>
      <c r="G1693">
        <v>-7</v>
      </c>
      <c r="H1693">
        <v>2</v>
      </c>
      <c r="I1693">
        <v>19.295576898143999</v>
      </c>
      <c r="J1693">
        <v>12.51165568091</v>
      </c>
      <c r="K1693" t="str">
        <f t="shared" si="26"/>
        <v/>
      </c>
      <c r="L1693" t="s">
        <v>57</v>
      </c>
      <c r="M1693" t="s">
        <v>57</v>
      </c>
      <c r="N1693">
        <v>0</v>
      </c>
      <c r="O1693">
        <v>0</v>
      </c>
      <c r="P1693">
        <v>0</v>
      </c>
      <c r="Q1693">
        <v>0</v>
      </c>
      <c r="R1693">
        <v>1</v>
      </c>
      <c r="S1693">
        <v>0</v>
      </c>
      <c r="T1693">
        <v>0</v>
      </c>
      <c r="U1693">
        <v>0</v>
      </c>
      <c r="V1693">
        <v>0</v>
      </c>
      <c r="W1693">
        <v>0</v>
      </c>
      <c r="X1693">
        <v>0</v>
      </c>
      <c r="Y1693">
        <v>0</v>
      </c>
      <c r="Z1693">
        <v>0</v>
      </c>
    </row>
    <row r="1694" spans="1:26" x14ac:dyDescent="0.25">
      <c r="A1694" t="s">
        <v>842</v>
      </c>
      <c r="B1694" t="s">
        <v>843</v>
      </c>
      <c r="C1694" t="s">
        <v>1512</v>
      </c>
      <c r="D1694">
        <v>0</v>
      </c>
      <c r="E1694">
        <v>6.2614916843210402</v>
      </c>
      <c r="F1694">
        <v>1.4748119720666699</v>
      </c>
      <c r="G1694">
        <v>0</v>
      </c>
      <c r="H1694">
        <v>1</v>
      </c>
      <c r="K1694" t="str">
        <f t="shared" si="26"/>
        <v/>
      </c>
      <c r="L1694" t="s">
        <v>30</v>
      </c>
      <c r="M1694" t="s">
        <v>30</v>
      </c>
      <c r="N1694">
        <v>1</v>
      </c>
      <c r="O1694">
        <v>0</v>
      </c>
      <c r="P1694">
        <v>0</v>
      </c>
      <c r="Q1694">
        <v>0</v>
      </c>
      <c r="R1694">
        <v>0</v>
      </c>
      <c r="S1694">
        <v>0</v>
      </c>
      <c r="T1694">
        <v>0</v>
      </c>
      <c r="U1694">
        <v>0</v>
      </c>
      <c r="V1694">
        <v>0</v>
      </c>
      <c r="W1694">
        <v>0</v>
      </c>
      <c r="X1694">
        <v>0</v>
      </c>
      <c r="Y1694">
        <v>0</v>
      </c>
      <c r="Z1694">
        <v>0</v>
      </c>
    </row>
    <row r="1695" spans="1:26" x14ac:dyDescent="0.25">
      <c r="A1695" t="s">
        <v>978</v>
      </c>
      <c r="B1695" t="s">
        <v>843</v>
      </c>
      <c r="C1695" t="s">
        <v>1406</v>
      </c>
      <c r="D1695">
        <v>0</v>
      </c>
      <c r="E1695">
        <v>6.5557603665915298</v>
      </c>
      <c r="F1695">
        <v>0.217813291254945</v>
      </c>
      <c r="G1695">
        <v>-3</v>
      </c>
      <c r="H1695">
        <v>1</v>
      </c>
      <c r="K1695" t="str">
        <f t="shared" si="26"/>
        <v/>
      </c>
      <c r="L1695" t="s">
        <v>167</v>
      </c>
      <c r="M1695" t="s">
        <v>2179</v>
      </c>
      <c r="N1695">
        <v>0</v>
      </c>
      <c r="O1695">
        <v>0</v>
      </c>
      <c r="P1695">
        <v>1</v>
      </c>
      <c r="Q1695">
        <v>0</v>
      </c>
      <c r="R1695">
        <v>0</v>
      </c>
      <c r="S1695">
        <v>0</v>
      </c>
      <c r="T1695">
        <v>0</v>
      </c>
      <c r="U1695">
        <v>0</v>
      </c>
      <c r="V1695">
        <v>1</v>
      </c>
      <c r="W1695">
        <v>0</v>
      </c>
      <c r="X1695">
        <v>0</v>
      </c>
      <c r="Y1695">
        <v>0</v>
      </c>
      <c r="Z1695">
        <v>0</v>
      </c>
    </row>
    <row r="1696" spans="1:26" x14ac:dyDescent="0.25">
      <c r="A1696" t="s">
        <v>994</v>
      </c>
      <c r="B1696" t="s">
        <v>995</v>
      </c>
      <c r="C1696" t="s">
        <v>1530</v>
      </c>
      <c r="D1696">
        <v>0</v>
      </c>
      <c r="E1696">
        <v>7.0748543087891003</v>
      </c>
      <c r="F1696">
        <v>0.13313418950523701</v>
      </c>
      <c r="G1696">
        <v>-2</v>
      </c>
      <c r="H1696">
        <v>1</v>
      </c>
      <c r="I1696">
        <v>14.786414258902999</v>
      </c>
      <c r="J1696">
        <v>58.297305652081</v>
      </c>
      <c r="K1696">
        <f t="shared" si="26"/>
        <v>1</v>
      </c>
      <c r="L1696" t="s">
        <v>30</v>
      </c>
      <c r="M1696" t="s">
        <v>30</v>
      </c>
      <c r="N1696">
        <v>1</v>
      </c>
      <c r="O1696">
        <v>0</v>
      </c>
      <c r="P1696">
        <v>0</v>
      </c>
      <c r="Q1696">
        <v>0</v>
      </c>
      <c r="R1696">
        <v>0</v>
      </c>
      <c r="S1696">
        <v>0</v>
      </c>
      <c r="T1696">
        <v>0</v>
      </c>
      <c r="U1696">
        <v>0</v>
      </c>
      <c r="V1696">
        <v>0</v>
      </c>
      <c r="W1696">
        <v>0</v>
      </c>
      <c r="X1696">
        <v>0</v>
      </c>
      <c r="Y1696">
        <v>0</v>
      </c>
      <c r="Z1696">
        <v>0</v>
      </c>
    </row>
    <row r="1697" spans="1:26" x14ac:dyDescent="0.25">
      <c r="A1697" t="s">
        <v>798</v>
      </c>
      <c r="B1697" t="s">
        <v>799</v>
      </c>
      <c r="C1697" t="s">
        <v>2089</v>
      </c>
      <c r="D1697">
        <v>0</v>
      </c>
      <c r="E1697">
        <v>8.2887858104269299</v>
      </c>
      <c r="F1697">
        <v>-0.24242901884629001</v>
      </c>
      <c r="G1697">
        <v>2</v>
      </c>
      <c r="H1697">
        <v>4</v>
      </c>
      <c r="I1697">
        <v>18.732099533081001</v>
      </c>
      <c r="J1697">
        <v>22.147499084473001</v>
      </c>
      <c r="K1697" t="str">
        <f t="shared" si="26"/>
        <v/>
      </c>
      <c r="L1697" t="s">
        <v>800</v>
      </c>
      <c r="M1697" t="s">
        <v>47</v>
      </c>
      <c r="N1697">
        <v>0</v>
      </c>
      <c r="O1697">
        <v>1</v>
      </c>
      <c r="P1697">
        <v>0</v>
      </c>
      <c r="Q1697">
        <v>0</v>
      </c>
      <c r="R1697">
        <v>0</v>
      </c>
      <c r="S1697">
        <v>0</v>
      </c>
      <c r="T1697">
        <v>0</v>
      </c>
      <c r="U1697">
        <v>0</v>
      </c>
      <c r="V1697">
        <v>0</v>
      </c>
      <c r="W1697">
        <v>0</v>
      </c>
      <c r="X1697">
        <v>0</v>
      </c>
      <c r="Y1697">
        <v>0</v>
      </c>
      <c r="Z1697">
        <v>0</v>
      </c>
    </row>
    <row r="1698" spans="1:26" x14ac:dyDescent="0.25">
      <c r="A1698" t="s">
        <v>798</v>
      </c>
      <c r="B1698" t="s">
        <v>799</v>
      </c>
      <c r="C1698" t="s">
        <v>2089</v>
      </c>
      <c r="D1698">
        <v>0</v>
      </c>
      <c r="E1698">
        <v>8.2887858104269299</v>
      </c>
      <c r="F1698">
        <v>-0.24242901884629001</v>
      </c>
      <c r="G1698">
        <v>2</v>
      </c>
      <c r="H1698">
        <v>4</v>
      </c>
      <c r="I1698">
        <v>18.732099533081001</v>
      </c>
      <c r="J1698">
        <v>22.147499084473001</v>
      </c>
      <c r="K1698" t="str">
        <f t="shared" si="26"/>
        <v/>
      </c>
      <c r="L1698" t="s">
        <v>800</v>
      </c>
      <c r="M1698" t="s">
        <v>2179</v>
      </c>
      <c r="N1698">
        <v>0</v>
      </c>
      <c r="O1698">
        <v>0</v>
      </c>
      <c r="P1698">
        <v>1</v>
      </c>
      <c r="Q1698">
        <v>0</v>
      </c>
      <c r="R1698">
        <v>0</v>
      </c>
      <c r="S1698">
        <v>0</v>
      </c>
      <c r="T1698">
        <v>0</v>
      </c>
      <c r="U1698">
        <v>0</v>
      </c>
      <c r="V1698">
        <v>1</v>
      </c>
      <c r="W1698">
        <v>0</v>
      </c>
      <c r="X1698">
        <v>0</v>
      </c>
      <c r="Y1698">
        <v>0</v>
      </c>
      <c r="Z1698">
        <v>0</v>
      </c>
    </row>
    <row r="1699" spans="1:26" x14ac:dyDescent="0.25">
      <c r="A1699" t="s">
        <v>798</v>
      </c>
      <c r="B1699" t="s">
        <v>799</v>
      </c>
      <c r="C1699" t="s">
        <v>2089</v>
      </c>
      <c r="D1699">
        <v>0</v>
      </c>
      <c r="E1699">
        <v>8.2887858104269299</v>
      </c>
      <c r="F1699">
        <v>-0.24242901884629001</v>
      </c>
      <c r="G1699">
        <v>2</v>
      </c>
      <c r="H1699">
        <v>4</v>
      </c>
      <c r="I1699">
        <v>18.732099533081001</v>
      </c>
      <c r="J1699">
        <v>22.147499084473001</v>
      </c>
      <c r="K1699" t="str">
        <f t="shared" si="26"/>
        <v/>
      </c>
      <c r="L1699" t="s">
        <v>800</v>
      </c>
      <c r="M1699" t="s">
        <v>57</v>
      </c>
      <c r="N1699">
        <v>0</v>
      </c>
      <c r="O1699">
        <v>0</v>
      </c>
      <c r="P1699">
        <v>0</v>
      </c>
      <c r="Q1699">
        <v>0</v>
      </c>
      <c r="R1699">
        <v>1</v>
      </c>
      <c r="S1699">
        <v>0</v>
      </c>
      <c r="T1699">
        <v>0</v>
      </c>
      <c r="U1699">
        <v>0</v>
      </c>
      <c r="V1699">
        <v>0</v>
      </c>
      <c r="W1699">
        <v>0</v>
      </c>
      <c r="X1699">
        <v>0</v>
      </c>
      <c r="Y1699">
        <v>0</v>
      </c>
      <c r="Z1699">
        <v>0</v>
      </c>
    </row>
    <row r="1700" spans="1:26" x14ac:dyDescent="0.25">
      <c r="A1700" t="s">
        <v>844</v>
      </c>
      <c r="B1700" t="s">
        <v>799</v>
      </c>
      <c r="C1700" t="s">
        <v>2090</v>
      </c>
      <c r="D1700">
        <v>0</v>
      </c>
      <c r="E1700">
        <v>8.3836617987917208</v>
      </c>
      <c r="F1700">
        <v>-3.3315020010987503E-2</v>
      </c>
      <c r="G1700">
        <v>2</v>
      </c>
      <c r="H1700">
        <v>4</v>
      </c>
      <c r="I1700">
        <v>19.54400062561</v>
      </c>
      <c r="J1700">
        <v>28.920400619506999</v>
      </c>
      <c r="K1700" t="str">
        <f t="shared" si="26"/>
        <v/>
      </c>
      <c r="L1700" t="s">
        <v>845</v>
      </c>
      <c r="M1700" t="s">
        <v>2179</v>
      </c>
      <c r="N1700">
        <v>0</v>
      </c>
      <c r="O1700">
        <v>0</v>
      </c>
      <c r="P1700">
        <v>1</v>
      </c>
      <c r="Q1700">
        <v>0</v>
      </c>
      <c r="R1700">
        <v>0</v>
      </c>
      <c r="S1700">
        <v>0</v>
      </c>
      <c r="T1700">
        <v>0</v>
      </c>
      <c r="U1700">
        <v>0</v>
      </c>
      <c r="V1700">
        <v>1</v>
      </c>
      <c r="W1700">
        <v>0</v>
      </c>
      <c r="X1700">
        <v>0</v>
      </c>
      <c r="Y1700">
        <v>0</v>
      </c>
      <c r="Z1700">
        <v>0</v>
      </c>
    </row>
    <row r="1701" spans="1:26" x14ac:dyDescent="0.25">
      <c r="A1701" t="s">
        <v>844</v>
      </c>
      <c r="B1701" t="s">
        <v>799</v>
      </c>
      <c r="C1701" t="s">
        <v>2090</v>
      </c>
      <c r="D1701">
        <v>0</v>
      </c>
      <c r="E1701">
        <v>8.3836617987917208</v>
      </c>
      <c r="F1701">
        <v>-3.3315020010987503E-2</v>
      </c>
      <c r="G1701">
        <v>2</v>
      </c>
      <c r="H1701">
        <v>4</v>
      </c>
      <c r="I1701">
        <v>19.54400062561</v>
      </c>
      <c r="J1701">
        <v>28.920400619506999</v>
      </c>
      <c r="K1701" t="str">
        <f t="shared" si="26"/>
        <v/>
      </c>
      <c r="L1701" t="s">
        <v>845</v>
      </c>
      <c r="M1701" t="s">
        <v>607</v>
      </c>
      <c r="N1701">
        <v>0</v>
      </c>
      <c r="O1701">
        <v>0</v>
      </c>
      <c r="P1701">
        <v>0</v>
      </c>
      <c r="Q1701">
        <v>1</v>
      </c>
      <c r="R1701">
        <v>0</v>
      </c>
      <c r="S1701">
        <v>0</v>
      </c>
      <c r="T1701">
        <v>0</v>
      </c>
      <c r="U1701">
        <v>0</v>
      </c>
      <c r="V1701">
        <v>0</v>
      </c>
      <c r="W1701">
        <v>0</v>
      </c>
      <c r="X1701">
        <v>1</v>
      </c>
      <c r="Y1701">
        <v>0</v>
      </c>
      <c r="Z1701">
        <v>0</v>
      </c>
    </row>
    <row r="1702" spans="1:26" x14ac:dyDescent="0.25">
      <c r="A1702" t="s">
        <v>1063</v>
      </c>
      <c r="B1702" t="s">
        <v>799</v>
      </c>
      <c r="C1702" t="s">
        <v>1903</v>
      </c>
      <c r="D1702">
        <v>0</v>
      </c>
      <c r="E1702">
        <v>9.2183292060943902</v>
      </c>
      <c r="F1702">
        <v>-1.2040262659451899</v>
      </c>
      <c r="G1702">
        <v>9</v>
      </c>
      <c r="H1702">
        <v>4</v>
      </c>
      <c r="I1702">
        <v>17.761600494385</v>
      </c>
      <c r="J1702">
        <v>4.1556701660156001</v>
      </c>
      <c r="K1702" t="str">
        <f t="shared" si="26"/>
        <v/>
      </c>
      <c r="L1702" t="s">
        <v>167</v>
      </c>
      <c r="M1702" t="s">
        <v>2179</v>
      </c>
      <c r="N1702">
        <v>0</v>
      </c>
      <c r="O1702">
        <v>0</v>
      </c>
      <c r="P1702">
        <v>1</v>
      </c>
      <c r="Q1702">
        <v>0</v>
      </c>
      <c r="R1702">
        <v>0</v>
      </c>
      <c r="S1702">
        <v>0</v>
      </c>
      <c r="T1702">
        <v>0</v>
      </c>
      <c r="U1702">
        <v>0</v>
      </c>
      <c r="V1702">
        <v>1</v>
      </c>
      <c r="W1702">
        <v>0</v>
      </c>
      <c r="X1702">
        <v>0</v>
      </c>
      <c r="Y1702">
        <v>0</v>
      </c>
      <c r="Z1702">
        <v>0</v>
      </c>
    </row>
    <row r="1703" spans="1:26" x14ac:dyDescent="0.25">
      <c r="A1703" t="s">
        <v>1063</v>
      </c>
      <c r="B1703" t="s">
        <v>799</v>
      </c>
      <c r="C1703" t="s">
        <v>1804</v>
      </c>
      <c r="D1703">
        <v>0</v>
      </c>
      <c r="E1703">
        <v>9.2183292060943902</v>
      </c>
      <c r="F1703">
        <v>-1.2040262659451899</v>
      </c>
      <c r="G1703">
        <v>9</v>
      </c>
      <c r="H1703">
        <v>4</v>
      </c>
      <c r="I1703">
        <v>17.761600494385</v>
      </c>
      <c r="J1703">
        <v>4.1556701660156001</v>
      </c>
      <c r="K1703" t="str">
        <f t="shared" si="26"/>
        <v/>
      </c>
      <c r="L1703" t="s">
        <v>607</v>
      </c>
      <c r="M1703" t="s">
        <v>607</v>
      </c>
      <c r="N1703">
        <v>0</v>
      </c>
      <c r="O1703">
        <v>0</v>
      </c>
      <c r="P1703">
        <v>0</v>
      </c>
      <c r="Q1703">
        <v>1</v>
      </c>
      <c r="R1703">
        <v>0</v>
      </c>
      <c r="S1703">
        <v>0</v>
      </c>
      <c r="T1703">
        <v>0</v>
      </c>
      <c r="U1703">
        <v>0</v>
      </c>
      <c r="V1703">
        <v>0</v>
      </c>
      <c r="W1703">
        <v>0</v>
      </c>
      <c r="X1703">
        <v>1</v>
      </c>
      <c r="Y1703">
        <v>0</v>
      </c>
      <c r="Z1703">
        <v>0</v>
      </c>
    </row>
    <row r="1704" spans="1:26" x14ac:dyDescent="0.25">
      <c r="A1704" t="s">
        <v>1063</v>
      </c>
      <c r="B1704" t="s">
        <v>799</v>
      </c>
      <c r="C1704" t="s">
        <v>2029</v>
      </c>
      <c r="D1704">
        <v>0</v>
      </c>
      <c r="E1704">
        <v>9.2183292060943902</v>
      </c>
      <c r="F1704">
        <v>-1.2040262659451899</v>
      </c>
      <c r="G1704">
        <v>9</v>
      </c>
      <c r="H1704">
        <v>4</v>
      </c>
      <c r="I1704">
        <v>17.761600494385</v>
      </c>
      <c r="J1704">
        <v>4.1556701660156001</v>
      </c>
      <c r="K1704" t="str">
        <f t="shared" si="26"/>
        <v/>
      </c>
      <c r="L1704" t="s">
        <v>117</v>
      </c>
      <c r="M1704" t="s">
        <v>117</v>
      </c>
      <c r="N1704">
        <v>0</v>
      </c>
      <c r="O1704">
        <v>0</v>
      </c>
      <c r="P1704">
        <v>0</v>
      </c>
      <c r="Q1704">
        <v>0</v>
      </c>
      <c r="R1704">
        <v>0</v>
      </c>
      <c r="S1704">
        <v>0</v>
      </c>
      <c r="T1704">
        <v>1</v>
      </c>
      <c r="U1704">
        <v>0</v>
      </c>
      <c r="V1704">
        <v>0</v>
      </c>
      <c r="W1704">
        <v>0</v>
      </c>
      <c r="X1704">
        <v>0</v>
      </c>
      <c r="Y1704">
        <v>0</v>
      </c>
      <c r="Z1704">
        <v>0</v>
      </c>
    </row>
    <row r="1705" spans="1:26" x14ac:dyDescent="0.25">
      <c r="A1705" t="s">
        <v>1063</v>
      </c>
      <c r="B1705" t="s">
        <v>799</v>
      </c>
      <c r="C1705" t="s">
        <v>2091</v>
      </c>
      <c r="D1705">
        <v>0</v>
      </c>
      <c r="E1705">
        <v>9.2183292060943902</v>
      </c>
      <c r="F1705">
        <v>-1.2040262659451899</v>
      </c>
      <c r="G1705">
        <v>9</v>
      </c>
      <c r="H1705">
        <v>4</v>
      </c>
      <c r="I1705">
        <v>17.761600494385</v>
      </c>
      <c r="J1705">
        <v>4.1556701660156001</v>
      </c>
      <c r="K1705" t="str">
        <f t="shared" si="26"/>
        <v/>
      </c>
      <c r="L1705" t="s">
        <v>57</v>
      </c>
      <c r="M1705" t="s">
        <v>57</v>
      </c>
      <c r="N1705">
        <v>0</v>
      </c>
      <c r="O1705">
        <v>0</v>
      </c>
      <c r="P1705">
        <v>0</v>
      </c>
      <c r="Q1705">
        <v>0</v>
      </c>
      <c r="R1705">
        <v>1</v>
      </c>
      <c r="S1705">
        <v>0</v>
      </c>
      <c r="T1705">
        <v>0</v>
      </c>
      <c r="U1705">
        <v>0</v>
      </c>
      <c r="V1705">
        <v>0</v>
      </c>
      <c r="W1705">
        <v>0</v>
      </c>
      <c r="X1705">
        <v>0</v>
      </c>
      <c r="Y1705">
        <v>0</v>
      </c>
      <c r="Z1705">
        <v>0</v>
      </c>
    </row>
    <row r="1706" spans="1:26" x14ac:dyDescent="0.25">
      <c r="A1706" t="s">
        <v>1063</v>
      </c>
      <c r="B1706" t="s">
        <v>799</v>
      </c>
      <c r="C1706" t="s">
        <v>2092</v>
      </c>
      <c r="D1706">
        <v>0</v>
      </c>
      <c r="E1706">
        <v>9.2183292060943902</v>
      </c>
      <c r="F1706">
        <v>-1.2040262659451899</v>
      </c>
      <c r="G1706">
        <v>9</v>
      </c>
      <c r="H1706">
        <v>4</v>
      </c>
      <c r="I1706">
        <v>17.761600494385</v>
      </c>
      <c r="J1706">
        <v>4.1556701660156001</v>
      </c>
      <c r="K1706" t="str">
        <f t="shared" si="26"/>
        <v/>
      </c>
      <c r="L1706" t="s">
        <v>173</v>
      </c>
      <c r="M1706" t="s">
        <v>173</v>
      </c>
      <c r="N1706">
        <v>0</v>
      </c>
      <c r="O1706">
        <v>0</v>
      </c>
      <c r="P1706">
        <v>0</v>
      </c>
      <c r="Q1706">
        <v>1</v>
      </c>
      <c r="R1706">
        <v>0</v>
      </c>
      <c r="S1706">
        <v>0</v>
      </c>
      <c r="T1706">
        <v>0</v>
      </c>
      <c r="U1706">
        <v>0</v>
      </c>
      <c r="V1706">
        <v>0</v>
      </c>
      <c r="W1706">
        <v>0</v>
      </c>
      <c r="X1706">
        <v>0</v>
      </c>
      <c r="Y1706">
        <v>0</v>
      </c>
      <c r="Z1706">
        <v>0</v>
      </c>
    </row>
    <row r="1707" spans="1:26" x14ac:dyDescent="0.25">
      <c r="A1707" t="s">
        <v>1063</v>
      </c>
      <c r="B1707" t="s">
        <v>799</v>
      </c>
      <c r="C1707" t="s">
        <v>2091</v>
      </c>
      <c r="D1707">
        <v>0</v>
      </c>
      <c r="E1707">
        <v>9.2183292060943902</v>
      </c>
      <c r="F1707">
        <v>-1.2040262659451899</v>
      </c>
      <c r="G1707">
        <v>9</v>
      </c>
      <c r="H1707">
        <v>4</v>
      </c>
      <c r="I1707">
        <v>17.761600494385</v>
      </c>
      <c r="J1707">
        <v>4.1556701660156001</v>
      </c>
      <c r="K1707" t="str">
        <f t="shared" si="26"/>
        <v/>
      </c>
      <c r="L1707" t="s">
        <v>603</v>
      </c>
      <c r="M1707" t="s">
        <v>603</v>
      </c>
      <c r="N1707">
        <v>0</v>
      </c>
      <c r="O1707">
        <v>0</v>
      </c>
      <c r="P1707">
        <v>0</v>
      </c>
      <c r="Q1707">
        <v>0</v>
      </c>
      <c r="R1707">
        <v>0</v>
      </c>
      <c r="S1707">
        <v>1</v>
      </c>
      <c r="T1707">
        <v>0</v>
      </c>
      <c r="U1707">
        <v>0</v>
      </c>
      <c r="V1707">
        <v>0</v>
      </c>
      <c r="W1707">
        <v>1</v>
      </c>
      <c r="X1707">
        <v>0</v>
      </c>
      <c r="Y1707">
        <v>0</v>
      </c>
      <c r="Z1707">
        <v>0</v>
      </c>
    </row>
    <row r="1708" spans="1:26" x14ac:dyDescent="0.25">
      <c r="A1708" t="s">
        <v>1063</v>
      </c>
      <c r="B1708" t="s">
        <v>799</v>
      </c>
      <c r="C1708" t="s">
        <v>2093</v>
      </c>
      <c r="D1708">
        <v>0</v>
      </c>
      <c r="E1708">
        <v>9.2183292060943902</v>
      </c>
      <c r="F1708">
        <v>-1.2040262659451899</v>
      </c>
      <c r="G1708">
        <v>9</v>
      </c>
      <c r="H1708">
        <v>4</v>
      </c>
      <c r="I1708">
        <v>17.761600494385</v>
      </c>
      <c r="J1708">
        <v>4.1556701660156001</v>
      </c>
      <c r="K1708" t="str">
        <f t="shared" si="26"/>
        <v/>
      </c>
      <c r="L1708" t="s">
        <v>128</v>
      </c>
      <c r="M1708" t="s">
        <v>173</v>
      </c>
      <c r="N1708">
        <v>0</v>
      </c>
      <c r="O1708">
        <v>0</v>
      </c>
      <c r="P1708">
        <v>0</v>
      </c>
      <c r="Q1708">
        <v>1</v>
      </c>
      <c r="R1708">
        <v>0</v>
      </c>
      <c r="S1708">
        <v>0</v>
      </c>
      <c r="T1708">
        <v>0</v>
      </c>
      <c r="U1708">
        <v>0</v>
      </c>
      <c r="V1708">
        <v>0</v>
      </c>
      <c r="W1708">
        <v>0</v>
      </c>
      <c r="X1708">
        <v>0</v>
      </c>
      <c r="Y1708">
        <v>0</v>
      </c>
      <c r="Z1708">
        <v>0</v>
      </c>
    </row>
    <row r="1709" spans="1:26" x14ac:dyDescent="0.25">
      <c r="A1709" t="s">
        <v>1063</v>
      </c>
      <c r="B1709" t="s">
        <v>799</v>
      </c>
      <c r="C1709" t="s">
        <v>2093</v>
      </c>
      <c r="D1709">
        <v>0</v>
      </c>
      <c r="E1709">
        <v>9.2183292060943902</v>
      </c>
      <c r="F1709">
        <v>-1.2040262659451899</v>
      </c>
      <c r="G1709">
        <v>9</v>
      </c>
      <c r="H1709">
        <v>4</v>
      </c>
      <c r="I1709">
        <v>17.761600494385</v>
      </c>
      <c r="J1709">
        <v>4.1556701660156001</v>
      </c>
      <c r="K1709" t="str">
        <f t="shared" si="26"/>
        <v/>
      </c>
      <c r="L1709" t="s">
        <v>128</v>
      </c>
      <c r="M1709" t="s">
        <v>57</v>
      </c>
      <c r="N1709">
        <v>0</v>
      </c>
      <c r="O1709">
        <v>0</v>
      </c>
      <c r="P1709">
        <v>0</v>
      </c>
      <c r="Q1709">
        <v>0</v>
      </c>
      <c r="R1709">
        <v>1</v>
      </c>
      <c r="S1709">
        <v>0</v>
      </c>
      <c r="T1709">
        <v>0</v>
      </c>
      <c r="U1709">
        <v>0</v>
      </c>
      <c r="V1709">
        <v>0</v>
      </c>
      <c r="W1709">
        <v>0</v>
      </c>
      <c r="X1709">
        <v>0</v>
      </c>
      <c r="Y1709">
        <v>0</v>
      </c>
      <c r="Z1709">
        <v>0</v>
      </c>
    </row>
    <row r="1710" spans="1:26" x14ac:dyDescent="0.25">
      <c r="A1710" t="s">
        <v>1063</v>
      </c>
      <c r="B1710" t="s">
        <v>799</v>
      </c>
      <c r="C1710" t="s">
        <v>2094</v>
      </c>
      <c r="D1710">
        <v>0</v>
      </c>
      <c r="E1710">
        <v>9.2183292060943902</v>
      </c>
      <c r="F1710">
        <v>-1.2040262659451899</v>
      </c>
      <c r="G1710">
        <v>9</v>
      </c>
      <c r="H1710">
        <v>4</v>
      </c>
      <c r="I1710">
        <v>17.761600494385</v>
      </c>
      <c r="J1710">
        <v>4.1556701660156001</v>
      </c>
      <c r="K1710" t="str">
        <f t="shared" si="26"/>
        <v/>
      </c>
      <c r="L1710" t="s">
        <v>97</v>
      </c>
      <c r="M1710" t="s">
        <v>47</v>
      </c>
      <c r="N1710">
        <v>0</v>
      </c>
      <c r="O1710">
        <v>1</v>
      </c>
      <c r="P1710">
        <v>0</v>
      </c>
      <c r="Q1710">
        <v>0</v>
      </c>
      <c r="R1710">
        <v>0</v>
      </c>
      <c r="S1710">
        <v>0</v>
      </c>
      <c r="T1710">
        <v>0</v>
      </c>
      <c r="U1710">
        <v>0</v>
      </c>
      <c r="V1710">
        <v>0</v>
      </c>
      <c r="W1710">
        <v>0</v>
      </c>
      <c r="X1710">
        <v>0</v>
      </c>
      <c r="Y1710">
        <v>0</v>
      </c>
      <c r="Z1710">
        <v>0</v>
      </c>
    </row>
    <row r="1711" spans="1:26" x14ac:dyDescent="0.25">
      <c r="A1711" t="s">
        <v>1063</v>
      </c>
      <c r="B1711" t="s">
        <v>799</v>
      </c>
      <c r="C1711" t="s">
        <v>2094</v>
      </c>
      <c r="D1711">
        <v>0</v>
      </c>
      <c r="E1711">
        <v>9.2183292060943902</v>
      </c>
      <c r="F1711">
        <v>-1.2040262659451899</v>
      </c>
      <c r="G1711">
        <v>9</v>
      </c>
      <c r="H1711">
        <v>4</v>
      </c>
      <c r="I1711">
        <v>17.761600494385</v>
      </c>
      <c r="J1711">
        <v>4.1556701660156001</v>
      </c>
      <c r="K1711" t="str">
        <f t="shared" si="26"/>
        <v/>
      </c>
      <c r="L1711" t="s">
        <v>97</v>
      </c>
      <c r="M1711" t="s">
        <v>57</v>
      </c>
      <c r="N1711">
        <v>0</v>
      </c>
      <c r="O1711">
        <v>0</v>
      </c>
      <c r="P1711">
        <v>0</v>
      </c>
      <c r="Q1711">
        <v>0</v>
      </c>
      <c r="R1711">
        <v>1</v>
      </c>
      <c r="S1711">
        <v>0</v>
      </c>
      <c r="T1711">
        <v>0</v>
      </c>
      <c r="U1711">
        <v>0</v>
      </c>
      <c r="V1711">
        <v>0</v>
      </c>
      <c r="W1711">
        <v>0</v>
      </c>
      <c r="X1711">
        <v>0</v>
      </c>
      <c r="Y1711">
        <v>0</v>
      </c>
      <c r="Z1711">
        <v>0</v>
      </c>
    </row>
    <row r="1712" spans="1:26" x14ac:dyDescent="0.25">
      <c r="A1712" t="s">
        <v>1063</v>
      </c>
      <c r="B1712" t="s">
        <v>799</v>
      </c>
      <c r="C1712" t="s">
        <v>2091</v>
      </c>
      <c r="D1712">
        <v>0</v>
      </c>
      <c r="E1712">
        <v>9.2183292060943902</v>
      </c>
      <c r="F1712">
        <v>-1.2040262659451899</v>
      </c>
      <c r="G1712">
        <v>9</v>
      </c>
      <c r="H1712">
        <v>4</v>
      </c>
      <c r="I1712">
        <v>17.761600494385</v>
      </c>
      <c r="J1712">
        <v>4.1556701660156001</v>
      </c>
      <c r="K1712" t="str">
        <f t="shared" si="26"/>
        <v/>
      </c>
      <c r="L1712" t="s">
        <v>222</v>
      </c>
      <c r="M1712" t="s">
        <v>222</v>
      </c>
      <c r="N1712">
        <v>0</v>
      </c>
      <c r="O1712">
        <v>1</v>
      </c>
      <c r="P1712">
        <v>0</v>
      </c>
      <c r="Q1712">
        <v>0</v>
      </c>
      <c r="R1712">
        <v>0</v>
      </c>
      <c r="S1712">
        <v>0</v>
      </c>
      <c r="T1712">
        <v>0</v>
      </c>
      <c r="U1712">
        <v>0</v>
      </c>
      <c r="V1712">
        <v>0</v>
      </c>
      <c r="W1712">
        <v>0</v>
      </c>
      <c r="X1712">
        <v>0</v>
      </c>
      <c r="Y1712">
        <v>1</v>
      </c>
      <c r="Z1712">
        <v>0</v>
      </c>
    </row>
    <row r="1713" spans="1:26" x14ac:dyDescent="0.25">
      <c r="A1713" t="s">
        <v>1113</v>
      </c>
      <c r="B1713" t="s">
        <v>799</v>
      </c>
      <c r="C1713" t="s">
        <v>2095</v>
      </c>
      <c r="D1713">
        <v>1</v>
      </c>
      <c r="E1713">
        <v>9.1723377638316705</v>
      </c>
      <c r="F1713">
        <v>-0.122847990206481</v>
      </c>
      <c r="G1713">
        <v>9</v>
      </c>
      <c r="H1713">
        <v>11</v>
      </c>
      <c r="I1713">
        <v>20.823764712477999</v>
      </c>
      <c r="J1713">
        <v>57.469247556585998</v>
      </c>
      <c r="K1713">
        <f t="shared" si="26"/>
        <v>1</v>
      </c>
      <c r="L1713" t="s">
        <v>603</v>
      </c>
      <c r="M1713" t="s">
        <v>603</v>
      </c>
      <c r="N1713">
        <v>0</v>
      </c>
      <c r="O1713">
        <v>0</v>
      </c>
      <c r="P1713">
        <v>0</v>
      </c>
      <c r="Q1713">
        <v>0</v>
      </c>
      <c r="R1713">
        <v>0</v>
      </c>
      <c r="S1713">
        <v>1</v>
      </c>
      <c r="T1713">
        <v>0</v>
      </c>
      <c r="U1713">
        <v>0</v>
      </c>
      <c r="V1713">
        <v>0</v>
      </c>
      <c r="W1713">
        <v>1</v>
      </c>
      <c r="X1713">
        <v>0</v>
      </c>
      <c r="Y1713">
        <v>0</v>
      </c>
      <c r="Z1713">
        <v>0</v>
      </c>
    </row>
    <row r="1714" spans="1:26" x14ac:dyDescent="0.25">
      <c r="A1714" t="s">
        <v>1206</v>
      </c>
      <c r="B1714" t="s">
        <v>799</v>
      </c>
      <c r="C1714" t="s">
        <v>2096</v>
      </c>
      <c r="D1714">
        <v>1</v>
      </c>
      <c r="E1714">
        <v>9.4489410125942204</v>
      </c>
      <c r="F1714">
        <v>-0.21864078185069799</v>
      </c>
      <c r="G1714">
        <v>4</v>
      </c>
      <c r="H1714">
        <v>11</v>
      </c>
      <c r="I1714">
        <v>19.226325815349</v>
      </c>
      <c r="J1714">
        <v>34.946688897869002</v>
      </c>
      <c r="K1714" t="str">
        <f t="shared" si="26"/>
        <v/>
      </c>
      <c r="L1714" t="s">
        <v>558</v>
      </c>
      <c r="M1714" t="s">
        <v>47</v>
      </c>
      <c r="N1714">
        <v>0</v>
      </c>
      <c r="O1714">
        <v>1</v>
      </c>
      <c r="P1714">
        <v>0</v>
      </c>
      <c r="Q1714">
        <v>0</v>
      </c>
      <c r="R1714">
        <v>0</v>
      </c>
      <c r="S1714">
        <v>0</v>
      </c>
      <c r="T1714">
        <v>0</v>
      </c>
      <c r="U1714">
        <v>0</v>
      </c>
      <c r="V1714">
        <v>0</v>
      </c>
      <c r="W1714">
        <v>0</v>
      </c>
      <c r="X1714">
        <v>0</v>
      </c>
      <c r="Y1714">
        <v>0</v>
      </c>
      <c r="Z1714">
        <v>0</v>
      </c>
    </row>
    <row r="1715" spans="1:26" x14ac:dyDescent="0.25">
      <c r="A1715" t="s">
        <v>1206</v>
      </c>
      <c r="B1715" t="s">
        <v>799</v>
      </c>
      <c r="C1715" t="s">
        <v>2096</v>
      </c>
      <c r="D1715">
        <v>1</v>
      </c>
      <c r="E1715">
        <v>9.4489410125942204</v>
      </c>
      <c r="F1715">
        <v>-0.21864078185069799</v>
      </c>
      <c r="G1715">
        <v>4</v>
      </c>
      <c r="H1715">
        <v>11</v>
      </c>
      <c r="I1715">
        <v>19.226325815349</v>
      </c>
      <c r="J1715">
        <v>34.946688897869002</v>
      </c>
      <c r="K1715" t="str">
        <f t="shared" si="26"/>
        <v/>
      </c>
      <c r="L1715" t="s">
        <v>558</v>
      </c>
      <c r="M1715" t="s">
        <v>2179</v>
      </c>
      <c r="N1715">
        <v>0</v>
      </c>
      <c r="O1715">
        <v>0</v>
      </c>
      <c r="P1715">
        <v>1</v>
      </c>
      <c r="Q1715">
        <v>0</v>
      </c>
      <c r="R1715">
        <v>0</v>
      </c>
      <c r="S1715">
        <v>0</v>
      </c>
      <c r="T1715">
        <v>0</v>
      </c>
      <c r="U1715">
        <v>0</v>
      </c>
      <c r="V1715">
        <v>1</v>
      </c>
      <c r="W1715">
        <v>0</v>
      </c>
      <c r="X1715">
        <v>0</v>
      </c>
      <c r="Y1715">
        <v>0</v>
      </c>
      <c r="Z1715">
        <v>0</v>
      </c>
    </row>
    <row r="1716" spans="1:26" x14ac:dyDescent="0.25">
      <c r="A1716" t="s">
        <v>1225</v>
      </c>
      <c r="B1716" t="s">
        <v>1226</v>
      </c>
      <c r="C1716" t="s">
        <v>1617</v>
      </c>
      <c r="D1716">
        <v>1</v>
      </c>
      <c r="E1716">
        <v>10.3556550564651</v>
      </c>
      <c r="F1716">
        <v>-1.1207281274455601</v>
      </c>
      <c r="G1716">
        <v>10</v>
      </c>
      <c r="H1716">
        <v>4</v>
      </c>
      <c r="I1716">
        <v>33.398326108276997</v>
      </c>
      <c r="J1716">
        <v>18.068125671375999</v>
      </c>
      <c r="K1716" t="str">
        <f t="shared" si="26"/>
        <v/>
      </c>
      <c r="L1716" t="s">
        <v>194</v>
      </c>
      <c r="M1716" t="s">
        <v>173</v>
      </c>
      <c r="N1716">
        <v>0</v>
      </c>
      <c r="O1716">
        <v>0</v>
      </c>
      <c r="P1716">
        <v>0</v>
      </c>
      <c r="Q1716">
        <v>1</v>
      </c>
      <c r="R1716">
        <v>0</v>
      </c>
      <c r="S1716">
        <v>0</v>
      </c>
      <c r="T1716">
        <v>0</v>
      </c>
      <c r="U1716">
        <v>0</v>
      </c>
      <c r="V1716">
        <v>0</v>
      </c>
      <c r="W1716">
        <v>0</v>
      </c>
      <c r="X1716">
        <v>0</v>
      </c>
      <c r="Y1716">
        <v>0</v>
      </c>
      <c r="Z1716">
        <v>0</v>
      </c>
    </row>
    <row r="1717" spans="1:26" x14ac:dyDescent="0.25">
      <c r="A1717" t="s">
        <v>1225</v>
      </c>
      <c r="B1717" t="s">
        <v>1226</v>
      </c>
      <c r="C1717" t="s">
        <v>1617</v>
      </c>
      <c r="D1717">
        <v>1</v>
      </c>
      <c r="E1717">
        <v>10.3556550564651</v>
      </c>
      <c r="F1717">
        <v>-1.1207281274455601</v>
      </c>
      <c r="G1717">
        <v>10</v>
      </c>
      <c r="H1717">
        <v>4</v>
      </c>
      <c r="I1717">
        <v>33.398326108276997</v>
      </c>
      <c r="J1717">
        <v>18.068125671375999</v>
      </c>
      <c r="K1717" t="str">
        <f t="shared" si="26"/>
        <v/>
      </c>
      <c r="L1717" t="s">
        <v>194</v>
      </c>
      <c r="M1717" t="s">
        <v>87</v>
      </c>
      <c r="N1717">
        <v>0</v>
      </c>
      <c r="O1717">
        <v>0</v>
      </c>
      <c r="P1717">
        <v>0</v>
      </c>
      <c r="Q1717">
        <v>0</v>
      </c>
      <c r="R1717">
        <v>1</v>
      </c>
      <c r="S1717">
        <v>0</v>
      </c>
      <c r="T1717">
        <v>0</v>
      </c>
      <c r="U1717">
        <v>0</v>
      </c>
      <c r="V1717">
        <v>0</v>
      </c>
      <c r="W1717">
        <v>0</v>
      </c>
      <c r="X1717">
        <v>0</v>
      </c>
      <c r="Y1717">
        <v>0</v>
      </c>
      <c r="Z1717">
        <v>0</v>
      </c>
    </row>
    <row r="1718" spans="1:26" x14ac:dyDescent="0.25">
      <c r="A1718" t="s">
        <v>674</v>
      </c>
      <c r="B1718" t="s">
        <v>675</v>
      </c>
      <c r="C1718" t="s">
        <v>1485</v>
      </c>
      <c r="D1718">
        <v>0</v>
      </c>
      <c r="K1718" t="str">
        <f t="shared" si="26"/>
        <v/>
      </c>
      <c r="L1718" t="s">
        <v>30</v>
      </c>
      <c r="M1718" t="s">
        <v>30</v>
      </c>
      <c r="N1718">
        <v>1</v>
      </c>
      <c r="O1718">
        <v>0</v>
      </c>
      <c r="P1718">
        <v>0</v>
      </c>
      <c r="Q1718">
        <v>0</v>
      </c>
      <c r="R1718">
        <v>0</v>
      </c>
      <c r="S1718">
        <v>0</v>
      </c>
      <c r="T1718">
        <v>0</v>
      </c>
      <c r="U1718">
        <v>0</v>
      </c>
      <c r="V1718">
        <v>0</v>
      </c>
      <c r="W1718">
        <v>0</v>
      </c>
      <c r="X1718">
        <v>0</v>
      </c>
      <c r="Y1718">
        <v>0</v>
      </c>
      <c r="Z1718">
        <v>0</v>
      </c>
    </row>
    <row r="1719" spans="1:26" x14ac:dyDescent="0.25">
      <c r="A1719" t="s">
        <v>824</v>
      </c>
      <c r="B1719" t="s">
        <v>675</v>
      </c>
      <c r="C1719" t="s">
        <v>2097</v>
      </c>
      <c r="D1719">
        <v>0</v>
      </c>
      <c r="E1719">
        <v>8.4826017466466208</v>
      </c>
      <c r="F1719">
        <v>-0.61634074610576794</v>
      </c>
      <c r="G1719">
        <v>-8</v>
      </c>
      <c r="H1719">
        <v>8</v>
      </c>
      <c r="K1719" t="str">
        <f t="shared" si="26"/>
        <v/>
      </c>
      <c r="L1719" t="s">
        <v>60</v>
      </c>
      <c r="M1719" t="s">
        <v>60</v>
      </c>
      <c r="N1719">
        <v>0</v>
      </c>
      <c r="O1719">
        <v>0</v>
      </c>
      <c r="P1719">
        <v>0</v>
      </c>
      <c r="Q1719">
        <v>0</v>
      </c>
      <c r="R1719">
        <v>0</v>
      </c>
      <c r="S1719">
        <v>0</v>
      </c>
      <c r="T1719">
        <v>1</v>
      </c>
      <c r="U1719">
        <v>0</v>
      </c>
      <c r="V1719">
        <v>0</v>
      </c>
      <c r="W1719">
        <v>0</v>
      </c>
      <c r="X1719">
        <v>0</v>
      </c>
      <c r="Y1719">
        <v>0</v>
      </c>
      <c r="Z1719">
        <v>0</v>
      </c>
    </row>
    <row r="1720" spans="1:26" x14ac:dyDescent="0.25">
      <c r="A1720" t="s">
        <v>955</v>
      </c>
      <c r="B1720" t="s">
        <v>675</v>
      </c>
      <c r="C1720" t="s">
        <v>1778</v>
      </c>
      <c r="D1720">
        <v>0</v>
      </c>
      <c r="E1720">
        <v>8.5784764198331391</v>
      </c>
      <c r="F1720">
        <v>0.15136169091098201</v>
      </c>
      <c r="G1720">
        <v>-6</v>
      </c>
      <c r="H1720">
        <v>8</v>
      </c>
      <c r="I1720">
        <v>27.628019109943999</v>
      </c>
      <c r="J1720">
        <v>63.295683874262998</v>
      </c>
      <c r="K1720">
        <f t="shared" si="26"/>
        <v>1</v>
      </c>
      <c r="L1720" t="s">
        <v>956</v>
      </c>
      <c r="M1720" t="s">
        <v>603</v>
      </c>
      <c r="N1720">
        <v>0</v>
      </c>
      <c r="O1720">
        <v>0</v>
      </c>
      <c r="P1720">
        <v>0</v>
      </c>
      <c r="Q1720">
        <v>0</v>
      </c>
      <c r="R1720">
        <v>0</v>
      </c>
      <c r="S1720">
        <v>1</v>
      </c>
      <c r="T1720">
        <v>0</v>
      </c>
      <c r="U1720">
        <v>0</v>
      </c>
      <c r="V1720">
        <v>0</v>
      </c>
      <c r="W1720">
        <v>1</v>
      </c>
      <c r="X1720">
        <v>0</v>
      </c>
      <c r="Y1720">
        <v>0</v>
      </c>
      <c r="Z1720">
        <v>0</v>
      </c>
    </row>
    <row r="1721" spans="1:26" x14ac:dyDescent="0.25">
      <c r="A1721" t="s">
        <v>955</v>
      </c>
      <c r="B1721" t="s">
        <v>675</v>
      </c>
      <c r="C1721" t="s">
        <v>1778</v>
      </c>
      <c r="D1721">
        <v>0</v>
      </c>
      <c r="E1721">
        <v>8.5784764198331391</v>
      </c>
      <c r="F1721">
        <v>0.15136169091098201</v>
      </c>
      <c r="G1721">
        <v>-6</v>
      </c>
      <c r="H1721">
        <v>8</v>
      </c>
      <c r="I1721">
        <v>27.628019109943999</v>
      </c>
      <c r="J1721">
        <v>63.295683874262998</v>
      </c>
      <c r="K1721">
        <f t="shared" si="26"/>
        <v>1</v>
      </c>
      <c r="L1721" t="s">
        <v>956</v>
      </c>
      <c r="M1721" t="s">
        <v>2179</v>
      </c>
      <c r="N1721">
        <v>0</v>
      </c>
      <c r="O1721">
        <v>0</v>
      </c>
      <c r="P1721">
        <v>1</v>
      </c>
      <c r="Q1721">
        <v>0</v>
      </c>
      <c r="R1721">
        <v>0</v>
      </c>
      <c r="S1721">
        <v>0</v>
      </c>
      <c r="T1721">
        <v>0</v>
      </c>
      <c r="U1721">
        <v>0</v>
      </c>
      <c r="V1721">
        <v>1</v>
      </c>
      <c r="W1721">
        <v>0</v>
      </c>
      <c r="X1721">
        <v>0</v>
      </c>
      <c r="Y1721">
        <v>0</v>
      </c>
      <c r="Z1721">
        <v>0</v>
      </c>
    </row>
    <row r="1722" spans="1:26" x14ac:dyDescent="0.25">
      <c r="A1722" t="s">
        <v>955</v>
      </c>
      <c r="B1722" t="s">
        <v>675</v>
      </c>
      <c r="C1722" t="s">
        <v>1778</v>
      </c>
      <c r="D1722">
        <v>0</v>
      </c>
      <c r="E1722">
        <v>8.5784764198331391</v>
      </c>
      <c r="F1722">
        <v>0.15136169091098201</v>
      </c>
      <c r="G1722">
        <v>-6</v>
      </c>
      <c r="H1722">
        <v>8</v>
      </c>
      <c r="I1722">
        <v>27.628019109943999</v>
      </c>
      <c r="J1722">
        <v>63.295683874262998</v>
      </c>
      <c r="K1722">
        <f t="shared" si="26"/>
        <v>1</v>
      </c>
      <c r="L1722" t="s">
        <v>956</v>
      </c>
      <c r="M1722" t="s">
        <v>60</v>
      </c>
      <c r="N1722">
        <v>0</v>
      </c>
      <c r="O1722">
        <v>0</v>
      </c>
      <c r="P1722">
        <v>0</v>
      </c>
      <c r="Q1722">
        <v>0</v>
      </c>
      <c r="R1722">
        <v>0</v>
      </c>
      <c r="S1722">
        <v>0</v>
      </c>
      <c r="T1722">
        <v>1</v>
      </c>
      <c r="U1722">
        <v>0</v>
      </c>
      <c r="V1722">
        <v>0</v>
      </c>
      <c r="W1722">
        <v>0</v>
      </c>
      <c r="X1722">
        <v>0</v>
      </c>
      <c r="Y1722">
        <v>0</v>
      </c>
      <c r="Z1722">
        <v>0</v>
      </c>
    </row>
    <row r="1723" spans="1:26" x14ac:dyDescent="0.25">
      <c r="A1723" t="s">
        <v>1074</v>
      </c>
      <c r="B1723" t="s">
        <v>675</v>
      </c>
      <c r="C1723" t="s">
        <v>1978</v>
      </c>
      <c r="D1723">
        <v>1</v>
      </c>
      <c r="E1723">
        <v>8.7622381855794096</v>
      </c>
      <c r="F1723">
        <v>0.39567583841436599</v>
      </c>
      <c r="G1723">
        <v>-3</v>
      </c>
      <c r="H1723">
        <v>8</v>
      </c>
      <c r="I1723">
        <v>24.530430039849001</v>
      </c>
      <c r="J1723">
        <v>66.633241752936001</v>
      </c>
      <c r="K1723">
        <f t="shared" si="26"/>
        <v>1</v>
      </c>
      <c r="L1723" t="s">
        <v>173</v>
      </c>
      <c r="M1723" t="s">
        <v>173</v>
      </c>
      <c r="N1723">
        <v>0</v>
      </c>
      <c r="O1723">
        <v>0</v>
      </c>
      <c r="P1723">
        <v>0</v>
      </c>
      <c r="Q1723">
        <v>1</v>
      </c>
      <c r="R1723">
        <v>0</v>
      </c>
      <c r="S1723">
        <v>0</v>
      </c>
      <c r="T1723">
        <v>0</v>
      </c>
      <c r="U1723">
        <v>0</v>
      </c>
      <c r="V1723">
        <v>0</v>
      </c>
      <c r="W1723">
        <v>0</v>
      </c>
      <c r="X1723">
        <v>0</v>
      </c>
      <c r="Y1723">
        <v>0</v>
      </c>
      <c r="Z1723">
        <v>0</v>
      </c>
    </row>
    <row r="1724" spans="1:26" x14ac:dyDescent="0.25">
      <c r="A1724" t="s">
        <v>1074</v>
      </c>
      <c r="B1724" t="s">
        <v>675</v>
      </c>
      <c r="C1724" t="s">
        <v>1978</v>
      </c>
      <c r="D1724">
        <v>1</v>
      </c>
      <c r="E1724">
        <v>8.7622381855794096</v>
      </c>
      <c r="F1724">
        <v>0.39567583841436599</v>
      </c>
      <c r="G1724">
        <v>-3</v>
      </c>
      <c r="H1724">
        <v>8</v>
      </c>
      <c r="I1724">
        <v>24.530430039849001</v>
      </c>
      <c r="J1724">
        <v>66.633241752936001</v>
      </c>
      <c r="K1724">
        <f t="shared" si="26"/>
        <v>1</v>
      </c>
      <c r="L1724" t="s">
        <v>40</v>
      </c>
      <c r="M1724" t="s">
        <v>603</v>
      </c>
      <c r="N1724">
        <v>0</v>
      </c>
      <c r="O1724">
        <v>0</v>
      </c>
      <c r="P1724">
        <v>0</v>
      </c>
      <c r="Q1724">
        <v>0</v>
      </c>
      <c r="R1724">
        <v>0</v>
      </c>
      <c r="S1724">
        <v>1</v>
      </c>
      <c r="T1724">
        <v>0</v>
      </c>
      <c r="U1724">
        <v>0</v>
      </c>
      <c r="V1724">
        <v>0</v>
      </c>
      <c r="W1724">
        <v>1</v>
      </c>
      <c r="X1724">
        <v>0</v>
      </c>
      <c r="Y1724">
        <v>0</v>
      </c>
      <c r="Z1724">
        <v>0</v>
      </c>
    </row>
    <row r="1725" spans="1:26" x14ac:dyDescent="0.25">
      <c r="A1725" t="s">
        <v>1074</v>
      </c>
      <c r="B1725" t="s">
        <v>675</v>
      </c>
      <c r="C1725" t="s">
        <v>1978</v>
      </c>
      <c r="D1725">
        <v>1</v>
      </c>
      <c r="E1725">
        <v>8.7622381855794096</v>
      </c>
      <c r="F1725">
        <v>0.39567583841436599</v>
      </c>
      <c r="G1725">
        <v>-3</v>
      </c>
      <c r="H1725">
        <v>8</v>
      </c>
      <c r="I1725">
        <v>24.530430039849001</v>
      </c>
      <c r="J1725">
        <v>66.633241752936001</v>
      </c>
      <c r="K1725">
        <f t="shared" si="26"/>
        <v>1</v>
      </c>
      <c r="L1725" t="s">
        <v>40</v>
      </c>
      <c r="M1725" t="s">
        <v>173</v>
      </c>
      <c r="N1725">
        <v>0</v>
      </c>
      <c r="O1725">
        <v>0</v>
      </c>
      <c r="P1725">
        <v>0</v>
      </c>
      <c r="Q1725">
        <v>1</v>
      </c>
      <c r="R1725">
        <v>0</v>
      </c>
      <c r="S1725">
        <v>0</v>
      </c>
      <c r="T1725">
        <v>0</v>
      </c>
      <c r="U1725">
        <v>0</v>
      </c>
      <c r="V1725">
        <v>0</v>
      </c>
      <c r="W1725">
        <v>0</v>
      </c>
      <c r="X1725">
        <v>0</v>
      </c>
      <c r="Y1725">
        <v>0</v>
      </c>
      <c r="Z1725">
        <v>0</v>
      </c>
    </row>
    <row r="1726" spans="1:26" x14ac:dyDescent="0.25">
      <c r="A1726" t="s">
        <v>1271</v>
      </c>
      <c r="B1726" t="s">
        <v>675</v>
      </c>
      <c r="C1726" t="s">
        <v>2098</v>
      </c>
      <c r="D1726">
        <v>1</v>
      </c>
      <c r="E1726">
        <v>9.3092803198310907</v>
      </c>
      <c r="G1726">
        <v>7</v>
      </c>
      <c r="H1726">
        <v>8</v>
      </c>
      <c r="I1726">
        <v>27.444446017585001</v>
      </c>
      <c r="J1726">
        <v>55.183440613880002</v>
      </c>
      <c r="K1726">
        <f t="shared" si="26"/>
        <v>1</v>
      </c>
      <c r="L1726" t="s">
        <v>173</v>
      </c>
      <c r="M1726" t="s">
        <v>173</v>
      </c>
      <c r="N1726">
        <v>0</v>
      </c>
      <c r="O1726">
        <v>0</v>
      </c>
      <c r="P1726">
        <v>0</v>
      </c>
      <c r="Q1726">
        <v>1</v>
      </c>
      <c r="R1726">
        <v>0</v>
      </c>
      <c r="S1726">
        <v>0</v>
      </c>
      <c r="T1726">
        <v>0</v>
      </c>
      <c r="U1726">
        <v>0</v>
      </c>
      <c r="V1726">
        <v>0</v>
      </c>
      <c r="W1726">
        <v>0</v>
      </c>
      <c r="X1726">
        <v>0</v>
      </c>
      <c r="Y1726">
        <v>0</v>
      </c>
      <c r="Z1726">
        <v>0</v>
      </c>
    </row>
    <row r="1727" spans="1:26" x14ac:dyDescent="0.25">
      <c r="A1727" t="s">
        <v>306</v>
      </c>
      <c r="B1727" t="s">
        <v>307</v>
      </c>
      <c r="C1727" t="s">
        <v>1653</v>
      </c>
      <c r="D1727">
        <v>1</v>
      </c>
      <c r="K1727" t="str">
        <f t="shared" si="26"/>
        <v/>
      </c>
      <c r="L1727" t="s">
        <v>27</v>
      </c>
      <c r="M1727" t="s">
        <v>2178</v>
      </c>
      <c r="N1727">
        <v>0</v>
      </c>
      <c r="O1727">
        <v>0</v>
      </c>
      <c r="P1727">
        <v>1</v>
      </c>
      <c r="Q1727">
        <v>0</v>
      </c>
      <c r="R1727">
        <v>0</v>
      </c>
      <c r="S1727">
        <v>0</v>
      </c>
      <c r="T1727">
        <v>0</v>
      </c>
      <c r="U1727">
        <v>1</v>
      </c>
      <c r="V1727">
        <v>0</v>
      </c>
      <c r="W1727">
        <v>0</v>
      </c>
      <c r="X1727">
        <v>0</v>
      </c>
      <c r="Y1727">
        <v>0</v>
      </c>
      <c r="Z1727">
        <v>0</v>
      </c>
    </row>
    <row r="1728" spans="1:26" x14ac:dyDescent="0.25">
      <c r="A1728" t="s">
        <v>341</v>
      </c>
      <c r="B1728" t="s">
        <v>307</v>
      </c>
      <c r="C1728" t="s">
        <v>2099</v>
      </c>
      <c r="D1728">
        <v>1</v>
      </c>
      <c r="K1728" t="str">
        <f t="shared" si="26"/>
        <v/>
      </c>
      <c r="L1728" t="s">
        <v>128</v>
      </c>
      <c r="M1728" t="s">
        <v>173</v>
      </c>
      <c r="N1728">
        <v>0</v>
      </c>
      <c r="O1728">
        <v>0</v>
      </c>
      <c r="P1728">
        <v>0</v>
      </c>
      <c r="Q1728">
        <v>1</v>
      </c>
      <c r="R1728">
        <v>0</v>
      </c>
      <c r="S1728">
        <v>0</v>
      </c>
      <c r="T1728">
        <v>0</v>
      </c>
      <c r="U1728">
        <v>0</v>
      </c>
      <c r="V1728">
        <v>0</v>
      </c>
      <c r="W1728">
        <v>0</v>
      </c>
      <c r="X1728">
        <v>0</v>
      </c>
      <c r="Y1728">
        <v>0</v>
      </c>
      <c r="Z1728">
        <v>0</v>
      </c>
    </row>
    <row r="1729" spans="1:26" x14ac:dyDescent="0.25">
      <c r="A1729" t="s">
        <v>341</v>
      </c>
      <c r="B1729" t="s">
        <v>307</v>
      </c>
      <c r="C1729" t="s">
        <v>2099</v>
      </c>
      <c r="D1729">
        <v>1</v>
      </c>
      <c r="K1729" t="str">
        <f t="shared" si="26"/>
        <v/>
      </c>
      <c r="L1729" t="s">
        <v>128</v>
      </c>
      <c r="M1729" t="s">
        <v>57</v>
      </c>
      <c r="N1729">
        <v>0</v>
      </c>
      <c r="O1729">
        <v>0</v>
      </c>
      <c r="P1729">
        <v>0</v>
      </c>
      <c r="Q1729">
        <v>0</v>
      </c>
      <c r="R1729">
        <v>1</v>
      </c>
      <c r="S1729">
        <v>0</v>
      </c>
      <c r="T1729">
        <v>0</v>
      </c>
      <c r="U1729">
        <v>0</v>
      </c>
      <c r="V1729">
        <v>0</v>
      </c>
      <c r="W1729">
        <v>0</v>
      </c>
      <c r="X1729">
        <v>0</v>
      </c>
      <c r="Y1729">
        <v>0</v>
      </c>
      <c r="Z1729">
        <v>0</v>
      </c>
    </row>
    <row r="1730" spans="1:26" x14ac:dyDescent="0.25">
      <c r="A1730" t="s">
        <v>467</v>
      </c>
      <c r="B1730" t="s">
        <v>307</v>
      </c>
      <c r="C1730" t="s">
        <v>2100</v>
      </c>
      <c r="D1730">
        <v>1</v>
      </c>
      <c r="K1730" t="str">
        <f t="shared" ref="K1730:K1793" si="27">IF(J1730&gt;40,1,"")</f>
        <v/>
      </c>
      <c r="L1730" t="s">
        <v>424</v>
      </c>
      <c r="M1730" t="s">
        <v>42</v>
      </c>
      <c r="N1730">
        <v>0</v>
      </c>
      <c r="O1730">
        <v>0</v>
      </c>
      <c r="P1730">
        <v>0</v>
      </c>
      <c r="Q1730">
        <v>0</v>
      </c>
      <c r="R1730">
        <v>0</v>
      </c>
      <c r="S1730">
        <v>0</v>
      </c>
      <c r="T1730">
        <v>1</v>
      </c>
      <c r="U1730">
        <v>0</v>
      </c>
      <c r="V1730">
        <v>0</v>
      </c>
      <c r="W1730">
        <v>0</v>
      </c>
      <c r="X1730">
        <v>0</v>
      </c>
      <c r="Y1730">
        <v>0</v>
      </c>
      <c r="Z1730">
        <v>0</v>
      </c>
    </row>
    <row r="1731" spans="1:26" x14ac:dyDescent="0.25">
      <c r="A1731" t="s">
        <v>467</v>
      </c>
      <c r="B1731" t="s">
        <v>307</v>
      </c>
      <c r="C1731" t="s">
        <v>2100</v>
      </c>
      <c r="D1731">
        <v>1</v>
      </c>
      <c r="K1731" t="str">
        <f t="shared" si="27"/>
        <v/>
      </c>
      <c r="L1731" t="s">
        <v>424</v>
      </c>
      <c r="M1731" t="s">
        <v>117</v>
      </c>
      <c r="N1731">
        <v>0</v>
      </c>
      <c r="O1731">
        <v>0</v>
      </c>
      <c r="P1731">
        <v>0</v>
      </c>
      <c r="Q1731">
        <v>0</v>
      </c>
      <c r="R1731">
        <v>0</v>
      </c>
      <c r="S1731">
        <v>0</v>
      </c>
      <c r="T1731">
        <v>1</v>
      </c>
      <c r="U1731">
        <v>0</v>
      </c>
      <c r="V1731">
        <v>0</v>
      </c>
      <c r="W1731">
        <v>0</v>
      </c>
      <c r="X1731">
        <v>0</v>
      </c>
      <c r="Y1731">
        <v>0</v>
      </c>
      <c r="Z1731">
        <v>0</v>
      </c>
    </row>
    <row r="1732" spans="1:26" x14ac:dyDescent="0.25">
      <c r="A1732" t="s">
        <v>544</v>
      </c>
      <c r="B1732" t="s">
        <v>545</v>
      </c>
      <c r="C1732" t="s">
        <v>1297</v>
      </c>
      <c r="D1732">
        <v>0</v>
      </c>
      <c r="K1732" t="str">
        <f t="shared" si="27"/>
        <v/>
      </c>
      <c r="L1732" t="s">
        <v>117</v>
      </c>
      <c r="M1732" t="s">
        <v>117</v>
      </c>
      <c r="N1732">
        <v>0</v>
      </c>
      <c r="O1732">
        <v>0</v>
      </c>
      <c r="P1732">
        <v>0</v>
      </c>
      <c r="Q1732">
        <v>0</v>
      </c>
      <c r="R1732">
        <v>0</v>
      </c>
      <c r="S1732">
        <v>0</v>
      </c>
      <c r="T1732">
        <v>1</v>
      </c>
      <c r="U1732">
        <v>0</v>
      </c>
      <c r="V1732">
        <v>0</v>
      </c>
      <c r="W1732">
        <v>0</v>
      </c>
      <c r="X1732">
        <v>0</v>
      </c>
      <c r="Y1732">
        <v>0</v>
      </c>
      <c r="Z1732">
        <v>0</v>
      </c>
    </row>
    <row r="1733" spans="1:26" x14ac:dyDescent="0.25">
      <c r="A1733" t="s">
        <v>616</v>
      </c>
      <c r="B1733" t="s">
        <v>545</v>
      </c>
      <c r="C1733" t="s">
        <v>1885</v>
      </c>
      <c r="D1733">
        <v>1</v>
      </c>
      <c r="E1733">
        <v>7.2312870043276201</v>
      </c>
      <c r="G1733">
        <v>-6</v>
      </c>
      <c r="K1733" t="str">
        <f t="shared" si="27"/>
        <v/>
      </c>
      <c r="L1733" t="s">
        <v>57</v>
      </c>
      <c r="M1733" t="s">
        <v>57</v>
      </c>
      <c r="N1733">
        <v>0</v>
      </c>
      <c r="O1733">
        <v>0</v>
      </c>
      <c r="P1733">
        <v>0</v>
      </c>
      <c r="Q1733">
        <v>0</v>
      </c>
      <c r="R1733">
        <v>1</v>
      </c>
      <c r="S1733">
        <v>0</v>
      </c>
      <c r="T1733">
        <v>0</v>
      </c>
      <c r="U1733">
        <v>0</v>
      </c>
      <c r="V1733">
        <v>0</v>
      </c>
      <c r="W1733">
        <v>0</v>
      </c>
      <c r="X1733">
        <v>0</v>
      </c>
      <c r="Y1733">
        <v>0</v>
      </c>
      <c r="Z1733">
        <v>0</v>
      </c>
    </row>
    <row r="1734" spans="1:26" x14ac:dyDescent="0.25">
      <c r="A1734" t="s">
        <v>676</v>
      </c>
      <c r="B1734" t="s">
        <v>545</v>
      </c>
      <c r="C1734" t="s">
        <v>2101</v>
      </c>
      <c r="D1734">
        <v>0</v>
      </c>
      <c r="E1734">
        <v>7.3777589082278698</v>
      </c>
      <c r="G1734">
        <v>-6</v>
      </c>
      <c r="K1734" t="str">
        <f t="shared" si="27"/>
        <v/>
      </c>
      <c r="L1734" t="s">
        <v>76</v>
      </c>
      <c r="M1734" t="s">
        <v>76</v>
      </c>
      <c r="N1734">
        <v>0</v>
      </c>
      <c r="O1734">
        <v>0</v>
      </c>
      <c r="P1734">
        <v>0</v>
      </c>
      <c r="Q1734">
        <v>0</v>
      </c>
      <c r="R1734">
        <v>0</v>
      </c>
      <c r="S1734">
        <v>0</v>
      </c>
      <c r="T1734">
        <v>0</v>
      </c>
      <c r="U1734">
        <v>0</v>
      </c>
      <c r="V1734">
        <v>0</v>
      </c>
      <c r="W1734">
        <v>0</v>
      </c>
      <c r="X1734">
        <v>0</v>
      </c>
      <c r="Y1734">
        <v>0</v>
      </c>
      <c r="Z1734">
        <v>1</v>
      </c>
    </row>
    <row r="1735" spans="1:26" x14ac:dyDescent="0.25">
      <c r="A1735" t="s">
        <v>825</v>
      </c>
      <c r="B1735" t="s">
        <v>545</v>
      </c>
      <c r="C1735" t="s">
        <v>1891</v>
      </c>
      <c r="D1735">
        <v>0</v>
      </c>
      <c r="E1735">
        <v>8.7324658483498805</v>
      </c>
      <c r="F1735">
        <v>-4.8512297282928399E-2</v>
      </c>
      <c r="G1735">
        <v>-5</v>
      </c>
      <c r="H1735">
        <v>12</v>
      </c>
      <c r="I1735">
        <v>19.199499130248999</v>
      </c>
      <c r="J1735">
        <v>33.426998138427997</v>
      </c>
      <c r="K1735" t="str">
        <f t="shared" si="27"/>
        <v/>
      </c>
      <c r="L1735" t="s">
        <v>167</v>
      </c>
      <c r="M1735" t="s">
        <v>2179</v>
      </c>
      <c r="N1735">
        <v>0</v>
      </c>
      <c r="O1735">
        <v>0</v>
      </c>
      <c r="P1735">
        <v>1</v>
      </c>
      <c r="Q1735">
        <v>0</v>
      </c>
      <c r="R1735">
        <v>0</v>
      </c>
      <c r="S1735">
        <v>0</v>
      </c>
      <c r="T1735">
        <v>0</v>
      </c>
      <c r="U1735">
        <v>0</v>
      </c>
      <c r="V1735">
        <v>1</v>
      </c>
      <c r="W1735">
        <v>0</v>
      </c>
      <c r="X1735">
        <v>0</v>
      </c>
      <c r="Y1735">
        <v>0</v>
      </c>
      <c r="Z1735">
        <v>0</v>
      </c>
    </row>
    <row r="1736" spans="1:26" x14ac:dyDescent="0.25">
      <c r="A1736" t="s">
        <v>957</v>
      </c>
      <c r="B1736" t="s">
        <v>545</v>
      </c>
      <c r="C1736" t="s">
        <v>1513</v>
      </c>
      <c r="D1736">
        <v>0</v>
      </c>
      <c r="E1736">
        <v>9.0602149133985392</v>
      </c>
      <c r="F1736">
        <v>2.5096256234456701E-2</v>
      </c>
      <c r="G1736">
        <v>9</v>
      </c>
      <c r="H1736">
        <v>14</v>
      </c>
      <c r="I1736">
        <v>18.237613677978999</v>
      </c>
      <c r="J1736">
        <v>28.35530090332</v>
      </c>
      <c r="K1736" t="str">
        <f t="shared" si="27"/>
        <v/>
      </c>
      <c r="L1736" t="s">
        <v>30</v>
      </c>
      <c r="M1736" t="s">
        <v>30</v>
      </c>
      <c r="N1736">
        <v>1</v>
      </c>
      <c r="O1736">
        <v>0</v>
      </c>
      <c r="P1736">
        <v>0</v>
      </c>
      <c r="Q1736">
        <v>0</v>
      </c>
      <c r="R1736">
        <v>0</v>
      </c>
      <c r="S1736">
        <v>0</v>
      </c>
      <c r="T1736">
        <v>0</v>
      </c>
      <c r="U1736">
        <v>0</v>
      </c>
      <c r="V1736">
        <v>0</v>
      </c>
      <c r="W1736">
        <v>0</v>
      </c>
      <c r="X1736">
        <v>0</v>
      </c>
      <c r="Y1736">
        <v>0</v>
      </c>
      <c r="Z1736">
        <v>0</v>
      </c>
    </row>
    <row r="1737" spans="1:26" x14ac:dyDescent="0.25">
      <c r="A1737" t="s">
        <v>957</v>
      </c>
      <c r="B1737" t="s">
        <v>545</v>
      </c>
      <c r="C1737" t="s">
        <v>2011</v>
      </c>
      <c r="D1737">
        <v>0</v>
      </c>
      <c r="E1737">
        <v>9.0602149133985392</v>
      </c>
      <c r="F1737">
        <v>2.5096256234456701E-2</v>
      </c>
      <c r="G1737">
        <v>9</v>
      </c>
      <c r="H1737">
        <v>14</v>
      </c>
      <c r="I1737">
        <v>18.237613677978999</v>
      </c>
      <c r="J1737">
        <v>28.35530090332</v>
      </c>
      <c r="K1737" t="str">
        <f t="shared" si="27"/>
        <v/>
      </c>
      <c r="L1737" t="s">
        <v>30</v>
      </c>
      <c r="M1737" t="s">
        <v>30</v>
      </c>
      <c r="N1737">
        <v>1</v>
      </c>
      <c r="O1737">
        <v>0</v>
      </c>
      <c r="P1737">
        <v>0</v>
      </c>
      <c r="Q1737">
        <v>0</v>
      </c>
      <c r="R1737">
        <v>0</v>
      </c>
      <c r="S1737">
        <v>0</v>
      </c>
      <c r="T1737">
        <v>0</v>
      </c>
      <c r="U1737">
        <v>0</v>
      </c>
      <c r="V1737">
        <v>0</v>
      </c>
      <c r="W1737">
        <v>0</v>
      </c>
      <c r="X1737">
        <v>0</v>
      </c>
      <c r="Y1737">
        <v>0</v>
      </c>
      <c r="Z1737">
        <v>0</v>
      </c>
    </row>
    <row r="1738" spans="1:26" x14ac:dyDescent="0.25">
      <c r="A1738" t="s">
        <v>1021</v>
      </c>
      <c r="B1738" t="s">
        <v>545</v>
      </c>
      <c r="C1738" t="s">
        <v>2102</v>
      </c>
      <c r="D1738">
        <v>0</v>
      </c>
      <c r="E1738">
        <v>9.1967788994924202</v>
      </c>
      <c r="F1738">
        <v>-8.0629525307947203E-2</v>
      </c>
      <c r="G1738">
        <v>8</v>
      </c>
      <c r="H1738">
        <v>14</v>
      </c>
      <c r="I1738">
        <v>20.475994110106999</v>
      </c>
      <c r="J1738">
        <v>39.162601470947003</v>
      </c>
      <c r="K1738" t="str">
        <f t="shared" si="27"/>
        <v/>
      </c>
      <c r="L1738" t="s">
        <v>222</v>
      </c>
      <c r="M1738" t="s">
        <v>222</v>
      </c>
      <c r="N1738">
        <v>0</v>
      </c>
      <c r="O1738">
        <v>1</v>
      </c>
      <c r="P1738">
        <v>0</v>
      </c>
      <c r="Q1738">
        <v>0</v>
      </c>
      <c r="R1738">
        <v>0</v>
      </c>
      <c r="S1738">
        <v>0</v>
      </c>
      <c r="T1738">
        <v>0</v>
      </c>
      <c r="U1738">
        <v>0</v>
      </c>
      <c r="V1738">
        <v>0</v>
      </c>
      <c r="W1738">
        <v>0</v>
      </c>
      <c r="X1738">
        <v>0</v>
      </c>
      <c r="Y1738">
        <v>1</v>
      </c>
      <c r="Z1738">
        <v>0</v>
      </c>
    </row>
    <row r="1739" spans="1:26" x14ac:dyDescent="0.25">
      <c r="A1739" t="s">
        <v>1106</v>
      </c>
      <c r="B1739" t="s">
        <v>545</v>
      </c>
      <c r="C1739" t="s">
        <v>2103</v>
      </c>
      <c r="D1739">
        <v>0</v>
      </c>
      <c r="E1739">
        <v>9.3193448642792998</v>
      </c>
      <c r="F1739">
        <v>-0.11927297455415101</v>
      </c>
      <c r="G1739">
        <v>7</v>
      </c>
      <c r="H1739">
        <v>10</v>
      </c>
      <c r="I1739">
        <v>39.475560202316998</v>
      </c>
      <c r="J1739">
        <v>51.318469371501998</v>
      </c>
      <c r="K1739">
        <f t="shared" si="27"/>
        <v>1</v>
      </c>
      <c r="L1739" t="s">
        <v>167</v>
      </c>
      <c r="M1739" t="s">
        <v>2179</v>
      </c>
      <c r="N1739">
        <v>0</v>
      </c>
      <c r="O1739">
        <v>0</v>
      </c>
      <c r="P1739">
        <v>1</v>
      </c>
      <c r="Q1739">
        <v>0</v>
      </c>
      <c r="R1739">
        <v>0</v>
      </c>
      <c r="S1739">
        <v>0</v>
      </c>
      <c r="T1739">
        <v>0</v>
      </c>
      <c r="U1739">
        <v>0</v>
      </c>
      <c r="V1739">
        <v>1</v>
      </c>
      <c r="W1739">
        <v>0</v>
      </c>
      <c r="X1739">
        <v>0</v>
      </c>
      <c r="Y1739">
        <v>0</v>
      </c>
      <c r="Z1739">
        <v>0</v>
      </c>
    </row>
    <row r="1740" spans="1:26" x14ac:dyDescent="0.25">
      <c r="A1740" t="s">
        <v>1106</v>
      </c>
      <c r="B1740" t="s">
        <v>545</v>
      </c>
      <c r="C1740" t="s">
        <v>2104</v>
      </c>
      <c r="D1740">
        <v>0</v>
      </c>
      <c r="E1740">
        <v>9.3193448642792998</v>
      </c>
      <c r="F1740">
        <v>-0.11927297455415101</v>
      </c>
      <c r="G1740">
        <v>7</v>
      </c>
      <c r="H1740">
        <v>10</v>
      </c>
      <c r="I1740">
        <v>39.475560202316998</v>
      </c>
      <c r="J1740">
        <v>51.318469371501998</v>
      </c>
      <c r="K1740">
        <f t="shared" si="27"/>
        <v>1</v>
      </c>
      <c r="L1740" t="s">
        <v>2105</v>
      </c>
      <c r="M1740" t="s">
        <v>607</v>
      </c>
      <c r="N1740">
        <v>0</v>
      </c>
      <c r="O1740">
        <v>0</v>
      </c>
      <c r="P1740">
        <v>0</v>
      </c>
      <c r="Q1740">
        <v>1</v>
      </c>
      <c r="R1740">
        <v>0</v>
      </c>
      <c r="S1740">
        <v>0</v>
      </c>
      <c r="T1740">
        <v>0</v>
      </c>
      <c r="U1740">
        <v>0</v>
      </c>
      <c r="V1740">
        <v>0</v>
      </c>
      <c r="W1740">
        <v>0</v>
      </c>
      <c r="X1740">
        <v>1</v>
      </c>
      <c r="Y1740">
        <v>0</v>
      </c>
      <c r="Z1740">
        <v>0</v>
      </c>
    </row>
    <row r="1741" spans="1:26" x14ac:dyDescent="0.25">
      <c r="A1741" t="s">
        <v>1106</v>
      </c>
      <c r="B1741" t="s">
        <v>545</v>
      </c>
      <c r="C1741" t="s">
        <v>2104</v>
      </c>
      <c r="D1741">
        <v>0</v>
      </c>
      <c r="E1741">
        <v>9.3193448642792998</v>
      </c>
      <c r="F1741">
        <v>-0.11927297455415101</v>
      </c>
      <c r="G1741">
        <v>7</v>
      </c>
      <c r="H1741">
        <v>10</v>
      </c>
      <c r="I1741">
        <v>39.475560202316998</v>
      </c>
      <c r="J1741">
        <v>51.318469371501998</v>
      </c>
      <c r="K1741">
        <f t="shared" si="27"/>
        <v>1</v>
      </c>
      <c r="L1741" t="s">
        <v>2105</v>
      </c>
      <c r="M1741" t="s">
        <v>222</v>
      </c>
      <c r="N1741">
        <v>0</v>
      </c>
      <c r="O1741">
        <v>1</v>
      </c>
      <c r="P1741">
        <v>0</v>
      </c>
      <c r="Q1741">
        <v>0</v>
      </c>
      <c r="R1741">
        <v>0</v>
      </c>
      <c r="S1741">
        <v>0</v>
      </c>
      <c r="T1741">
        <v>0</v>
      </c>
      <c r="U1741">
        <v>0</v>
      </c>
      <c r="V1741">
        <v>0</v>
      </c>
      <c r="W1741">
        <v>0</v>
      </c>
      <c r="X1741">
        <v>0</v>
      </c>
      <c r="Y1741">
        <v>1</v>
      </c>
      <c r="Z1741">
        <v>0</v>
      </c>
    </row>
    <row r="1742" spans="1:26" x14ac:dyDescent="0.25">
      <c r="A1742" t="s">
        <v>1207</v>
      </c>
      <c r="B1742" t="s">
        <v>545</v>
      </c>
      <c r="C1742" t="s">
        <v>1291</v>
      </c>
      <c r="D1742">
        <v>1</v>
      </c>
      <c r="E1742">
        <v>9.6860051217977894</v>
      </c>
      <c r="F1742">
        <v>-0.385837282986841</v>
      </c>
      <c r="G1742">
        <v>7</v>
      </c>
      <c r="H1742">
        <v>12</v>
      </c>
      <c r="I1742">
        <v>34.191066248943002</v>
      </c>
      <c r="J1742">
        <v>37.748147608598003</v>
      </c>
      <c r="K1742" t="str">
        <f t="shared" si="27"/>
        <v/>
      </c>
      <c r="L1742" t="s">
        <v>189</v>
      </c>
      <c r="M1742" t="s">
        <v>2179</v>
      </c>
      <c r="N1742">
        <v>0</v>
      </c>
      <c r="O1742">
        <v>0</v>
      </c>
      <c r="P1742">
        <v>1</v>
      </c>
      <c r="Q1742">
        <v>0</v>
      </c>
      <c r="R1742">
        <v>0</v>
      </c>
      <c r="S1742">
        <v>0</v>
      </c>
      <c r="T1742">
        <v>0</v>
      </c>
      <c r="U1742">
        <v>0</v>
      </c>
      <c r="V1742">
        <v>1</v>
      </c>
      <c r="W1742">
        <v>0</v>
      </c>
      <c r="X1742">
        <v>0</v>
      </c>
      <c r="Y1742">
        <v>0</v>
      </c>
      <c r="Z1742">
        <v>0</v>
      </c>
    </row>
    <row r="1743" spans="1:26" x14ac:dyDescent="0.25">
      <c r="A1743" t="s">
        <v>1207</v>
      </c>
      <c r="B1743" t="s">
        <v>545</v>
      </c>
      <c r="C1743" t="s">
        <v>1291</v>
      </c>
      <c r="D1743">
        <v>1</v>
      </c>
      <c r="E1743">
        <v>9.6860051217977894</v>
      </c>
      <c r="F1743">
        <v>-0.385837282986841</v>
      </c>
      <c r="G1743">
        <v>7</v>
      </c>
      <c r="H1743">
        <v>12</v>
      </c>
      <c r="I1743">
        <v>34.191066248943002</v>
      </c>
      <c r="J1743">
        <v>37.748147608598003</v>
      </c>
      <c r="K1743" t="str">
        <f t="shared" si="27"/>
        <v/>
      </c>
      <c r="L1743" t="s">
        <v>189</v>
      </c>
      <c r="M1743" t="s">
        <v>1163</v>
      </c>
      <c r="N1743">
        <v>0</v>
      </c>
      <c r="O1743">
        <v>0</v>
      </c>
      <c r="P1743">
        <v>0</v>
      </c>
      <c r="Q1743">
        <v>0</v>
      </c>
      <c r="R1743">
        <v>0</v>
      </c>
      <c r="S1743">
        <v>0</v>
      </c>
      <c r="T1743">
        <v>1</v>
      </c>
      <c r="U1743">
        <v>0</v>
      </c>
      <c r="V1743">
        <v>0</v>
      </c>
      <c r="W1743">
        <v>0</v>
      </c>
      <c r="X1743">
        <v>0</v>
      </c>
      <c r="Y1743">
        <v>0</v>
      </c>
      <c r="Z1743">
        <v>0</v>
      </c>
    </row>
    <row r="1744" spans="1:26" x14ac:dyDescent="0.25">
      <c r="A1744" t="s">
        <v>1246</v>
      </c>
      <c r="B1744" t="s">
        <v>545</v>
      </c>
      <c r="C1744" t="s">
        <v>1541</v>
      </c>
      <c r="D1744">
        <v>1</v>
      </c>
      <c r="E1744">
        <v>9.7128184093875802</v>
      </c>
      <c r="F1744">
        <v>0.14762303550643299</v>
      </c>
      <c r="G1744">
        <v>9</v>
      </c>
      <c r="H1744">
        <v>12</v>
      </c>
      <c r="I1744">
        <v>33.123021910182999</v>
      </c>
      <c r="J1744">
        <v>36.111255582769999</v>
      </c>
      <c r="K1744" t="str">
        <f t="shared" si="27"/>
        <v/>
      </c>
      <c r="L1744" t="s">
        <v>76</v>
      </c>
      <c r="M1744" t="s">
        <v>76</v>
      </c>
      <c r="N1744">
        <v>0</v>
      </c>
      <c r="O1744">
        <v>0</v>
      </c>
      <c r="P1744">
        <v>0</v>
      </c>
      <c r="Q1744">
        <v>0</v>
      </c>
      <c r="R1744">
        <v>0</v>
      </c>
      <c r="S1744">
        <v>0</v>
      </c>
      <c r="T1744">
        <v>0</v>
      </c>
      <c r="U1744">
        <v>0</v>
      </c>
      <c r="V1744">
        <v>0</v>
      </c>
      <c r="W1744">
        <v>0</v>
      </c>
      <c r="X1744">
        <v>0</v>
      </c>
      <c r="Y1744">
        <v>0</v>
      </c>
      <c r="Z1744">
        <v>1</v>
      </c>
    </row>
    <row r="1745" spans="1:26" x14ac:dyDescent="0.25">
      <c r="A1745" t="s">
        <v>591</v>
      </c>
      <c r="B1745" t="s">
        <v>592</v>
      </c>
      <c r="C1745" t="s">
        <v>1914</v>
      </c>
      <c r="D1745">
        <v>0</v>
      </c>
      <c r="E1745">
        <v>7.4547199493639997</v>
      </c>
      <c r="F1745">
        <v>5.74863497390651E-2</v>
      </c>
      <c r="K1745" t="str">
        <f t="shared" si="27"/>
        <v/>
      </c>
      <c r="L1745" t="s">
        <v>27</v>
      </c>
      <c r="M1745" t="s">
        <v>2178</v>
      </c>
      <c r="N1745">
        <v>0</v>
      </c>
      <c r="O1745">
        <v>0</v>
      </c>
      <c r="P1745">
        <v>1</v>
      </c>
      <c r="Q1745">
        <v>0</v>
      </c>
      <c r="R1745">
        <v>0</v>
      </c>
      <c r="S1745">
        <v>0</v>
      </c>
      <c r="T1745">
        <v>0</v>
      </c>
      <c r="U1745">
        <v>1</v>
      </c>
      <c r="V1745">
        <v>0</v>
      </c>
      <c r="W1745">
        <v>0</v>
      </c>
      <c r="X1745">
        <v>0</v>
      </c>
      <c r="Y1745">
        <v>0</v>
      </c>
      <c r="Z1745">
        <v>0</v>
      </c>
    </row>
    <row r="1746" spans="1:26" x14ac:dyDescent="0.25">
      <c r="A1746" t="s">
        <v>617</v>
      </c>
      <c r="B1746" t="s">
        <v>592</v>
      </c>
      <c r="C1746" t="s">
        <v>2106</v>
      </c>
      <c r="D1746">
        <v>0</v>
      </c>
      <c r="E1746">
        <v>7.5776338326027304</v>
      </c>
      <c r="F1746">
        <v>-0.41795285618871297</v>
      </c>
      <c r="K1746" t="str">
        <f t="shared" si="27"/>
        <v/>
      </c>
      <c r="L1746" t="s">
        <v>618</v>
      </c>
      <c r="M1746" t="s">
        <v>2178</v>
      </c>
      <c r="N1746">
        <v>0</v>
      </c>
      <c r="O1746">
        <v>0</v>
      </c>
      <c r="P1746">
        <v>1</v>
      </c>
      <c r="Q1746">
        <v>0</v>
      </c>
      <c r="R1746">
        <v>0</v>
      </c>
      <c r="S1746">
        <v>0</v>
      </c>
      <c r="T1746">
        <v>0</v>
      </c>
      <c r="U1746">
        <v>1</v>
      </c>
      <c r="V1746">
        <v>0</v>
      </c>
      <c r="W1746">
        <v>0</v>
      </c>
      <c r="X1746">
        <v>0</v>
      </c>
      <c r="Y1746">
        <v>0</v>
      </c>
      <c r="Z1746">
        <v>0</v>
      </c>
    </row>
    <row r="1747" spans="1:26" x14ac:dyDescent="0.25">
      <c r="A1747" t="s">
        <v>617</v>
      </c>
      <c r="B1747" t="s">
        <v>592</v>
      </c>
      <c r="C1747" t="s">
        <v>2106</v>
      </c>
      <c r="D1747">
        <v>0</v>
      </c>
      <c r="E1747">
        <v>7.5776338326027304</v>
      </c>
      <c r="F1747">
        <v>-0.41795285618871297</v>
      </c>
      <c r="K1747" t="str">
        <f t="shared" si="27"/>
        <v/>
      </c>
      <c r="L1747" t="s">
        <v>618</v>
      </c>
      <c r="M1747" t="s">
        <v>60</v>
      </c>
      <c r="N1747">
        <v>0</v>
      </c>
      <c r="O1747">
        <v>0</v>
      </c>
      <c r="P1747">
        <v>0</v>
      </c>
      <c r="Q1747">
        <v>0</v>
      </c>
      <c r="R1747">
        <v>0</v>
      </c>
      <c r="S1747">
        <v>0</v>
      </c>
      <c r="T1747">
        <v>1</v>
      </c>
      <c r="U1747">
        <v>0</v>
      </c>
      <c r="V1747">
        <v>0</v>
      </c>
      <c r="W1747">
        <v>0</v>
      </c>
      <c r="X1747">
        <v>0</v>
      </c>
      <c r="Y1747">
        <v>0</v>
      </c>
      <c r="Z1747">
        <v>0</v>
      </c>
    </row>
    <row r="1748" spans="1:26" x14ac:dyDescent="0.25">
      <c r="A1748" t="s">
        <v>846</v>
      </c>
      <c r="B1748" t="s">
        <v>592</v>
      </c>
      <c r="C1748" t="s">
        <v>1946</v>
      </c>
      <c r="D1748">
        <v>0</v>
      </c>
      <c r="E1748">
        <v>9.0949295204648593</v>
      </c>
      <c r="F1748">
        <v>0.19610968846843899</v>
      </c>
      <c r="G1748">
        <v>-7</v>
      </c>
      <c r="K1748" t="str">
        <f t="shared" si="27"/>
        <v/>
      </c>
      <c r="L1748" t="s">
        <v>60</v>
      </c>
      <c r="M1748" t="s">
        <v>60</v>
      </c>
      <c r="N1748">
        <v>0</v>
      </c>
      <c r="O1748">
        <v>0</v>
      </c>
      <c r="P1748">
        <v>0</v>
      </c>
      <c r="Q1748">
        <v>0</v>
      </c>
      <c r="R1748">
        <v>0</v>
      </c>
      <c r="S1748">
        <v>0</v>
      </c>
      <c r="T1748">
        <v>1</v>
      </c>
      <c r="U1748">
        <v>0</v>
      </c>
      <c r="V1748">
        <v>0</v>
      </c>
      <c r="W1748">
        <v>0</v>
      </c>
      <c r="X1748">
        <v>0</v>
      </c>
      <c r="Y1748">
        <v>0</v>
      </c>
      <c r="Z1748">
        <v>0</v>
      </c>
    </row>
    <row r="1749" spans="1:26" x14ac:dyDescent="0.25">
      <c r="A1749" t="s">
        <v>931</v>
      </c>
      <c r="B1749" t="s">
        <v>592</v>
      </c>
      <c r="C1749" t="s">
        <v>1395</v>
      </c>
      <c r="D1749">
        <v>1</v>
      </c>
      <c r="E1749">
        <v>9.62924805578084</v>
      </c>
      <c r="F1749">
        <v>-0.23099458452060001</v>
      </c>
      <c r="G1749">
        <v>-1</v>
      </c>
      <c r="K1749" t="str">
        <f t="shared" si="27"/>
        <v/>
      </c>
      <c r="L1749" t="s">
        <v>60</v>
      </c>
      <c r="M1749" t="s">
        <v>60</v>
      </c>
      <c r="N1749">
        <v>0</v>
      </c>
      <c r="O1749">
        <v>0</v>
      </c>
      <c r="P1749">
        <v>0</v>
      </c>
      <c r="Q1749">
        <v>0</v>
      </c>
      <c r="R1749">
        <v>0</v>
      </c>
      <c r="S1749">
        <v>0</v>
      </c>
      <c r="T1749">
        <v>1</v>
      </c>
      <c r="U1749">
        <v>0</v>
      </c>
      <c r="V1749">
        <v>0</v>
      </c>
      <c r="W1749">
        <v>0</v>
      </c>
      <c r="X1749">
        <v>0</v>
      </c>
      <c r="Y1749">
        <v>0</v>
      </c>
      <c r="Z1749">
        <v>0</v>
      </c>
    </row>
    <row r="1750" spans="1:26" x14ac:dyDescent="0.25">
      <c r="A1750" t="s">
        <v>1048</v>
      </c>
      <c r="B1750" t="s">
        <v>592</v>
      </c>
      <c r="C1750" t="s">
        <v>1430</v>
      </c>
      <c r="D1750">
        <v>0</v>
      </c>
      <c r="E1750">
        <v>9.9168610473752405</v>
      </c>
      <c r="F1750">
        <v>-0.289598690780146</v>
      </c>
      <c r="G1750">
        <v>7</v>
      </c>
      <c r="K1750" t="str">
        <f t="shared" si="27"/>
        <v/>
      </c>
      <c r="L1750" t="s">
        <v>551</v>
      </c>
      <c r="M1750" t="s">
        <v>2179</v>
      </c>
      <c r="N1750">
        <v>0</v>
      </c>
      <c r="O1750">
        <v>0</v>
      </c>
      <c r="P1750">
        <v>1</v>
      </c>
      <c r="Q1750">
        <v>0</v>
      </c>
      <c r="R1750">
        <v>0</v>
      </c>
      <c r="S1750">
        <v>0</v>
      </c>
      <c r="T1750">
        <v>0</v>
      </c>
      <c r="U1750">
        <v>0</v>
      </c>
      <c r="V1750">
        <v>1</v>
      </c>
      <c r="W1750">
        <v>0</v>
      </c>
      <c r="X1750">
        <v>0</v>
      </c>
      <c r="Y1750">
        <v>0</v>
      </c>
      <c r="Z1750">
        <v>0</v>
      </c>
    </row>
    <row r="1751" spans="1:26" x14ac:dyDescent="0.25">
      <c r="A1751" t="s">
        <v>1048</v>
      </c>
      <c r="B1751" t="s">
        <v>592</v>
      </c>
      <c r="C1751" t="s">
        <v>1430</v>
      </c>
      <c r="D1751">
        <v>0</v>
      </c>
      <c r="E1751">
        <v>9.9168610473752405</v>
      </c>
      <c r="F1751">
        <v>-0.289598690780146</v>
      </c>
      <c r="G1751">
        <v>7</v>
      </c>
      <c r="K1751" t="str">
        <f t="shared" si="27"/>
        <v/>
      </c>
      <c r="L1751" t="s">
        <v>551</v>
      </c>
      <c r="M1751" t="s">
        <v>57</v>
      </c>
      <c r="N1751">
        <v>0</v>
      </c>
      <c r="O1751">
        <v>0</v>
      </c>
      <c r="P1751">
        <v>0</v>
      </c>
      <c r="Q1751">
        <v>0</v>
      </c>
      <c r="R1751">
        <v>1</v>
      </c>
      <c r="S1751">
        <v>0</v>
      </c>
      <c r="T1751">
        <v>0</v>
      </c>
      <c r="U1751">
        <v>0</v>
      </c>
      <c r="V1751">
        <v>0</v>
      </c>
      <c r="W1751">
        <v>0</v>
      </c>
      <c r="X1751">
        <v>0</v>
      </c>
      <c r="Y1751">
        <v>0</v>
      </c>
      <c r="Z1751">
        <v>0</v>
      </c>
    </row>
    <row r="1752" spans="1:26" x14ac:dyDescent="0.25">
      <c r="A1752" t="s">
        <v>1076</v>
      </c>
      <c r="B1752" t="s">
        <v>592</v>
      </c>
      <c r="C1752" t="s">
        <v>1978</v>
      </c>
      <c r="D1752">
        <v>0</v>
      </c>
      <c r="E1752">
        <v>10.016372027589201</v>
      </c>
      <c r="F1752">
        <v>-0.42854663184187097</v>
      </c>
      <c r="G1752">
        <v>9</v>
      </c>
      <c r="K1752" t="str">
        <f t="shared" si="27"/>
        <v/>
      </c>
      <c r="L1752" t="s">
        <v>30</v>
      </c>
      <c r="M1752" t="s">
        <v>30</v>
      </c>
      <c r="N1752">
        <v>1</v>
      </c>
      <c r="O1752">
        <v>0</v>
      </c>
      <c r="P1752">
        <v>0</v>
      </c>
      <c r="Q1752">
        <v>0</v>
      </c>
      <c r="R1752">
        <v>0</v>
      </c>
      <c r="S1752">
        <v>0</v>
      </c>
      <c r="T1752">
        <v>0</v>
      </c>
      <c r="U1752">
        <v>0</v>
      </c>
      <c r="V1752">
        <v>0</v>
      </c>
      <c r="W1752">
        <v>0</v>
      </c>
      <c r="X1752">
        <v>0</v>
      </c>
      <c r="Y1752">
        <v>0</v>
      </c>
      <c r="Z1752">
        <v>0</v>
      </c>
    </row>
    <row r="1753" spans="1:26" x14ac:dyDescent="0.25">
      <c r="A1753" t="s">
        <v>1208</v>
      </c>
      <c r="B1753" t="s">
        <v>592</v>
      </c>
      <c r="C1753" t="s">
        <v>1291</v>
      </c>
      <c r="D1753">
        <v>1</v>
      </c>
      <c r="E1753">
        <v>10.4562603059404</v>
      </c>
      <c r="F1753">
        <v>-0.41759791712046301</v>
      </c>
      <c r="G1753">
        <v>10</v>
      </c>
      <c r="K1753" t="str">
        <f t="shared" si="27"/>
        <v/>
      </c>
      <c r="L1753" t="s">
        <v>1209</v>
      </c>
      <c r="M1753" t="s">
        <v>47</v>
      </c>
      <c r="N1753">
        <v>0</v>
      </c>
      <c r="O1753">
        <v>1</v>
      </c>
      <c r="P1753">
        <v>0</v>
      </c>
      <c r="Q1753">
        <v>0</v>
      </c>
      <c r="R1753">
        <v>0</v>
      </c>
      <c r="S1753">
        <v>0</v>
      </c>
      <c r="T1753">
        <v>0</v>
      </c>
      <c r="U1753">
        <v>0</v>
      </c>
      <c r="V1753">
        <v>0</v>
      </c>
      <c r="W1753">
        <v>0</v>
      </c>
      <c r="X1753">
        <v>0</v>
      </c>
      <c r="Y1753">
        <v>0</v>
      </c>
      <c r="Z1753">
        <v>0</v>
      </c>
    </row>
    <row r="1754" spans="1:26" x14ac:dyDescent="0.25">
      <c r="A1754" t="s">
        <v>1208</v>
      </c>
      <c r="B1754" t="s">
        <v>592</v>
      </c>
      <c r="C1754" t="s">
        <v>1291</v>
      </c>
      <c r="D1754">
        <v>1</v>
      </c>
      <c r="E1754">
        <v>10.4562603059404</v>
      </c>
      <c r="F1754">
        <v>-0.41759791712046301</v>
      </c>
      <c r="G1754">
        <v>10</v>
      </c>
      <c r="K1754" t="str">
        <f t="shared" si="27"/>
        <v/>
      </c>
      <c r="L1754" t="s">
        <v>1209</v>
      </c>
      <c r="M1754" t="s">
        <v>1163</v>
      </c>
      <c r="N1754">
        <v>0</v>
      </c>
      <c r="O1754">
        <v>0</v>
      </c>
      <c r="P1754">
        <v>0</v>
      </c>
      <c r="Q1754">
        <v>0</v>
      </c>
      <c r="R1754">
        <v>0</v>
      </c>
      <c r="S1754">
        <v>0</v>
      </c>
      <c r="T1754">
        <v>1</v>
      </c>
      <c r="U1754">
        <v>0</v>
      </c>
      <c r="V1754">
        <v>0</v>
      </c>
      <c r="W1754">
        <v>0</v>
      </c>
      <c r="X1754">
        <v>0</v>
      </c>
      <c r="Y1754">
        <v>0</v>
      </c>
      <c r="Z1754">
        <v>0</v>
      </c>
    </row>
    <row r="1755" spans="1:26" x14ac:dyDescent="0.25">
      <c r="A1755" t="s">
        <v>747</v>
      </c>
      <c r="B1755" t="s">
        <v>748</v>
      </c>
      <c r="C1755" t="s">
        <v>2107</v>
      </c>
      <c r="D1755">
        <v>1</v>
      </c>
      <c r="E1755">
        <v>6.7650389767805397</v>
      </c>
      <c r="F1755">
        <v>7.2035553857192599E-4</v>
      </c>
      <c r="G1755">
        <v>-6</v>
      </c>
      <c r="H1755">
        <v>2</v>
      </c>
      <c r="K1755" t="str">
        <f t="shared" si="27"/>
        <v/>
      </c>
      <c r="L1755" t="s">
        <v>607</v>
      </c>
      <c r="M1755" t="s">
        <v>607</v>
      </c>
      <c r="N1755">
        <v>0</v>
      </c>
      <c r="O1755">
        <v>0</v>
      </c>
      <c r="P1755">
        <v>0</v>
      </c>
      <c r="Q1755">
        <v>1</v>
      </c>
      <c r="R1755">
        <v>0</v>
      </c>
      <c r="S1755">
        <v>0</v>
      </c>
      <c r="T1755">
        <v>0</v>
      </c>
      <c r="U1755">
        <v>0</v>
      </c>
      <c r="V1755">
        <v>0</v>
      </c>
      <c r="W1755">
        <v>0</v>
      </c>
      <c r="X1755">
        <v>1</v>
      </c>
      <c r="Y1755">
        <v>0</v>
      </c>
      <c r="Z1755">
        <v>0</v>
      </c>
    </row>
    <row r="1756" spans="1:26" x14ac:dyDescent="0.25">
      <c r="A1756" t="s">
        <v>959</v>
      </c>
      <c r="B1756" t="s">
        <v>748</v>
      </c>
      <c r="C1756" t="s">
        <v>1513</v>
      </c>
      <c r="D1756">
        <v>0</v>
      </c>
      <c r="E1756">
        <v>6.7742238863576096</v>
      </c>
      <c r="F1756">
        <v>0.25735339108475502</v>
      </c>
      <c r="G1756">
        <v>-6</v>
      </c>
      <c r="H1756">
        <v>12</v>
      </c>
      <c r="I1756">
        <v>14.163442987345</v>
      </c>
      <c r="J1756">
        <v>106.50865855676</v>
      </c>
      <c r="K1756">
        <f t="shared" si="27"/>
        <v>1</v>
      </c>
      <c r="L1756" t="s">
        <v>603</v>
      </c>
      <c r="M1756" t="s">
        <v>603</v>
      </c>
      <c r="N1756">
        <v>0</v>
      </c>
      <c r="O1756">
        <v>0</v>
      </c>
      <c r="P1756">
        <v>0</v>
      </c>
      <c r="Q1756">
        <v>0</v>
      </c>
      <c r="R1756">
        <v>0</v>
      </c>
      <c r="S1756">
        <v>1</v>
      </c>
      <c r="T1756">
        <v>0</v>
      </c>
      <c r="U1756">
        <v>0</v>
      </c>
      <c r="V1756">
        <v>0</v>
      </c>
      <c r="W1756">
        <v>1</v>
      </c>
      <c r="X1756">
        <v>0</v>
      </c>
      <c r="Y1756">
        <v>0</v>
      </c>
      <c r="Z1756">
        <v>0</v>
      </c>
    </row>
    <row r="1757" spans="1:26" x14ac:dyDescent="0.25">
      <c r="A1757" t="s">
        <v>1022</v>
      </c>
      <c r="B1757" t="s">
        <v>1023</v>
      </c>
      <c r="C1757" t="s">
        <v>1407</v>
      </c>
      <c r="D1757">
        <v>0</v>
      </c>
      <c r="E1757">
        <v>6.8660871974645401</v>
      </c>
      <c r="F1757">
        <v>0.75940074109868005</v>
      </c>
      <c r="G1757">
        <v>-4</v>
      </c>
      <c r="H1757">
        <v>10</v>
      </c>
      <c r="K1757" t="str">
        <f t="shared" si="27"/>
        <v/>
      </c>
      <c r="L1757" t="s">
        <v>173</v>
      </c>
      <c r="M1757" t="s">
        <v>173</v>
      </c>
      <c r="N1757">
        <v>0</v>
      </c>
      <c r="O1757">
        <v>0</v>
      </c>
      <c r="P1757">
        <v>0</v>
      </c>
      <c r="Q1757">
        <v>1</v>
      </c>
      <c r="R1757">
        <v>0</v>
      </c>
      <c r="S1757">
        <v>0</v>
      </c>
      <c r="T1757">
        <v>0</v>
      </c>
      <c r="U1757">
        <v>0</v>
      </c>
      <c r="V1757">
        <v>0</v>
      </c>
      <c r="W1757">
        <v>0</v>
      </c>
      <c r="X1757">
        <v>0</v>
      </c>
      <c r="Y1757">
        <v>0</v>
      </c>
      <c r="Z1757">
        <v>0</v>
      </c>
    </row>
    <row r="1758" spans="1:26" x14ac:dyDescent="0.25">
      <c r="A1758" t="s">
        <v>1091</v>
      </c>
      <c r="B1758" t="s">
        <v>1092</v>
      </c>
      <c r="C1758" t="s">
        <v>1789</v>
      </c>
      <c r="D1758">
        <v>0</v>
      </c>
      <c r="E1758">
        <v>8.4365045184853997</v>
      </c>
      <c r="F1758">
        <v>1.38084289530148</v>
      </c>
      <c r="G1758">
        <v>7</v>
      </c>
      <c r="H1758">
        <v>15</v>
      </c>
      <c r="I1758">
        <v>37.085822804780001</v>
      </c>
      <c r="J1758">
        <v>46.537366313459998</v>
      </c>
      <c r="K1758">
        <f t="shared" si="27"/>
        <v>1</v>
      </c>
      <c r="L1758" t="s">
        <v>1093</v>
      </c>
      <c r="M1758" t="s">
        <v>775</v>
      </c>
      <c r="N1758">
        <v>0</v>
      </c>
      <c r="O1758">
        <v>1</v>
      </c>
      <c r="P1758">
        <v>0</v>
      </c>
      <c r="Q1758">
        <v>0</v>
      </c>
      <c r="R1758">
        <v>0</v>
      </c>
      <c r="S1758">
        <v>0</v>
      </c>
      <c r="T1758">
        <v>0</v>
      </c>
      <c r="U1758">
        <v>0</v>
      </c>
      <c r="V1758">
        <v>0</v>
      </c>
      <c r="W1758">
        <v>0</v>
      </c>
      <c r="X1758">
        <v>0</v>
      </c>
      <c r="Y1758">
        <v>0</v>
      </c>
      <c r="Z1758">
        <v>0</v>
      </c>
    </row>
    <row r="1759" spans="1:26" x14ac:dyDescent="0.25">
      <c r="A1759" t="s">
        <v>1091</v>
      </c>
      <c r="B1759" t="s">
        <v>1092</v>
      </c>
      <c r="C1759" t="s">
        <v>1789</v>
      </c>
      <c r="D1759">
        <v>0</v>
      </c>
      <c r="E1759">
        <v>8.4365045184853997</v>
      </c>
      <c r="F1759">
        <v>1.38084289530148</v>
      </c>
      <c r="G1759">
        <v>7</v>
      </c>
      <c r="H1759">
        <v>15</v>
      </c>
      <c r="I1759">
        <v>37.085822804780001</v>
      </c>
      <c r="J1759">
        <v>46.537366313459998</v>
      </c>
      <c r="K1759">
        <f t="shared" si="27"/>
        <v>1</v>
      </c>
      <c r="L1759" t="s">
        <v>1093</v>
      </c>
      <c r="M1759" t="s">
        <v>2179</v>
      </c>
      <c r="N1759">
        <v>0</v>
      </c>
      <c r="O1759">
        <v>0</v>
      </c>
      <c r="P1759">
        <v>1</v>
      </c>
      <c r="Q1759">
        <v>0</v>
      </c>
      <c r="R1759">
        <v>0</v>
      </c>
      <c r="S1759">
        <v>0</v>
      </c>
      <c r="T1759">
        <v>0</v>
      </c>
      <c r="U1759">
        <v>0</v>
      </c>
      <c r="V1759">
        <v>1</v>
      </c>
      <c r="W1759">
        <v>0</v>
      </c>
      <c r="X1759">
        <v>0</v>
      </c>
      <c r="Y1759">
        <v>0</v>
      </c>
      <c r="Z1759">
        <v>0</v>
      </c>
    </row>
    <row r="1760" spans="1:26" x14ac:dyDescent="0.25">
      <c r="A1760" t="s">
        <v>1091</v>
      </c>
      <c r="B1760" t="s">
        <v>1092</v>
      </c>
      <c r="C1760" t="s">
        <v>1789</v>
      </c>
      <c r="D1760">
        <v>0</v>
      </c>
      <c r="E1760">
        <v>8.4365045184853997</v>
      </c>
      <c r="F1760">
        <v>1.38084289530148</v>
      </c>
      <c r="G1760">
        <v>7</v>
      </c>
      <c r="H1760">
        <v>15</v>
      </c>
      <c r="I1760">
        <v>37.085822804780001</v>
      </c>
      <c r="J1760">
        <v>46.537366313459998</v>
      </c>
      <c r="K1760">
        <f t="shared" si="27"/>
        <v>1</v>
      </c>
      <c r="L1760" t="s">
        <v>1093</v>
      </c>
      <c r="M1760" t="s">
        <v>57</v>
      </c>
      <c r="N1760">
        <v>0</v>
      </c>
      <c r="O1760">
        <v>0</v>
      </c>
      <c r="P1760">
        <v>0</v>
      </c>
      <c r="Q1760">
        <v>0</v>
      </c>
      <c r="R1760">
        <v>1</v>
      </c>
      <c r="S1760">
        <v>0</v>
      </c>
      <c r="T1760">
        <v>0</v>
      </c>
      <c r="U1760">
        <v>0</v>
      </c>
      <c r="V1760">
        <v>0</v>
      </c>
      <c r="W1760">
        <v>0</v>
      </c>
      <c r="X1760">
        <v>0</v>
      </c>
      <c r="Y1760">
        <v>0</v>
      </c>
      <c r="Z1760">
        <v>0</v>
      </c>
    </row>
    <row r="1761" spans="1:26" x14ac:dyDescent="0.25">
      <c r="A1761" t="s">
        <v>1210</v>
      </c>
      <c r="B1761" t="s">
        <v>1092</v>
      </c>
      <c r="C1761" t="s">
        <v>1390</v>
      </c>
      <c r="D1761">
        <v>0</v>
      </c>
      <c r="E1761">
        <v>9.2453038049896001</v>
      </c>
      <c r="F1761">
        <v>-0.37060948085927498</v>
      </c>
      <c r="G1761">
        <v>7</v>
      </c>
      <c r="H1761">
        <v>4</v>
      </c>
      <c r="I1761">
        <v>47.112902659409002</v>
      </c>
      <c r="J1761">
        <v>20.412977629736002</v>
      </c>
      <c r="K1761" t="str">
        <f t="shared" si="27"/>
        <v/>
      </c>
      <c r="L1761" t="s">
        <v>607</v>
      </c>
      <c r="M1761" t="s">
        <v>607</v>
      </c>
      <c r="N1761">
        <v>0</v>
      </c>
      <c r="O1761">
        <v>0</v>
      </c>
      <c r="P1761">
        <v>0</v>
      </c>
      <c r="Q1761">
        <v>1</v>
      </c>
      <c r="R1761">
        <v>0</v>
      </c>
      <c r="S1761">
        <v>0</v>
      </c>
      <c r="T1761">
        <v>0</v>
      </c>
      <c r="U1761">
        <v>0</v>
      </c>
      <c r="V1761">
        <v>0</v>
      </c>
      <c r="W1761">
        <v>0</v>
      </c>
      <c r="X1761">
        <v>1</v>
      </c>
      <c r="Y1761">
        <v>0</v>
      </c>
      <c r="Z1761">
        <v>0</v>
      </c>
    </row>
    <row r="1762" spans="1:26" x14ac:dyDescent="0.25">
      <c r="A1762" t="s">
        <v>1210</v>
      </c>
      <c r="B1762" t="s">
        <v>1092</v>
      </c>
      <c r="C1762" t="s">
        <v>1390</v>
      </c>
      <c r="D1762">
        <v>0</v>
      </c>
      <c r="E1762">
        <v>9.2453038049896001</v>
      </c>
      <c r="F1762">
        <v>-0.37060948085927498</v>
      </c>
      <c r="G1762">
        <v>7</v>
      </c>
      <c r="H1762">
        <v>4</v>
      </c>
      <c r="I1762">
        <v>47.112902659409002</v>
      </c>
      <c r="J1762">
        <v>20.412977629736002</v>
      </c>
      <c r="K1762" t="str">
        <f t="shared" si="27"/>
        <v/>
      </c>
      <c r="L1762" t="s">
        <v>607</v>
      </c>
      <c r="M1762" t="s">
        <v>607</v>
      </c>
      <c r="N1762">
        <v>0</v>
      </c>
      <c r="O1762">
        <v>0</v>
      </c>
      <c r="P1762">
        <v>0</v>
      </c>
      <c r="Q1762">
        <v>1</v>
      </c>
      <c r="R1762">
        <v>0</v>
      </c>
      <c r="S1762">
        <v>0</v>
      </c>
      <c r="T1762">
        <v>0</v>
      </c>
      <c r="U1762">
        <v>0</v>
      </c>
      <c r="V1762">
        <v>0</v>
      </c>
      <c r="W1762">
        <v>0</v>
      </c>
      <c r="X1762">
        <v>1</v>
      </c>
      <c r="Y1762">
        <v>0</v>
      </c>
      <c r="Z1762">
        <v>0</v>
      </c>
    </row>
    <row r="1763" spans="1:26" x14ac:dyDescent="0.25">
      <c r="A1763" t="s">
        <v>1266</v>
      </c>
      <c r="B1763" t="s">
        <v>1092</v>
      </c>
      <c r="C1763" t="s">
        <v>2108</v>
      </c>
      <c r="D1763">
        <v>0</v>
      </c>
      <c r="E1763">
        <v>9.2499456265685396</v>
      </c>
      <c r="F1763">
        <v>-1.34788567591639</v>
      </c>
      <c r="G1763">
        <v>4</v>
      </c>
      <c r="H1763">
        <v>14</v>
      </c>
      <c r="I1763">
        <v>44.773891126073998</v>
      </c>
      <c r="J1763">
        <v>70.316870768184003</v>
      </c>
      <c r="K1763">
        <f t="shared" si="27"/>
        <v>1</v>
      </c>
      <c r="L1763" t="s">
        <v>607</v>
      </c>
      <c r="M1763" t="s">
        <v>607</v>
      </c>
      <c r="N1763">
        <v>0</v>
      </c>
      <c r="O1763">
        <v>0</v>
      </c>
      <c r="P1763">
        <v>0</v>
      </c>
      <c r="Q1763">
        <v>1</v>
      </c>
      <c r="R1763">
        <v>0</v>
      </c>
      <c r="S1763">
        <v>0</v>
      </c>
      <c r="T1763">
        <v>0</v>
      </c>
      <c r="U1763">
        <v>0</v>
      </c>
      <c r="V1763">
        <v>0</v>
      </c>
      <c r="W1763">
        <v>0</v>
      </c>
      <c r="X1763">
        <v>1</v>
      </c>
      <c r="Y1763">
        <v>0</v>
      </c>
      <c r="Z1763">
        <v>0</v>
      </c>
    </row>
    <row r="1764" spans="1:26" x14ac:dyDescent="0.25">
      <c r="A1764" t="s">
        <v>1266</v>
      </c>
      <c r="B1764" t="s">
        <v>1092</v>
      </c>
      <c r="C1764" t="s">
        <v>1899</v>
      </c>
      <c r="D1764">
        <v>0</v>
      </c>
      <c r="E1764">
        <v>9.2499456265685396</v>
      </c>
      <c r="F1764">
        <v>-1.34788567591639</v>
      </c>
      <c r="G1764">
        <v>4</v>
      </c>
      <c r="H1764">
        <v>14</v>
      </c>
      <c r="I1764">
        <v>44.773891126073998</v>
      </c>
      <c r="J1764">
        <v>70.316870768184003</v>
      </c>
      <c r="K1764">
        <f t="shared" si="27"/>
        <v>1</v>
      </c>
      <c r="L1764" t="s">
        <v>87</v>
      </c>
      <c r="M1764" t="s">
        <v>87</v>
      </c>
      <c r="N1764">
        <v>0</v>
      </c>
      <c r="O1764">
        <v>0</v>
      </c>
      <c r="P1764">
        <v>0</v>
      </c>
      <c r="Q1764">
        <v>0</v>
      </c>
      <c r="R1764">
        <v>1</v>
      </c>
      <c r="S1764">
        <v>0</v>
      </c>
      <c r="T1764">
        <v>0</v>
      </c>
      <c r="U1764">
        <v>0</v>
      </c>
      <c r="V1764">
        <v>0</v>
      </c>
      <c r="W1764">
        <v>0</v>
      </c>
      <c r="X1764">
        <v>0</v>
      </c>
      <c r="Y1764">
        <v>0</v>
      </c>
      <c r="Z1764">
        <v>0</v>
      </c>
    </row>
    <row r="1765" spans="1:26" x14ac:dyDescent="0.25">
      <c r="A1765" t="s">
        <v>1266</v>
      </c>
      <c r="B1765" t="s">
        <v>1092</v>
      </c>
      <c r="C1765" t="s">
        <v>2109</v>
      </c>
      <c r="D1765">
        <v>0</v>
      </c>
      <c r="E1765">
        <v>9.2499456265685396</v>
      </c>
      <c r="F1765">
        <v>-1.34788567591639</v>
      </c>
      <c r="G1765">
        <v>4</v>
      </c>
      <c r="H1765">
        <v>14</v>
      </c>
      <c r="I1765">
        <v>44.773891126073998</v>
      </c>
      <c r="J1765">
        <v>70.316870768184003</v>
      </c>
      <c r="K1765">
        <f t="shared" si="27"/>
        <v>1</v>
      </c>
      <c r="L1765" t="s">
        <v>117</v>
      </c>
      <c r="M1765" t="s">
        <v>117</v>
      </c>
      <c r="N1765">
        <v>0</v>
      </c>
      <c r="O1765">
        <v>0</v>
      </c>
      <c r="P1765">
        <v>0</v>
      </c>
      <c r="Q1765">
        <v>0</v>
      </c>
      <c r="R1765">
        <v>0</v>
      </c>
      <c r="S1765">
        <v>0</v>
      </c>
      <c r="T1765">
        <v>1</v>
      </c>
      <c r="U1765">
        <v>0</v>
      </c>
      <c r="V1765">
        <v>0</v>
      </c>
      <c r="W1765">
        <v>0</v>
      </c>
      <c r="X1765">
        <v>0</v>
      </c>
      <c r="Y1765">
        <v>0</v>
      </c>
      <c r="Z1765">
        <v>0</v>
      </c>
    </row>
    <row r="1766" spans="1:26" x14ac:dyDescent="0.25">
      <c r="A1766" t="s">
        <v>1266</v>
      </c>
      <c r="B1766" t="s">
        <v>1092</v>
      </c>
      <c r="C1766" t="s">
        <v>1593</v>
      </c>
      <c r="D1766">
        <v>0</v>
      </c>
      <c r="E1766">
        <v>9.2499456265685396</v>
      </c>
      <c r="F1766">
        <v>-1.34788567591639</v>
      </c>
      <c r="G1766">
        <v>4</v>
      </c>
      <c r="H1766">
        <v>14</v>
      </c>
      <c r="I1766">
        <v>44.773891126073998</v>
      </c>
      <c r="J1766">
        <v>70.316870768184003</v>
      </c>
      <c r="K1766">
        <f t="shared" si="27"/>
        <v>1</v>
      </c>
      <c r="L1766" t="s">
        <v>2110</v>
      </c>
      <c r="M1766" t="s">
        <v>2178</v>
      </c>
      <c r="N1766">
        <v>0</v>
      </c>
      <c r="O1766">
        <v>0</v>
      </c>
      <c r="P1766">
        <v>1</v>
      </c>
      <c r="Q1766">
        <v>0</v>
      </c>
      <c r="R1766">
        <v>0</v>
      </c>
      <c r="S1766">
        <v>0</v>
      </c>
      <c r="T1766">
        <v>0</v>
      </c>
      <c r="U1766">
        <v>1</v>
      </c>
      <c r="V1766">
        <v>0</v>
      </c>
      <c r="W1766">
        <v>0</v>
      </c>
      <c r="X1766">
        <v>0</v>
      </c>
      <c r="Y1766">
        <v>0</v>
      </c>
      <c r="Z1766">
        <v>0</v>
      </c>
    </row>
    <row r="1767" spans="1:26" x14ac:dyDescent="0.25">
      <c r="A1767" t="s">
        <v>1266</v>
      </c>
      <c r="B1767" t="s">
        <v>1092</v>
      </c>
      <c r="C1767" t="s">
        <v>1593</v>
      </c>
      <c r="D1767">
        <v>0</v>
      </c>
      <c r="E1767">
        <v>9.2499456265685396</v>
      </c>
      <c r="F1767">
        <v>-1.34788567591639</v>
      </c>
      <c r="G1767">
        <v>4</v>
      </c>
      <c r="H1767">
        <v>14</v>
      </c>
      <c r="I1767">
        <v>44.773891126073998</v>
      </c>
      <c r="J1767">
        <v>70.316870768184003</v>
      </c>
      <c r="K1767">
        <f t="shared" si="27"/>
        <v>1</v>
      </c>
      <c r="L1767" t="s">
        <v>2110</v>
      </c>
      <c r="M1767" t="s">
        <v>607</v>
      </c>
      <c r="N1767">
        <v>0</v>
      </c>
      <c r="O1767">
        <v>0</v>
      </c>
      <c r="P1767">
        <v>0</v>
      </c>
      <c r="Q1767">
        <v>1</v>
      </c>
      <c r="R1767">
        <v>0</v>
      </c>
      <c r="S1767">
        <v>0</v>
      </c>
      <c r="T1767">
        <v>0</v>
      </c>
      <c r="U1767">
        <v>0</v>
      </c>
      <c r="V1767">
        <v>0</v>
      </c>
      <c r="W1767">
        <v>0</v>
      </c>
      <c r="X1767">
        <v>1</v>
      </c>
      <c r="Y1767">
        <v>0</v>
      </c>
      <c r="Z1767">
        <v>0</v>
      </c>
    </row>
    <row r="1768" spans="1:26" x14ac:dyDescent="0.25">
      <c r="A1768" t="s">
        <v>364</v>
      </c>
      <c r="B1768" t="s">
        <v>365</v>
      </c>
      <c r="C1768" t="s">
        <v>1572</v>
      </c>
      <c r="D1768">
        <v>1</v>
      </c>
      <c r="K1768" t="str">
        <f t="shared" si="27"/>
        <v/>
      </c>
      <c r="L1768" t="s">
        <v>117</v>
      </c>
      <c r="M1768" t="s">
        <v>117</v>
      </c>
      <c r="N1768">
        <v>0</v>
      </c>
      <c r="O1768">
        <v>0</v>
      </c>
      <c r="P1768">
        <v>0</v>
      </c>
      <c r="Q1768">
        <v>0</v>
      </c>
      <c r="R1768">
        <v>0</v>
      </c>
      <c r="S1768">
        <v>0</v>
      </c>
      <c r="T1768">
        <v>1</v>
      </c>
      <c r="U1768">
        <v>0</v>
      </c>
      <c r="V1768">
        <v>0</v>
      </c>
      <c r="W1768">
        <v>0</v>
      </c>
      <c r="X1768">
        <v>0</v>
      </c>
      <c r="Y1768">
        <v>0</v>
      </c>
      <c r="Z1768">
        <v>0</v>
      </c>
    </row>
    <row r="1769" spans="1:26" x14ac:dyDescent="0.25">
      <c r="A1769" t="s">
        <v>397</v>
      </c>
      <c r="B1769" t="s">
        <v>365</v>
      </c>
      <c r="C1769" t="s">
        <v>2111</v>
      </c>
      <c r="D1769">
        <v>1</v>
      </c>
      <c r="E1769">
        <v>8.2733365985044909</v>
      </c>
      <c r="G1769">
        <v>-3</v>
      </c>
      <c r="K1769" t="str">
        <f t="shared" si="27"/>
        <v/>
      </c>
      <c r="L1769" t="s">
        <v>60</v>
      </c>
      <c r="M1769" t="s">
        <v>60</v>
      </c>
      <c r="N1769">
        <v>0</v>
      </c>
      <c r="O1769">
        <v>0</v>
      </c>
      <c r="P1769">
        <v>0</v>
      </c>
      <c r="Q1769">
        <v>0</v>
      </c>
      <c r="R1769">
        <v>0</v>
      </c>
      <c r="S1769">
        <v>0</v>
      </c>
      <c r="T1769">
        <v>1</v>
      </c>
      <c r="U1769">
        <v>0</v>
      </c>
      <c r="V1769">
        <v>0</v>
      </c>
      <c r="W1769">
        <v>0</v>
      </c>
      <c r="X1769">
        <v>0</v>
      </c>
      <c r="Y1769">
        <v>0</v>
      </c>
      <c r="Z1769">
        <v>0</v>
      </c>
    </row>
    <row r="1770" spans="1:26" x14ac:dyDescent="0.25">
      <c r="A1770" t="s">
        <v>463</v>
      </c>
      <c r="B1770" t="s">
        <v>365</v>
      </c>
      <c r="C1770" t="s">
        <v>1950</v>
      </c>
      <c r="D1770">
        <v>0</v>
      </c>
      <c r="E1770">
        <v>8.2098524813012705</v>
      </c>
      <c r="F1770">
        <v>0.41734372603945902</v>
      </c>
      <c r="G1770">
        <v>-3</v>
      </c>
      <c r="K1770" t="str">
        <f t="shared" si="27"/>
        <v/>
      </c>
      <c r="L1770" t="s">
        <v>60</v>
      </c>
      <c r="M1770" t="s">
        <v>60</v>
      </c>
      <c r="N1770">
        <v>0</v>
      </c>
      <c r="O1770">
        <v>0</v>
      </c>
      <c r="P1770">
        <v>0</v>
      </c>
      <c r="Q1770">
        <v>0</v>
      </c>
      <c r="R1770">
        <v>0</v>
      </c>
      <c r="S1770">
        <v>0</v>
      </c>
      <c r="T1770">
        <v>1</v>
      </c>
      <c r="U1770">
        <v>0</v>
      </c>
      <c r="V1770">
        <v>0</v>
      </c>
      <c r="W1770">
        <v>0</v>
      </c>
      <c r="X1770">
        <v>0</v>
      </c>
      <c r="Y1770">
        <v>0</v>
      </c>
      <c r="Z1770">
        <v>0</v>
      </c>
    </row>
    <row r="1771" spans="1:26" x14ac:dyDescent="0.25">
      <c r="A1771" t="s">
        <v>478</v>
      </c>
      <c r="B1771" t="s">
        <v>365</v>
      </c>
      <c r="C1771" t="s">
        <v>2112</v>
      </c>
      <c r="D1771">
        <v>0</v>
      </c>
      <c r="E1771">
        <v>8.2857654205143305</v>
      </c>
      <c r="F1771">
        <v>-0.64868570120655999</v>
      </c>
      <c r="G1771">
        <v>-3</v>
      </c>
      <c r="K1771" t="str">
        <f t="shared" si="27"/>
        <v/>
      </c>
      <c r="L1771" t="s">
        <v>30</v>
      </c>
      <c r="M1771" t="s">
        <v>30</v>
      </c>
      <c r="N1771">
        <v>1</v>
      </c>
      <c r="O1771">
        <v>0</v>
      </c>
      <c r="P1771">
        <v>0</v>
      </c>
      <c r="Q1771">
        <v>0</v>
      </c>
      <c r="R1771">
        <v>0</v>
      </c>
      <c r="S1771">
        <v>0</v>
      </c>
      <c r="T1771">
        <v>0</v>
      </c>
      <c r="U1771">
        <v>0</v>
      </c>
      <c r="V1771">
        <v>0</v>
      </c>
      <c r="W1771">
        <v>0</v>
      </c>
      <c r="X1771">
        <v>0</v>
      </c>
      <c r="Y1771">
        <v>0</v>
      </c>
      <c r="Z1771">
        <v>0</v>
      </c>
    </row>
    <row r="1772" spans="1:26" x14ac:dyDescent="0.25">
      <c r="A1772" t="s">
        <v>744</v>
      </c>
      <c r="B1772" t="s">
        <v>365</v>
      </c>
      <c r="C1772" t="s">
        <v>2113</v>
      </c>
      <c r="D1772">
        <v>1</v>
      </c>
      <c r="E1772">
        <v>8.9223915972958601</v>
      </c>
      <c r="F1772">
        <v>-0.12723244380170101</v>
      </c>
      <c r="G1772">
        <v>8</v>
      </c>
      <c r="H1772">
        <v>14</v>
      </c>
      <c r="I1772">
        <v>15.619099617004</v>
      </c>
      <c r="K1772" t="str">
        <f t="shared" si="27"/>
        <v/>
      </c>
      <c r="L1772" t="s">
        <v>745</v>
      </c>
      <c r="M1772" t="s">
        <v>607</v>
      </c>
      <c r="N1772">
        <v>0</v>
      </c>
      <c r="O1772">
        <v>0</v>
      </c>
      <c r="P1772">
        <v>0</v>
      </c>
      <c r="Q1772">
        <v>1</v>
      </c>
      <c r="R1772">
        <v>0</v>
      </c>
      <c r="S1772">
        <v>0</v>
      </c>
      <c r="T1772">
        <v>0</v>
      </c>
      <c r="U1772">
        <v>0</v>
      </c>
      <c r="V1772">
        <v>0</v>
      </c>
      <c r="W1772">
        <v>0</v>
      </c>
      <c r="X1772">
        <v>1</v>
      </c>
      <c r="Y1772">
        <v>0</v>
      </c>
      <c r="Z1772">
        <v>0</v>
      </c>
    </row>
    <row r="1773" spans="1:26" x14ac:dyDescent="0.25">
      <c r="A1773" t="s">
        <v>744</v>
      </c>
      <c r="B1773" t="s">
        <v>365</v>
      </c>
      <c r="C1773" t="s">
        <v>2113</v>
      </c>
      <c r="D1773">
        <v>1</v>
      </c>
      <c r="E1773">
        <v>8.9223915972958601</v>
      </c>
      <c r="F1773">
        <v>-0.12723244380170101</v>
      </c>
      <c r="G1773">
        <v>8</v>
      </c>
      <c r="H1773">
        <v>14</v>
      </c>
      <c r="I1773">
        <v>15.619099617004</v>
      </c>
      <c r="K1773" t="str">
        <f t="shared" si="27"/>
        <v/>
      </c>
      <c r="L1773" t="s">
        <v>745</v>
      </c>
      <c r="M1773" t="s">
        <v>2179</v>
      </c>
      <c r="N1773">
        <v>0</v>
      </c>
      <c r="O1773">
        <v>0</v>
      </c>
      <c r="P1773">
        <v>1</v>
      </c>
      <c r="Q1773">
        <v>0</v>
      </c>
      <c r="R1773">
        <v>0</v>
      </c>
      <c r="S1773">
        <v>0</v>
      </c>
      <c r="T1773">
        <v>0</v>
      </c>
      <c r="U1773">
        <v>0</v>
      </c>
      <c r="V1773">
        <v>1</v>
      </c>
      <c r="W1773">
        <v>0</v>
      </c>
      <c r="X1773">
        <v>0</v>
      </c>
      <c r="Y1773">
        <v>0</v>
      </c>
      <c r="Z1773">
        <v>0</v>
      </c>
    </row>
    <row r="1774" spans="1:26" x14ac:dyDescent="0.25">
      <c r="A1774" t="s">
        <v>744</v>
      </c>
      <c r="B1774" t="s">
        <v>365</v>
      </c>
      <c r="C1774" t="s">
        <v>2113</v>
      </c>
      <c r="D1774">
        <v>1</v>
      </c>
      <c r="E1774">
        <v>8.9223915972958601</v>
      </c>
      <c r="F1774">
        <v>-0.12723244380170101</v>
      </c>
      <c r="G1774">
        <v>8</v>
      </c>
      <c r="H1774">
        <v>14</v>
      </c>
      <c r="I1774">
        <v>15.619099617004</v>
      </c>
      <c r="K1774" t="str">
        <f t="shared" si="27"/>
        <v/>
      </c>
      <c r="L1774" t="s">
        <v>745</v>
      </c>
      <c r="M1774" t="s">
        <v>117</v>
      </c>
      <c r="N1774">
        <v>0</v>
      </c>
      <c r="O1774">
        <v>0</v>
      </c>
      <c r="P1774">
        <v>0</v>
      </c>
      <c r="Q1774">
        <v>0</v>
      </c>
      <c r="R1774">
        <v>0</v>
      </c>
      <c r="S1774">
        <v>0</v>
      </c>
      <c r="T1774">
        <v>1</v>
      </c>
      <c r="U1774">
        <v>0</v>
      </c>
      <c r="V1774">
        <v>0</v>
      </c>
      <c r="W1774">
        <v>0</v>
      </c>
      <c r="X1774">
        <v>0</v>
      </c>
      <c r="Y1774">
        <v>0</v>
      </c>
      <c r="Z1774">
        <v>0</v>
      </c>
    </row>
    <row r="1775" spans="1:26" x14ac:dyDescent="0.25">
      <c r="A1775" t="s">
        <v>755</v>
      </c>
      <c r="B1775" t="s">
        <v>365</v>
      </c>
      <c r="C1775" t="s">
        <v>2114</v>
      </c>
      <c r="D1775">
        <v>0</v>
      </c>
      <c r="E1775">
        <v>8.9909398069408102</v>
      </c>
      <c r="F1775">
        <v>2.42055390141005E-2</v>
      </c>
      <c r="G1775">
        <v>3</v>
      </c>
      <c r="H1775">
        <v>14</v>
      </c>
      <c r="I1775">
        <v>20.128799438476999</v>
      </c>
      <c r="J1775">
        <v>9.3422400289851009</v>
      </c>
      <c r="K1775" t="str">
        <f t="shared" si="27"/>
        <v/>
      </c>
      <c r="L1775" t="s">
        <v>173</v>
      </c>
      <c r="M1775" t="s">
        <v>173</v>
      </c>
      <c r="N1775">
        <v>0</v>
      </c>
      <c r="O1775">
        <v>0</v>
      </c>
      <c r="P1775">
        <v>0</v>
      </c>
      <c r="Q1775">
        <v>1</v>
      </c>
      <c r="R1775">
        <v>0</v>
      </c>
      <c r="S1775">
        <v>0</v>
      </c>
      <c r="T1775">
        <v>0</v>
      </c>
      <c r="U1775">
        <v>0</v>
      </c>
      <c r="V1775">
        <v>0</v>
      </c>
      <c r="W1775">
        <v>0</v>
      </c>
      <c r="X1775">
        <v>0</v>
      </c>
      <c r="Y1775">
        <v>0</v>
      </c>
      <c r="Z1775">
        <v>0</v>
      </c>
    </row>
    <row r="1776" spans="1:26" x14ac:dyDescent="0.25">
      <c r="A1776" t="s">
        <v>801</v>
      </c>
      <c r="B1776" t="s">
        <v>365</v>
      </c>
      <c r="C1776" t="s">
        <v>2115</v>
      </c>
      <c r="D1776">
        <v>0</v>
      </c>
      <c r="E1776">
        <v>9.2069345788413504</v>
      </c>
      <c r="F1776">
        <v>-0.42594625634890498</v>
      </c>
      <c r="G1776">
        <v>-7</v>
      </c>
      <c r="H1776">
        <v>5</v>
      </c>
      <c r="I1776">
        <v>21.800399780273001</v>
      </c>
      <c r="J1776">
        <v>4.6104107297376</v>
      </c>
      <c r="K1776" t="str">
        <f t="shared" si="27"/>
        <v/>
      </c>
      <c r="L1776" t="s">
        <v>802</v>
      </c>
      <c r="M1776" t="s">
        <v>603</v>
      </c>
      <c r="N1776">
        <v>0</v>
      </c>
      <c r="O1776">
        <v>0</v>
      </c>
      <c r="P1776">
        <v>0</v>
      </c>
      <c r="Q1776">
        <v>0</v>
      </c>
      <c r="R1776">
        <v>0</v>
      </c>
      <c r="S1776">
        <v>1</v>
      </c>
      <c r="T1776">
        <v>0</v>
      </c>
      <c r="U1776">
        <v>0</v>
      </c>
      <c r="V1776">
        <v>0</v>
      </c>
      <c r="W1776">
        <v>1</v>
      </c>
      <c r="X1776">
        <v>0</v>
      </c>
      <c r="Y1776">
        <v>0</v>
      </c>
      <c r="Z1776">
        <v>0</v>
      </c>
    </row>
    <row r="1777" spans="1:26" x14ac:dyDescent="0.25">
      <c r="A1777" t="s">
        <v>801</v>
      </c>
      <c r="B1777" t="s">
        <v>365</v>
      </c>
      <c r="C1777" t="s">
        <v>2115</v>
      </c>
      <c r="D1777">
        <v>0</v>
      </c>
      <c r="E1777">
        <v>9.2069345788413504</v>
      </c>
      <c r="F1777">
        <v>-0.42594625634890498</v>
      </c>
      <c r="G1777">
        <v>-7</v>
      </c>
      <c r="H1777">
        <v>5</v>
      </c>
      <c r="I1777">
        <v>21.800399780273001</v>
      </c>
      <c r="J1777">
        <v>4.6104107297376</v>
      </c>
      <c r="K1777" t="str">
        <f t="shared" si="27"/>
        <v/>
      </c>
      <c r="L1777" t="s">
        <v>802</v>
      </c>
      <c r="M1777" t="s">
        <v>607</v>
      </c>
      <c r="N1777">
        <v>0</v>
      </c>
      <c r="O1777">
        <v>0</v>
      </c>
      <c r="P1777">
        <v>0</v>
      </c>
      <c r="Q1777">
        <v>1</v>
      </c>
      <c r="R1777">
        <v>0</v>
      </c>
      <c r="S1777">
        <v>0</v>
      </c>
      <c r="T1777">
        <v>0</v>
      </c>
      <c r="U1777">
        <v>0</v>
      </c>
      <c r="V1777">
        <v>0</v>
      </c>
      <c r="W1777">
        <v>0</v>
      </c>
      <c r="X1777">
        <v>1</v>
      </c>
      <c r="Y1777">
        <v>0</v>
      </c>
      <c r="Z1777">
        <v>0</v>
      </c>
    </row>
    <row r="1778" spans="1:26" x14ac:dyDescent="0.25">
      <c r="A1778" t="s">
        <v>801</v>
      </c>
      <c r="B1778" t="s">
        <v>365</v>
      </c>
      <c r="C1778" t="s">
        <v>2115</v>
      </c>
      <c r="D1778">
        <v>0</v>
      </c>
      <c r="E1778">
        <v>9.2069345788413504</v>
      </c>
      <c r="F1778">
        <v>-0.42594625634890498</v>
      </c>
      <c r="G1778">
        <v>-7</v>
      </c>
      <c r="H1778">
        <v>5</v>
      </c>
      <c r="I1778">
        <v>21.800399780273001</v>
      </c>
      <c r="J1778">
        <v>4.6104107297376</v>
      </c>
      <c r="K1778" t="str">
        <f t="shared" si="27"/>
        <v/>
      </c>
      <c r="L1778" t="s">
        <v>802</v>
      </c>
      <c r="M1778" t="s">
        <v>2179</v>
      </c>
      <c r="N1778">
        <v>0</v>
      </c>
      <c r="O1778">
        <v>0</v>
      </c>
      <c r="P1778">
        <v>1</v>
      </c>
      <c r="Q1778">
        <v>0</v>
      </c>
      <c r="R1778">
        <v>0</v>
      </c>
      <c r="S1778">
        <v>0</v>
      </c>
      <c r="T1778">
        <v>0</v>
      </c>
      <c r="U1778">
        <v>0</v>
      </c>
      <c r="V1778">
        <v>1</v>
      </c>
      <c r="W1778">
        <v>0</v>
      </c>
      <c r="X1778">
        <v>0</v>
      </c>
      <c r="Y1778">
        <v>0</v>
      </c>
      <c r="Z1778">
        <v>0</v>
      </c>
    </row>
    <row r="1779" spans="1:26" x14ac:dyDescent="0.25">
      <c r="A1779" t="s">
        <v>862</v>
      </c>
      <c r="B1779" t="s">
        <v>365</v>
      </c>
      <c r="C1779" t="s">
        <v>2116</v>
      </c>
      <c r="D1779">
        <v>1</v>
      </c>
      <c r="E1779">
        <v>9.0830750209303108</v>
      </c>
      <c r="F1779">
        <v>0.47890734744476898</v>
      </c>
      <c r="G1779">
        <v>9</v>
      </c>
      <c r="H1779">
        <v>14</v>
      </c>
      <c r="I1779">
        <v>24.634599685668999</v>
      </c>
      <c r="J1779">
        <v>29.157293192794999</v>
      </c>
      <c r="K1779" t="str">
        <f t="shared" si="27"/>
        <v/>
      </c>
      <c r="L1779" t="s">
        <v>863</v>
      </c>
      <c r="M1779" t="s">
        <v>607</v>
      </c>
      <c r="N1779">
        <v>0</v>
      </c>
      <c r="O1779">
        <v>0</v>
      </c>
      <c r="P1779">
        <v>0</v>
      </c>
      <c r="Q1779">
        <v>1</v>
      </c>
      <c r="R1779">
        <v>0</v>
      </c>
      <c r="S1779">
        <v>0</v>
      </c>
      <c r="T1779">
        <v>0</v>
      </c>
      <c r="U1779">
        <v>0</v>
      </c>
      <c r="V1779">
        <v>0</v>
      </c>
      <c r="W1779">
        <v>0</v>
      </c>
      <c r="X1779">
        <v>1</v>
      </c>
      <c r="Y1779">
        <v>0</v>
      </c>
      <c r="Z1779">
        <v>0</v>
      </c>
    </row>
    <row r="1780" spans="1:26" x14ac:dyDescent="0.25">
      <c r="A1780" t="s">
        <v>862</v>
      </c>
      <c r="B1780" t="s">
        <v>365</v>
      </c>
      <c r="C1780" t="s">
        <v>2116</v>
      </c>
      <c r="D1780">
        <v>1</v>
      </c>
      <c r="E1780">
        <v>9.0830750209303108</v>
      </c>
      <c r="F1780">
        <v>0.47890734744476898</v>
      </c>
      <c r="G1780">
        <v>9</v>
      </c>
      <c r="H1780">
        <v>14</v>
      </c>
      <c r="I1780">
        <v>24.634599685668999</v>
      </c>
      <c r="J1780">
        <v>29.157293192794999</v>
      </c>
      <c r="K1780" t="str">
        <f t="shared" si="27"/>
        <v/>
      </c>
      <c r="L1780" t="s">
        <v>863</v>
      </c>
      <c r="M1780" t="s">
        <v>42</v>
      </c>
      <c r="N1780">
        <v>0</v>
      </c>
      <c r="O1780">
        <v>0</v>
      </c>
      <c r="P1780">
        <v>0</v>
      </c>
      <c r="Q1780">
        <v>0</v>
      </c>
      <c r="R1780">
        <v>0</v>
      </c>
      <c r="S1780">
        <v>0</v>
      </c>
      <c r="T1780">
        <v>1</v>
      </c>
      <c r="U1780">
        <v>0</v>
      </c>
      <c r="V1780">
        <v>0</v>
      </c>
      <c r="W1780">
        <v>0</v>
      </c>
      <c r="X1780">
        <v>0</v>
      </c>
      <c r="Y1780">
        <v>0</v>
      </c>
      <c r="Z1780">
        <v>0</v>
      </c>
    </row>
    <row r="1781" spans="1:26" x14ac:dyDescent="0.25">
      <c r="A1781" t="s">
        <v>1122</v>
      </c>
      <c r="B1781" t="s">
        <v>365</v>
      </c>
      <c r="C1781" t="s">
        <v>2117</v>
      </c>
      <c r="D1781">
        <v>0</v>
      </c>
      <c r="E1781">
        <v>9.4305932693731105</v>
      </c>
      <c r="F1781">
        <v>-0.39044002662382699</v>
      </c>
      <c r="G1781">
        <v>10</v>
      </c>
      <c r="H1781">
        <v>10</v>
      </c>
      <c r="I1781">
        <v>27.716087613508002</v>
      </c>
      <c r="J1781">
        <v>83.638015075442993</v>
      </c>
      <c r="K1781">
        <f t="shared" si="27"/>
        <v>1</v>
      </c>
      <c r="L1781" t="s">
        <v>117</v>
      </c>
      <c r="M1781" t="s">
        <v>117</v>
      </c>
      <c r="N1781">
        <v>0</v>
      </c>
      <c r="O1781">
        <v>0</v>
      </c>
      <c r="P1781">
        <v>0</v>
      </c>
      <c r="Q1781">
        <v>0</v>
      </c>
      <c r="R1781">
        <v>0</v>
      </c>
      <c r="S1781">
        <v>0</v>
      </c>
      <c r="T1781">
        <v>1</v>
      </c>
      <c r="U1781">
        <v>0</v>
      </c>
      <c r="V1781">
        <v>0</v>
      </c>
      <c r="W1781">
        <v>0</v>
      </c>
      <c r="X1781">
        <v>0</v>
      </c>
      <c r="Y1781">
        <v>0</v>
      </c>
      <c r="Z1781">
        <v>0</v>
      </c>
    </row>
    <row r="1782" spans="1:26" x14ac:dyDescent="0.25">
      <c r="A1782" t="s">
        <v>1122</v>
      </c>
      <c r="B1782" t="s">
        <v>365</v>
      </c>
      <c r="C1782" t="s">
        <v>1837</v>
      </c>
      <c r="D1782">
        <v>0</v>
      </c>
      <c r="E1782">
        <v>9.4305932693731105</v>
      </c>
      <c r="F1782">
        <v>-0.39044002662382699</v>
      </c>
      <c r="G1782">
        <v>10</v>
      </c>
      <c r="H1782">
        <v>10</v>
      </c>
      <c r="I1782">
        <v>27.716087613508002</v>
      </c>
      <c r="J1782">
        <v>83.638015075442993</v>
      </c>
      <c r="K1782">
        <f t="shared" si="27"/>
        <v>1</v>
      </c>
      <c r="L1782" t="s">
        <v>2118</v>
      </c>
      <c r="M1782" t="s">
        <v>47</v>
      </c>
      <c r="N1782">
        <v>0</v>
      </c>
      <c r="O1782">
        <v>1</v>
      </c>
      <c r="P1782">
        <v>0</v>
      </c>
      <c r="Q1782">
        <v>0</v>
      </c>
      <c r="R1782">
        <v>0</v>
      </c>
      <c r="S1782">
        <v>0</v>
      </c>
      <c r="T1782">
        <v>0</v>
      </c>
      <c r="U1782">
        <v>0</v>
      </c>
      <c r="V1782">
        <v>0</v>
      </c>
      <c r="W1782">
        <v>0</v>
      </c>
      <c r="X1782">
        <v>0</v>
      </c>
      <c r="Y1782">
        <v>0</v>
      </c>
      <c r="Z1782">
        <v>0</v>
      </c>
    </row>
    <row r="1783" spans="1:26" x14ac:dyDescent="0.25">
      <c r="A1783" t="s">
        <v>1122</v>
      </c>
      <c r="B1783" t="s">
        <v>365</v>
      </c>
      <c r="C1783" t="s">
        <v>1837</v>
      </c>
      <c r="D1783">
        <v>0</v>
      </c>
      <c r="E1783">
        <v>9.4305932693731105</v>
      </c>
      <c r="F1783">
        <v>-0.39044002662382699</v>
      </c>
      <c r="G1783">
        <v>10</v>
      </c>
      <c r="H1783">
        <v>10</v>
      </c>
      <c r="I1783">
        <v>27.716087613508002</v>
      </c>
      <c r="J1783">
        <v>83.638015075442993</v>
      </c>
      <c r="K1783">
        <f t="shared" si="27"/>
        <v>1</v>
      </c>
      <c r="L1783" t="s">
        <v>2118</v>
      </c>
      <c r="M1783" t="s">
        <v>87</v>
      </c>
      <c r="N1783">
        <v>0</v>
      </c>
      <c r="O1783">
        <v>0</v>
      </c>
      <c r="P1783">
        <v>0</v>
      </c>
      <c r="Q1783">
        <v>0</v>
      </c>
      <c r="R1783">
        <v>1</v>
      </c>
      <c r="S1783">
        <v>0</v>
      </c>
      <c r="T1783">
        <v>0</v>
      </c>
      <c r="U1783">
        <v>0</v>
      </c>
      <c r="V1783">
        <v>0</v>
      </c>
      <c r="W1783">
        <v>0</v>
      </c>
      <c r="X1783">
        <v>0</v>
      </c>
      <c r="Y1783">
        <v>0</v>
      </c>
      <c r="Z1783">
        <v>0</v>
      </c>
    </row>
    <row r="1784" spans="1:26" x14ac:dyDescent="0.25">
      <c r="A1784" t="s">
        <v>1122</v>
      </c>
      <c r="B1784" t="s">
        <v>365</v>
      </c>
      <c r="C1784" t="s">
        <v>1837</v>
      </c>
      <c r="D1784">
        <v>0</v>
      </c>
      <c r="E1784">
        <v>9.4305932693731105</v>
      </c>
      <c r="F1784">
        <v>-0.39044002662382699</v>
      </c>
      <c r="G1784">
        <v>10</v>
      </c>
      <c r="H1784">
        <v>10</v>
      </c>
      <c r="I1784">
        <v>27.716087613508002</v>
      </c>
      <c r="J1784">
        <v>83.638015075442993</v>
      </c>
      <c r="K1784">
        <f t="shared" si="27"/>
        <v>1</v>
      </c>
      <c r="L1784" t="s">
        <v>2118</v>
      </c>
      <c r="M1784" t="s">
        <v>57</v>
      </c>
      <c r="N1784">
        <v>0</v>
      </c>
      <c r="O1784">
        <v>0</v>
      </c>
      <c r="P1784">
        <v>0</v>
      </c>
      <c r="Q1784">
        <v>0</v>
      </c>
      <c r="R1784">
        <v>1</v>
      </c>
      <c r="S1784">
        <v>0</v>
      </c>
      <c r="T1784">
        <v>0</v>
      </c>
      <c r="U1784">
        <v>0</v>
      </c>
      <c r="V1784">
        <v>0</v>
      </c>
      <c r="W1784">
        <v>0</v>
      </c>
      <c r="X1784">
        <v>0</v>
      </c>
      <c r="Y1784">
        <v>0</v>
      </c>
      <c r="Z1784">
        <v>0</v>
      </c>
    </row>
    <row r="1785" spans="1:26" x14ac:dyDescent="0.25">
      <c r="A1785" t="s">
        <v>1122</v>
      </c>
      <c r="B1785" t="s">
        <v>365</v>
      </c>
      <c r="C1785" t="s">
        <v>2119</v>
      </c>
      <c r="D1785">
        <v>0</v>
      </c>
      <c r="E1785">
        <v>9.4305932693731105</v>
      </c>
      <c r="F1785">
        <v>-0.39044002662382699</v>
      </c>
      <c r="G1785">
        <v>10</v>
      </c>
      <c r="H1785">
        <v>10</v>
      </c>
      <c r="I1785">
        <v>27.716087613508002</v>
      </c>
      <c r="J1785">
        <v>83.638015075442993</v>
      </c>
      <c r="K1785">
        <f t="shared" si="27"/>
        <v>1</v>
      </c>
      <c r="L1785" t="s">
        <v>60</v>
      </c>
      <c r="M1785" t="s">
        <v>60</v>
      </c>
      <c r="N1785">
        <v>0</v>
      </c>
      <c r="O1785">
        <v>0</v>
      </c>
      <c r="P1785">
        <v>0</v>
      </c>
      <c r="Q1785">
        <v>0</v>
      </c>
      <c r="R1785">
        <v>0</v>
      </c>
      <c r="S1785">
        <v>0</v>
      </c>
      <c r="T1785">
        <v>1</v>
      </c>
      <c r="U1785">
        <v>0</v>
      </c>
      <c r="V1785">
        <v>0</v>
      </c>
      <c r="W1785">
        <v>0</v>
      </c>
      <c r="X1785">
        <v>0</v>
      </c>
      <c r="Y1785">
        <v>0</v>
      </c>
      <c r="Z1785">
        <v>0</v>
      </c>
    </row>
    <row r="1786" spans="1:26" x14ac:dyDescent="0.25">
      <c r="A1786" t="s">
        <v>1122</v>
      </c>
      <c r="B1786" t="s">
        <v>365</v>
      </c>
      <c r="C1786" t="s">
        <v>2120</v>
      </c>
      <c r="D1786">
        <v>0</v>
      </c>
      <c r="E1786">
        <v>9.4305932693731105</v>
      </c>
      <c r="F1786">
        <v>-0.39044002662382699</v>
      </c>
      <c r="G1786">
        <v>10</v>
      </c>
      <c r="H1786">
        <v>10</v>
      </c>
      <c r="I1786">
        <v>27.716087613508002</v>
      </c>
      <c r="J1786">
        <v>83.638015075442993</v>
      </c>
      <c r="K1786">
        <f t="shared" si="27"/>
        <v>1</v>
      </c>
      <c r="L1786" t="s">
        <v>603</v>
      </c>
      <c r="M1786" t="s">
        <v>603</v>
      </c>
      <c r="N1786">
        <v>0</v>
      </c>
      <c r="O1786">
        <v>0</v>
      </c>
      <c r="P1786">
        <v>0</v>
      </c>
      <c r="Q1786">
        <v>0</v>
      </c>
      <c r="R1786">
        <v>0</v>
      </c>
      <c r="S1786">
        <v>1</v>
      </c>
      <c r="T1786">
        <v>0</v>
      </c>
      <c r="U1786">
        <v>0</v>
      </c>
      <c r="V1786">
        <v>0</v>
      </c>
      <c r="W1786">
        <v>1</v>
      </c>
      <c r="X1786">
        <v>0</v>
      </c>
      <c r="Y1786">
        <v>0</v>
      </c>
      <c r="Z1786">
        <v>0</v>
      </c>
    </row>
    <row r="1787" spans="1:26" x14ac:dyDescent="0.25">
      <c r="A1787" t="s">
        <v>207</v>
      </c>
      <c r="B1787" t="s">
        <v>208</v>
      </c>
      <c r="C1787" t="s">
        <v>2121</v>
      </c>
      <c r="D1787">
        <v>1</v>
      </c>
      <c r="K1787" t="str">
        <f t="shared" si="27"/>
        <v/>
      </c>
      <c r="L1787" t="s">
        <v>209</v>
      </c>
      <c r="M1787" t="s">
        <v>209</v>
      </c>
      <c r="N1787">
        <v>0</v>
      </c>
      <c r="O1787">
        <v>0</v>
      </c>
      <c r="P1787">
        <v>1</v>
      </c>
      <c r="Q1787">
        <v>0</v>
      </c>
      <c r="R1787">
        <v>0</v>
      </c>
      <c r="S1787">
        <v>0</v>
      </c>
      <c r="T1787">
        <v>0</v>
      </c>
      <c r="U1787">
        <v>0</v>
      </c>
      <c r="V1787">
        <v>0</v>
      </c>
      <c r="W1787">
        <v>0</v>
      </c>
      <c r="X1787">
        <v>0</v>
      </c>
      <c r="Y1787">
        <v>0</v>
      </c>
      <c r="Z1787">
        <v>0</v>
      </c>
    </row>
    <row r="1788" spans="1:26" x14ac:dyDescent="0.25">
      <c r="A1788" t="s">
        <v>212</v>
      </c>
      <c r="B1788" t="s">
        <v>208</v>
      </c>
      <c r="C1788" t="s">
        <v>2122</v>
      </c>
      <c r="D1788">
        <v>1</v>
      </c>
      <c r="K1788" t="str">
        <f t="shared" si="27"/>
        <v/>
      </c>
      <c r="L1788" t="s">
        <v>167</v>
      </c>
      <c r="M1788" t="s">
        <v>2179</v>
      </c>
      <c r="N1788">
        <v>0</v>
      </c>
      <c r="O1788">
        <v>0</v>
      </c>
      <c r="P1788">
        <v>1</v>
      </c>
      <c r="Q1788">
        <v>0</v>
      </c>
      <c r="R1788">
        <v>0</v>
      </c>
      <c r="S1788">
        <v>0</v>
      </c>
      <c r="T1788">
        <v>0</v>
      </c>
      <c r="U1788">
        <v>0</v>
      </c>
      <c r="V1788">
        <v>1</v>
      </c>
      <c r="W1788">
        <v>0</v>
      </c>
      <c r="X1788">
        <v>0</v>
      </c>
      <c r="Y1788">
        <v>0</v>
      </c>
      <c r="Z1788">
        <v>0</v>
      </c>
    </row>
    <row r="1789" spans="1:26" x14ac:dyDescent="0.25">
      <c r="A1789" t="s">
        <v>246</v>
      </c>
      <c r="B1789" t="s">
        <v>208</v>
      </c>
      <c r="C1789" t="s">
        <v>1701</v>
      </c>
      <c r="D1789">
        <v>0</v>
      </c>
      <c r="E1789">
        <v>7.9239834320836797</v>
      </c>
      <c r="G1789">
        <v>6</v>
      </c>
      <c r="I1789">
        <v>4.9530701637268004</v>
      </c>
      <c r="J1789">
        <v>14.241600036621</v>
      </c>
      <c r="K1789" t="str">
        <f t="shared" si="27"/>
        <v/>
      </c>
      <c r="L1789" t="s">
        <v>117</v>
      </c>
      <c r="M1789" t="s">
        <v>117</v>
      </c>
      <c r="N1789">
        <v>0</v>
      </c>
      <c r="O1789">
        <v>0</v>
      </c>
      <c r="P1789">
        <v>0</v>
      </c>
      <c r="Q1789">
        <v>0</v>
      </c>
      <c r="R1789">
        <v>0</v>
      </c>
      <c r="S1789">
        <v>0</v>
      </c>
      <c r="T1789">
        <v>1</v>
      </c>
      <c r="U1789">
        <v>0</v>
      </c>
      <c r="V1789">
        <v>0</v>
      </c>
      <c r="W1789">
        <v>0</v>
      </c>
      <c r="X1789">
        <v>0</v>
      </c>
      <c r="Y1789">
        <v>0</v>
      </c>
      <c r="Z1789">
        <v>0</v>
      </c>
    </row>
    <row r="1790" spans="1:26" x14ac:dyDescent="0.25">
      <c r="A1790" t="s">
        <v>246</v>
      </c>
      <c r="B1790" t="s">
        <v>208</v>
      </c>
      <c r="C1790" t="s">
        <v>2123</v>
      </c>
      <c r="D1790">
        <v>0</v>
      </c>
      <c r="E1790">
        <v>7.9239834320836797</v>
      </c>
      <c r="G1790">
        <v>6</v>
      </c>
      <c r="I1790">
        <v>4.9530701637268004</v>
      </c>
      <c r="J1790">
        <v>14.241600036621</v>
      </c>
      <c r="K1790" t="str">
        <f t="shared" si="27"/>
        <v/>
      </c>
      <c r="L1790" t="s">
        <v>117</v>
      </c>
      <c r="M1790" t="s">
        <v>117</v>
      </c>
      <c r="N1790">
        <v>0</v>
      </c>
      <c r="O1790">
        <v>0</v>
      </c>
      <c r="P1790">
        <v>0</v>
      </c>
      <c r="Q1790">
        <v>0</v>
      </c>
      <c r="R1790">
        <v>0</v>
      </c>
      <c r="S1790">
        <v>0</v>
      </c>
      <c r="T1790">
        <v>1</v>
      </c>
      <c r="U1790">
        <v>0</v>
      </c>
      <c r="V1790">
        <v>0</v>
      </c>
      <c r="W1790">
        <v>0</v>
      </c>
      <c r="X1790">
        <v>0</v>
      </c>
      <c r="Y1790">
        <v>0</v>
      </c>
      <c r="Z1790">
        <v>0</v>
      </c>
    </row>
    <row r="1791" spans="1:26" x14ac:dyDescent="0.25">
      <c r="A1791" t="s">
        <v>253</v>
      </c>
      <c r="B1791" t="s">
        <v>208</v>
      </c>
      <c r="C1791" t="s">
        <v>2124</v>
      </c>
      <c r="D1791">
        <v>0</v>
      </c>
      <c r="E1791">
        <v>7.8966232348698</v>
      </c>
      <c r="F1791">
        <v>2.65386450019553E-2</v>
      </c>
      <c r="G1791">
        <v>6</v>
      </c>
      <c r="I1791">
        <v>2.4295299053192001</v>
      </c>
      <c r="J1791">
        <v>11.707099914551</v>
      </c>
      <c r="K1791" t="str">
        <f t="shared" si="27"/>
        <v/>
      </c>
      <c r="L1791" t="s">
        <v>57</v>
      </c>
      <c r="M1791" t="s">
        <v>57</v>
      </c>
      <c r="N1791">
        <v>0</v>
      </c>
      <c r="O1791">
        <v>0</v>
      </c>
      <c r="P1791">
        <v>0</v>
      </c>
      <c r="Q1791">
        <v>0</v>
      </c>
      <c r="R1791">
        <v>1</v>
      </c>
      <c r="S1791">
        <v>0</v>
      </c>
      <c r="T1791">
        <v>0</v>
      </c>
      <c r="U1791">
        <v>0</v>
      </c>
      <c r="V1791">
        <v>0</v>
      </c>
      <c r="W1791">
        <v>0</v>
      </c>
      <c r="X1791">
        <v>0</v>
      </c>
      <c r="Y1791">
        <v>0</v>
      </c>
      <c r="Z1791">
        <v>0</v>
      </c>
    </row>
    <row r="1792" spans="1:26" x14ac:dyDescent="0.25">
      <c r="A1792" t="s">
        <v>253</v>
      </c>
      <c r="B1792" t="s">
        <v>208</v>
      </c>
      <c r="C1792" t="s">
        <v>2125</v>
      </c>
      <c r="D1792">
        <v>0</v>
      </c>
      <c r="E1792">
        <v>7.8966232348698</v>
      </c>
      <c r="F1792">
        <v>2.65386450019553E-2</v>
      </c>
      <c r="G1792">
        <v>6</v>
      </c>
      <c r="I1792">
        <v>2.4295299053192001</v>
      </c>
      <c r="J1792">
        <v>11.707099914551</v>
      </c>
      <c r="K1792" t="str">
        <f t="shared" si="27"/>
        <v/>
      </c>
      <c r="L1792" t="s">
        <v>57</v>
      </c>
      <c r="M1792" t="s">
        <v>57</v>
      </c>
      <c r="N1792">
        <v>0</v>
      </c>
      <c r="O1792">
        <v>0</v>
      </c>
      <c r="P1792">
        <v>0</v>
      </c>
      <c r="Q1792">
        <v>0</v>
      </c>
      <c r="R1792">
        <v>1</v>
      </c>
      <c r="S1792">
        <v>0</v>
      </c>
      <c r="T1792">
        <v>0</v>
      </c>
      <c r="U1792">
        <v>0</v>
      </c>
      <c r="V1792">
        <v>0</v>
      </c>
      <c r="W1792">
        <v>0</v>
      </c>
      <c r="X1792">
        <v>0</v>
      </c>
      <c r="Y1792">
        <v>0</v>
      </c>
      <c r="Z1792">
        <v>0</v>
      </c>
    </row>
    <row r="1793" spans="1:26" x14ac:dyDescent="0.25">
      <c r="A1793" t="s">
        <v>253</v>
      </c>
      <c r="B1793" t="s">
        <v>208</v>
      </c>
      <c r="C1793" t="s">
        <v>2124</v>
      </c>
      <c r="D1793">
        <v>0</v>
      </c>
      <c r="E1793">
        <v>7.8966232348698</v>
      </c>
      <c r="F1793">
        <v>2.65386450019553E-2</v>
      </c>
      <c r="G1793">
        <v>6</v>
      </c>
      <c r="I1793">
        <v>2.4295299053192001</v>
      </c>
      <c r="J1793">
        <v>11.707099914551</v>
      </c>
      <c r="K1793" t="str">
        <f t="shared" si="27"/>
        <v/>
      </c>
      <c r="L1793" t="s">
        <v>534</v>
      </c>
      <c r="M1793" t="s">
        <v>60</v>
      </c>
      <c r="N1793">
        <v>0</v>
      </c>
      <c r="O1793">
        <v>0</v>
      </c>
      <c r="P1793">
        <v>0</v>
      </c>
      <c r="Q1793">
        <v>0</v>
      </c>
      <c r="R1793">
        <v>0</v>
      </c>
      <c r="S1793">
        <v>0</v>
      </c>
      <c r="T1793">
        <v>1</v>
      </c>
      <c r="U1793">
        <v>0</v>
      </c>
      <c r="V1793">
        <v>0</v>
      </c>
      <c r="W1793">
        <v>0</v>
      </c>
      <c r="X1793">
        <v>0</v>
      </c>
      <c r="Y1793">
        <v>0</v>
      </c>
      <c r="Z1793">
        <v>0</v>
      </c>
    </row>
    <row r="1794" spans="1:26" x14ac:dyDescent="0.25">
      <c r="A1794" t="s">
        <v>253</v>
      </c>
      <c r="B1794" t="s">
        <v>208</v>
      </c>
      <c r="C1794" t="s">
        <v>2124</v>
      </c>
      <c r="D1794">
        <v>0</v>
      </c>
      <c r="E1794">
        <v>7.8966232348698</v>
      </c>
      <c r="F1794">
        <v>2.65386450019553E-2</v>
      </c>
      <c r="G1794">
        <v>6</v>
      </c>
      <c r="I1794">
        <v>2.4295299053192001</v>
      </c>
      <c r="J1794">
        <v>11.707099914551</v>
      </c>
      <c r="K1794" t="str">
        <f t="shared" ref="K1794:K1857" si="28">IF(J1794&gt;40,1,"")</f>
        <v/>
      </c>
      <c r="L1794" t="s">
        <v>534</v>
      </c>
      <c r="M1794" t="s">
        <v>117</v>
      </c>
      <c r="N1794">
        <v>0</v>
      </c>
      <c r="O1794">
        <v>0</v>
      </c>
      <c r="P1794">
        <v>0</v>
      </c>
      <c r="Q1794">
        <v>0</v>
      </c>
      <c r="R1794">
        <v>0</v>
      </c>
      <c r="S1794">
        <v>0</v>
      </c>
      <c r="T1794">
        <v>1</v>
      </c>
      <c r="U1794">
        <v>0</v>
      </c>
      <c r="V1794">
        <v>0</v>
      </c>
      <c r="W1794">
        <v>0</v>
      </c>
      <c r="X1794">
        <v>0</v>
      </c>
      <c r="Y1794">
        <v>0</v>
      </c>
      <c r="Z1794">
        <v>0</v>
      </c>
    </row>
    <row r="1795" spans="1:26" x14ac:dyDescent="0.25">
      <c r="A1795" t="s">
        <v>253</v>
      </c>
      <c r="B1795" t="s">
        <v>208</v>
      </c>
      <c r="C1795" t="s">
        <v>2126</v>
      </c>
      <c r="D1795">
        <v>0</v>
      </c>
      <c r="E1795">
        <v>7.8966232348698</v>
      </c>
      <c r="F1795">
        <v>2.65386450019553E-2</v>
      </c>
      <c r="G1795">
        <v>6</v>
      </c>
      <c r="I1795">
        <v>2.4295299053192001</v>
      </c>
      <c r="J1795">
        <v>11.707099914551</v>
      </c>
      <c r="K1795" t="str">
        <f t="shared" si="28"/>
        <v/>
      </c>
      <c r="L1795" t="s">
        <v>27</v>
      </c>
      <c r="M1795" t="s">
        <v>2178</v>
      </c>
      <c r="N1795">
        <v>0</v>
      </c>
      <c r="O1795">
        <v>0</v>
      </c>
      <c r="P1795">
        <v>1</v>
      </c>
      <c r="Q1795">
        <v>0</v>
      </c>
      <c r="R1795">
        <v>0</v>
      </c>
      <c r="S1795">
        <v>0</v>
      </c>
      <c r="T1795">
        <v>0</v>
      </c>
      <c r="U1795">
        <v>1</v>
      </c>
      <c r="V1795">
        <v>0</v>
      </c>
      <c r="W1795">
        <v>0</v>
      </c>
      <c r="X1795">
        <v>0</v>
      </c>
      <c r="Y1795">
        <v>0</v>
      </c>
      <c r="Z1795">
        <v>0</v>
      </c>
    </row>
    <row r="1796" spans="1:26" x14ac:dyDescent="0.25">
      <c r="A1796" t="s">
        <v>253</v>
      </c>
      <c r="B1796" t="s">
        <v>208</v>
      </c>
      <c r="C1796" t="s">
        <v>2126</v>
      </c>
      <c r="D1796">
        <v>0</v>
      </c>
      <c r="E1796">
        <v>7.8966232348698</v>
      </c>
      <c r="F1796">
        <v>2.65386450019553E-2</v>
      </c>
      <c r="G1796">
        <v>6</v>
      </c>
      <c r="I1796">
        <v>2.4295299053192001</v>
      </c>
      <c r="J1796">
        <v>11.707099914551</v>
      </c>
      <c r="K1796" t="str">
        <f t="shared" si="28"/>
        <v/>
      </c>
      <c r="L1796" t="s">
        <v>42</v>
      </c>
      <c r="M1796" t="s">
        <v>42</v>
      </c>
      <c r="N1796">
        <v>0</v>
      </c>
      <c r="O1796">
        <v>0</v>
      </c>
      <c r="P1796">
        <v>0</v>
      </c>
      <c r="Q1796">
        <v>0</v>
      </c>
      <c r="R1796">
        <v>0</v>
      </c>
      <c r="S1796">
        <v>0</v>
      </c>
      <c r="T1796">
        <v>1</v>
      </c>
      <c r="U1796">
        <v>0</v>
      </c>
      <c r="V1796">
        <v>0</v>
      </c>
      <c r="W1796">
        <v>0</v>
      </c>
      <c r="X1796">
        <v>0</v>
      </c>
      <c r="Y1796">
        <v>0</v>
      </c>
      <c r="Z1796">
        <v>0</v>
      </c>
    </row>
    <row r="1797" spans="1:26" x14ac:dyDescent="0.25">
      <c r="A1797" t="s">
        <v>257</v>
      </c>
      <c r="B1797" t="s">
        <v>208</v>
      </c>
      <c r="C1797" t="s">
        <v>2127</v>
      </c>
      <c r="D1797">
        <v>0</v>
      </c>
      <c r="E1797">
        <v>7.8975792578871697</v>
      </c>
      <c r="F1797">
        <v>8.0764962350323599E-2</v>
      </c>
      <c r="G1797">
        <v>6</v>
      </c>
      <c r="I1797">
        <v>2.7836899757385001</v>
      </c>
      <c r="J1797">
        <v>13.717499732971</v>
      </c>
      <c r="K1797" t="str">
        <f t="shared" si="28"/>
        <v/>
      </c>
      <c r="L1797" t="s">
        <v>60</v>
      </c>
      <c r="M1797" t="s">
        <v>60</v>
      </c>
      <c r="N1797">
        <v>0</v>
      </c>
      <c r="O1797">
        <v>0</v>
      </c>
      <c r="P1797">
        <v>0</v>
      </c>
      <c r="Q1797">
        <v>0</v>
      </c>
      <c r="R1797">
        <v>0</v>
      </c>
      <c r="S1797">
        <v>0</v>
      </c>
      <c r="T1797">
        <v>1</v>
      </c>
      <c r="U1797">
        <v>0</v>
      </c>
      <c r="V1797">
        <v>0</v>
      </c>
      <c r="W1797">
        <v>0</v>
      </c>
      <c r="X1797">
        <v>0</v>
      </c>
      <c r="Y1797">
        <v>0</v>
      </c>
      <c r="Z1797">
        <v>0</v>
      </c>
    </row>
    <row r="1798" spans="1:26" x14ac:dyDescent="0.25">
      <c r="A1798" t="s">
        <v>257</v>
      </c>
      <c r="B1798" t="s">
        <v>208</v>
      </c>
      <c r="C1798" t="s">
        <v>2128</v>
      </c>
      <c r="D1798">
        <v>0</v>
      </c>
      <c r="E1798">
        <v>7.8975792578871697</v>
      </c>
      <c r="F1798">
        <v>8.0764962350323599E-2</v>
      </c>
      <c r="G1798">
        <v>6</v>
      </c>
      <c r="I1798">
        <v>2.7836899757385001</v>
      </c>
      <c r="J1798">
        <v>13.717499732971</v>
      </c>
      <c r="K1798" t="str">
        <f t="shared" si="28"/>
        <v/>
      </c>
      <c r="L1798" t="s">
        <v>27</v>
      </c>
      <c r="M1798" t="s">
        <v>2178</v>
      </c>
      <c r="N1798">
        <v>0</v>
      </c>
      <c r="O1798">
        <v>0</v>
      </c>
      <c r="P1798">
        <v>1</v>
      </c>
      <c r="Q1798">
        <v>0</v>
      </c>
      <c r="R1798">
        <v>0</v>
      </c>
      <c r="S1798">
        <v>0</v>
      </c>
      <c r="T1798">
        <v>0</v>
      </c>
      <c r="U1798">
        <v>1</v>
      </c>
      <c r="V1798">
        <v>0</v>
      </c>
      <c r="W1798">
        <v>0</v>
      </c>
      <c r="X1798">
        <v>0</v>
      </c>
      <c r="Y1798">
        <v>0</v>
      </c>
      <c r="Z1798">
        <v>0</v>
      </c>
    </row>
    <row r="1799" spans="1:26" x14ac:dyDescent="0.25">
      <c r="A1799" t="s">
        <v>257</v>
      </c>
      <c r="B1799" t="s">
        <v>208</v>
      </c>
      <c r="C1799" t="s">
        <v>2129</v>
      </c>
      <c r="D1799">
        <v>0</v>
      </c>
      <c r="E1799">
        <v>7.8975792578871697</v>
      </c>
      <c r="F1799">
        <v>8.0764962350323599E-2</v>
      </c>
      <c r="G1799">
        <v>6</v>
      </c>
      <c r="I1799">
        <v>2.7836899757385001</v>
      </c>
      <c r="J1799">
        <v>13.717499732971</v>
      </c>
      <c r="K1799" t="str">
        <f t="shared" si="28"/>
        <v/>
      </c>
      <c r="L1799" t="s">
        <v>551</v>
      </c>
      <c r="M1799" t="s">
        <v>2179</v>
      </c>
      <c r="N1799">
        <v>0</v>
      </c>
      <c r="O1799">
        <v>0</v>
      </c>
      <c r="P1799">
        <v>1</v>
      </c>
      <c r="Q1799">
        <v>0</v>
      </c>
      <c r="R1799">
        <v>0</v>
      </c>
      <c r="S1799">
        <v>0</v>
      </c>
      <c r="T1799">
        <v>0</v>
      </c>
      <c r="U1799">
        <v>0</v>
      </c>
      <c r="V1799">
        <v>1</v>
      </c>
      <c r="W1799">
        <v>0</v>
      </c>
      <c r="X1799">
        <v>0</v>
      </c>
      <c r="Y1799">
        <v>0</v>
      </c>
      <c r="Z1799">
        <v>0</v>
      </c>
    </row>
    <row r="1800" spans="1:26" x14ac:dyDescent="0.25">
      <c r="A1800" t="s">
        <v>257</v>
      </c>
      <c r="B1800" t="s">
        <v>208</v>
      </c>
      <c r="C1800" t="s">
        <v>2129</v>
      </c>
      <c r="D1800">
        <v>0</v>
      </c>
      <c r="E1800">
        <v>7.8975792578871697</v>
      </c>
      <c r="F1800">
        <v>8.0764962350323599E-2</v>
      </c>
      <c r="G1800">
        <v>6</v>
      </c>
      <c r="I1800">
        <v>2.7836899757385001</v>
      </c>
      <c r="J1800">
        <v>13.717499732971</v>
      </c>
      <c r="K1800" t="str">
        <f t="shared" si="28"/>
        <v/>
      </c>
      <c r="L1800" t="s">
        <v>551</v>
      </c>
      <c r="M1800" t="s">
        <v>57</v>
      </c>
      <c r="N1800">
        <v>0</v>
      </c>
      <c r="O1800">
        <v>0</v>
      </c>
      <c r="P1800">
        <v>0</v>
      </c>
      <c r="Q1800">
        <v>0</v>
      </c>
      <c r="R1800">
        <v>1</v>
      </c>
      <c r="S1800">
        <v>0</v>
      </c>
      <c r="T1800">
        <v>0</v>
      </c>
      <c r="U1800">
        <v>0</v>
      </c>
      <c r="V1800">
        <v>0</v>
      </c>
      <c r="W1800">
        <v>0</v>
      </c>
      <c r="X1800">
        <v>0</v>
      </c>
      <c r="Y1800">
        <v>0</v>
      </c>
      <c r="Z1800">
        <v>0</v>
      </c>
    </row>
    <row r="1801" spans="1:26" x14ac:dyDescent="0.25">
      <c r="A1801" t="s">
        <v>257</v>
      </c>
      <c r="B1801" t="s">
        <v>208</v>
      </c>
      <c r="C1801" t="s">
        <v>2130</v>
      </c>
      <c r="D1801">
        <v>0</v>
      </c>
      <c r="E1801">
        <v>7.8975792578871697</v>
      </c>
      <c r="F1801">
        <v>8.0764962350323599E-2</v>
      </c>
      <c r="G1801">
        <v>6</v>
      </c>
      <c r="I1801">
        <v>2.7836899757385001</v>
      </c>
      <c r="J1801">
        <v>13.717499732971</v>
      </c>
      <c r="K1801" t="str">
        <f t="shared" si="28"/>
        <v/>
      </c>
      <c r="L1801" t="s">
        <v>167</v>
      </c>
      <c r="M1801" t="s">
        <v>2179</v>
      </c>
      <c r="N1801">
        <v>0</v>
      </c>
      <c r="O1801">
        <v>0</v>
      </c>
      <c r="P1801">
        <v>1</v>
      </c>
      <c r="Q1801">
        <v>0</v>
      </c>
      <c r="R1801">
        <v>0</v>
      </c>
      <c r="S1801">
        <v>0</v>
      </c>
      <c r="T1801">
        <v>0</v>
      </c>
      <c r="U1801">
        <v>0</v>
      </c>
      <c r="V1801">
        <v>1</v>
      </c>
      <c r="W1801">
        <v>0</v>
      </c>
      <c r="X1801">
        <v>0</v>
      </c>
      <c r="Y1801">
        <v>0</v>
      </c>
      <c r="Z1801">
        <v>0</v>
      </c>
    </row>
    <row r="1802" spans="1:26" x14ac:dyDescent="0.25">
      <c r="A1802" t="s">
        <v>269</v>
      </c>
      <c r="B1802" t="s">
        <v>208</v>
      </c>
      <c r="C1802" t="s">
        <v>2131</v>
      </c>
      <c r="D1802">
        <v>1</v>
      </c>
      <c r="E1802">
        <v>7.9827175646868502</v>
      </c>
      <c r="F1802">
        <v>0.36778361777010099</v>
      </c>
      <c r="G1802">
        <v>10</v>
      </c>
      <c r="I1802">
        <v>1.6798900365828999</v>
      </c>
      <c r="J1802">
        <v>5.3663001060486</v>
      </c>
      <c r="K1802" t="str">
        <f t="shared" si="28"/>
        <v/>
      </c>
      <c r="L1802" t="s">
        <v>270</v>
      </c>
      <c r="M1802" t="s">
        <v>85</v>
      </c>
      <c r="N1802">
        <v>0</v>
      </c>
      <c r="O1802">
        <v>1</v>
      </c>
      <c r="P1802">
        <v>0</v>
      </c>
      <c r="Q1802">
        <v>0</v>
      </c>
      <c r="R1802">
        <v>0</v>
      </c>
      <c r="S1802">
        <v>0</v>
      </c>
      <c r="T1802">
        <v>0</v>
      </c>
      <c r="U1802">
        <v>0</v>
      </c>
      <c r="V1802">
        <v>0</v>
      </c>
      <c r="W1802">
        <v>0</v>
      </c>
      <c r="X1802">
        <v>0</v>
      </c>
      <c r="Y1802">
        <v>0</v>
      </c>
      <c r="Z1802">
        <v>0</v>
      </c>
    </row>
    <row r="1803" spans="1:26" x14ac:dyDescent="0.25">
      <c r="A1803" t="s">
        <v>269</v>
      </c>
      <c r="B1803" t="s">
        <v>208</v>
      </c>
      <c r="C1803" t="s">
        <v>2131</v>
      </c>
      <c r="D1803">
        <v>1</v>
      </c>
      <c r="E1803">
        <v>7.9827175646868502</v>
      </c>
      <c r="F1803">
        <v>0.36778361777010099</v>
      </c>
      <c r="G1803">
        <v>10</v>
      </c>
      <c r="I1803">
        <v>1.6798900365828999</v>
      </c>
      <c r="J1803">
        <v>5.3663001060486</v>
      </c>
      <c r="K1803" t="str">
        <f t="shared" si="28"/>
        <v/>
      </c>
      <c r="L1803" t="s">
        <v>270</v>
      </c>
      <c r="M1803" t="s">
        <v>1973</v>
      </c>
      <c r="N1803">
        <v>0</v>
      </c>
      <c r="O1803">
        <v>0</v>
      </c>
      <c r="P1803">
        <v>0</v>
      </c>
      <c r="Q1803">
        <v>0</v>
      </c>
      <c r="R1803">
        <v>0</v>
      </c>
      <c r="S1803">
        <v>0</v>
      </c>
      <c r="T1803">
        <v>0</v>
      </c>
      <c r="U1803">
        <v>0</v>
      </c>
      <c r="V1803">
        <v>0</v>
      </c>
      <c r="W1803">
        <v>0</v>
      </c>
      <c r="X1803">
        <v>0</v>
      </c>
      <c r="Y1803">
        <v>0</v>
      </c>
      <c r="Z1803">
        <v>1</v>
      </c>
    </row>
    <row r="1804" spans="1:26" x14ac:dyDescent="0.25">
      <c r="A1804" t="s">
        <v>275</v>
      </c>
      <c r="B1804" t="s">
        <v>208</v>
      </c>
      <c r="C1804" t="s">
        <v>2132</v>
      </c>
      <c r="D1804">
        <v>1</v>
      </c>
      <c r="E1804">
        <v>8.1144922594507403</v>
      </c>
      <c r="F1804">
        <v>-0.13647958962954501</v>
      </c>
      <c r="G1804">
        <v>10</v>
      </c>
      <c r="I1804">
        <v>1.7733399868010999</v>
      </c>
      <c r="J1804">
        <v>0.36671799421309997</v>
      </c>
      <c r="K1804" t="str">
        <f t="shared" si="28"/>
        <v/>
      </c>
      <c r="L1804" t="s">
        <v>167</v>
      </c>
      <c r="M1804" t="s">
        <v>2179</v>
      </c>
      <c r="N1804">
        <v>0</v>
      </c>
      <c r="O1804">
        <v>0</v>
      </c>
      <c r="P1804">
        <v>1</v>
      </c>
      <c r="Q1804">
        <v>0</v>
      </c>
      <c r="R1804">
        <v>0</v>
      </c>
      <c r="S1804">
        <v>0</v>
      </c>
      <c r="T1804">
        <v>0</v>
      </c>
      <c r="U1804">
        <v>0</v>
      </c>
      <c r="V1804">
        <v>1</v>
      </c>
      <c r="W1804">
        <v>0</v>
      </c>
      <c r="X1804">
        <v>0</v>
      </c>
      <c r="Y1804">
        <v>0</v>
      </c>
      <c r="Z1804">
        <v>0</v>
      </c>
    </row>
    <row r="1805" spans="1:26" x14ac:dyDescent="0.25">
      <c r="A1805" t="s">
        <v>275</v>
      </c>
      <c r="B1805" t="s">
        <v>208</v>
      </c>
      <c r="C1805" t="s">
        <v>2133</v>
      </c>
      <c r="D1805">
        <v>1</v>
      </c>
      <c r="E1805">
        <v>8.1144922594507403</v>
      </c>
      <c r="F1805">
        <v>-0.13647958962954501</v>
      </c>
      <c r="G1805">
        <v>10</v>
      </c>
      <c r="I1805">
        <v>1.7733399868010999</v>
      </c>
      <c r="J1805">
        <v>0.36671799421309997</v>
      </c>
      <c r="K1805" t="str">
        <f t="shared" si="28"/>
        <v/>
      </c>
      <c r="L1805" t="s">
        <v>117</v>
      </c>
      <c r="M1805" t="s">
        <v>117</v>
      </c>
      <c r="N1805">
        <v>0</v>
      </c>
      <c r="O1805">
        <v>0</v>
      </c>
      <c r="P1805">
        <v>0</v>
      </c>
      <c r="Q1805">
        <v>0</v>
      </c>
      <c r="R1805">
        <v>0</v>
      </c>
      <c r="S1805">
        <v>0</v>
      </c>
      <c r="T1805">
        <v>1</v>
      </c>
      <c r="U1805">
        <v>0</v>
      </c>
      <c r="V1805">
        <v>0</v>
      </c>
      <c r="W1805">
        <v>0</v>
      </c>
      <c r="X1805">
        <v>0</v>
      </c>
      <c r="Y1805">
        <v>0</v>
      </c>
      <c r="Z1805">
        <v>0</v>
      </c>
    </row>
    <row r="1806" spans="1:26" x14ac:dyDescent="0.25">
      <c r="A1806" t="s">
        <v>280</v>
      </c>
      <c r="B1806" t="s">
        <v>208</v>
      </c>
      <c r="C1806" t="s">
        <v>2134</v>
      </c>
      <c r="D1806">
        <v>0</v>
      </c>
      <c r="E1806">
        <v>8.1518621484591698</v>
      </c>
      <c r="F1806">
        <v>-0.42430896440014998</v>
      </c>
      <c r="G1806">
        <v>10</v>
      </c>
      <c r="I1806">
        <v>2.0351400375366002</v>
      </c>
      <c r="J1806">
        <v>0.18076500296593001</v>
      </c>
      <c r="K1806" t="str">
        <f t="shared" si="28"/>
        <v/>
      </c>
      <c r="L1806" t="s">
        <v>117</v>
      </c>
      <c r="M1806" t="s">
        <v>117</v>
      </c>
      <c r="N1806">
        <v>0</v>
      </c>
      <c r="O1806">
        <v>0</v>
      </c>
      <c r="P1806">
        <v>0</v>
      </c>
      <c r="Q1806">
        <v>0</v>
      </c>
      <c r="R1806">
        <v>0</v>
      </c>
      <c r="S1806">
        <v>0</v>
      </c>
      <c r="T1806">
        <v>1</v>
      </c>
      <c r="U1806">
        <v>0</v>
      </c>
      <c r="V1806">
        <v>0</v>
      </c>
      <c r="W1806">
        <v>0</v>
      </c>
      <c r="X1806">
        <v>0</v>
      </c>
      <c r="Y1806">
        <v>0</v>
      </c>
      <c r="Z1806">
        <v>0</v>
      </c>
    </row>
    <row r="1807" spans="1:26" x14ac:dyDescent="0.25">
      <c r="A1807" t="s">
        <v>287</v>
      </c>
      <c r="B1807" t="s">
        <v>208</v>
      </c>
      <c r="C1807" t="s">
        <v>2135</v>
      </c>
      <c r="D1807">
        <v>0</v>
      </c>
      <c r="E1807">
        <v>8.1106386901347491</v>
      </c>
      <c r="F1807">
        <v>-0.218216369550778</v>
      </c>
      <c r="G1807">
        <v>10</v>
      </c>
      <c r="I1807">
        <v>1.3922899961471999</v>
      </c>
      <c r="J1807">
        <v>0.18493799865246</v>
      </c>
      <c r="K1807" t="str">
        <f t="shared" si="28"/>
        <v/>
      </c>
      <c r="L1807" t="s">
        <v>117</v>
      </c>
      <c r="M1807" t="s">
        <v>117</v>
      </c>
      <c r="N1807">
        <v>0</v>
      </c>
      <c r="O1807">
        <v>0</v>
      </c>
      <c r="P1807">
        <v>0</v>
      </c>
      <c r="Q1807">
        <v>0</v>
      </c>
      <c r="R1807">
        <v>0</v>
      </c>
      <c r="S1807">
        <v>0</v>
      </c>
      <c r="T1807">
        <v>1</v>
      </c>
      <c r="U1807">
        <v>0</v>
      </c>
      <c r="V1807">
        <v>0</v>
      </c>
      <c r="W1807">
        <v>0</v>
      </c>
      <c r="X1807">
        <v>0</v>
      </c>
      <c r="Y1807">
        <v>0</v>
      </c>
      <c r="Z1807">
        <v>0</v>
      </c>
    </row>
    <row r="1808" spans="1:26" x14ac:dyDescent="0.25">
      <c r="A1808" t="s">
        <v>287</v>
      </c>
      <c r="B1808" t="s">
        <v>2136</v>
      </c>
      <c r="C1808" t="s">
        <v>1372</v>
      </c>
      <c r="D1808">
        <v>0</v>
      </c>
      <c r="E1808">
        <v>8.1106386901347491</v>
      </c>
      <c r="F1808">
        <v>-0.218216369550778</v>
      </c>
      <c r="G1808">
        <v>10</v>
      </c>
      <c r="I1808">
        <v>1.3922899961471999</v>
      </c>
      <c r="J1808">
        <v>0.18493799865246</v>
      </c>
      <c r="K1808" t="str">
        <f t="shared" si="28"/>
        <v/>
      </c>
      <c r="L1808" t="s">
        <v>57</v>
      </c>
      <c r="M1808" t="s">
        <v>57</v>
      </c>
      <c r="N1808">
        <v>0</v>
      </c>
      <c r="O1808">
        <v>0</v>
      </c>
      <c r="P1808">
        <v>0</v>
      </c>
      <c r="Q1808">
        <v>0</v>
      </c>
      <c r="R1808">
        <v>1</v>
      </c>
      <c r="S1808">
        <v>0</v>
      </c>
      <c r="T1808">
        <v>0</v>
      </c>
      <c r="U1808">
        <v>0</v>
      </c>
      <c r="V1808">
        <v>0</v>
      </c>
      <c r="W1808">
        <v>0</v>
      </c>
      <c r="X1808">
        <v>0</v>
      </c>
      <c r="Y1808">
        <v>0</v>
      </c>
      <c r="Z1808">
        <v>0</v>
      </c>
    </row>
    <row r="1809" spans="1:26" x14ac:dyDescent="0.25">
      <c r="A1809" t="s">
        <v>287</v>
      </c>
      <c r="B1809" t="s">
        <v>208</v>
      </c>
      <c r="C1809" t="s">
        <v>2137</v>
      </c>
      <c r="D1809">
        <v>0</v>
      </c>
      <c r="E1809">
        <v>8.1106386901347491</v>
      </c>
      <c r="F1809">
        <v>-0.218216369550778</v>
      </c>
      <c r="G1809">
        <v>10</v>
      </c>
      <c r="I1809">
        <v>1.3922899961471999</v>
      </c>
      <c r="J1809">
        <v>0.18493799865246</v>
      </c>
      <c r="K1809" t="str">
        <f t="shared" si="28"/>
        <v/>
      </c>
      <c r="L1809" t="s">
        <v>85</v>
      </c>
      <c r="M1809" t="s">
        <v>85</v>
      </c>
      <c r="N1809">
        <v>0</v>
      </c>
      <c r="O1809">
        <v>1</v>
      </c>
      <c r="P1809">
        <v>0</v>
      </c>
      <c r="Q1809">
        <v>0</v>
      </c>
      <c r="R1809">
        <v>0</v>
      </c>
      <c r="S1809">
        <v>0</v>
      </c>
      <c r="T1809">
        <v>0</v>
      </c>
      <c r="U1809">
        <v>0</v>
      </c>
      <c r="V1809">
        <v>0</v>
      </c>
      <c r="W1809">
        <v>0</v>
      </c>
      <c r="X1809">
        <v>0</v>
      </c>
      <c r="Y1809">
        <v>0</v>
      </c>
      <c r="Z1809">
        <v>0</v>
      </c>
    </row>
    <row r="1810" spans="1:26" x14ac:dyDescent="0.25">
      <c r="A1810" t="s">
        <v>287</v>
      </c>
      <c r="B1810" t="s">
        <v>208</v>
      </c>
      <c r="C1810" t="s">
        <v>2138</v>
      </c>
      <c r="D1810">
        <v>0</v>
      </c>
      <c r="E1810">
        <v>8.1106386901347491</v>
      </c>
      <c r="F1810">
        <v>-0.218216369550778</v>
      </c>
      <c r="G1810">
        <v>10</v>
      </c>
      <c r="I1810">
        <v>1.3922899961471999</v>
      </c>
      <c r="J1810">
        <v>0.18493799865246</v>
      </c>
      <c r="K1810" t="str">
        <f t="shared" si="28"/>
        <v/>
      </c>
      <c r="L1810" t="s">
        <v>85</v>
      </c>
      <c r="M1810" t="s">
        <v>85</v>
      </c>
      <c r="N1810">
        <v>0</v>
      </c>
      <c r="O1810">
        <v>1</v>
      </c>
      <c r="P1810">
        <v>0</v>
      </c>
      <c r="Q1810">
        <v>0</v>
      </c>
      <c r="R1810">
        <v>0</v>
      </c>
      <c r="S1810">
        <v>0</v>
      </c>
      <c r="T1810">
        <v>0</v>
      </c>
      <c r="U1810">
        <v>0</v>
      </c>
      <c r="V1810">
        <v>0</v>
      </c>
      <c r="W1810">
        <v>0</v>
      </c>
      <c r="X1810">
        <v>0</v>
      </c>
      <c r="Y1810">
        <v>0</v>
      </c>
      <c r="Z1810">
        <v>0</v>
      </c>
    </row>
    <row r="1811" spans="1:26" x14ac:dyDescent="0.25">
      <c r="A1811" t="s">
        <v>287</v>
      </c>
      <c r="B1811" t="s">
        <v>208</v>
      </c>
      <c r="C1811" t="s">
        <v>2139</v>
      </c>
      <c r="D1811">
        <v>0</v>
      </c>
      <c r="E1811">
        <v>8.1106386901347491</v>
      </c>
      <c r="F1811">
        <v>-0.218216369550778</v>
      </c>
      <c r="G1811">
        <v>10</v>
      </c>
      <c r="I1811">
        <v>1.3922899961471999</v>
      </c>
      <c r="J1811">
        <v>0.18493799865246</v>
      </c>
      <c r="K1811" t="str">
        <f t="shared" si="28"/>
        <v/>
      </c>
      <c r="L1811" t="s">
        <v>85</v>
      </c>
      <c r="M1811" t="s">
        <v>85</v>
      </c>
      <c r="N1811">
        <v>0</v>
      </c>
      <c r="O1811">
        <v>1</v>
      </c>
      <c r="P1811">
        <v>0</v>
      </c>
      <c r="Q1811">
        <v>0</v>
      </c>
      <c r="R1811">
        <v>0</v>
      </c>
      <c r="S1811">
        <v>0</v>
      </c>
      <c r="T1811">
        <v>0</v>
      </c>
      <c r="U1811">
        <v>0</v>
      </c>
      <c r="V1811">
        <v>0</v>
      </c>
      <c r="W1811">
        <v>0</v>
      </c>
      <c r="X1811">
        <v>0</v>
      </c>
      <c r="Y1811">
        <v>0</v>
      </c>
      <c r="Z1811">
        <v>0</v>
      </c>
    </row>
    <row r="1812" spans="1:26" x14ac:dyDescent="0.25">
      <c r="A1812" t="s">
        <v>287</v>
      </c>
      <c r="B1812" t="s">
        <v>208</v>
      </c>
      <c r="C1812" t="s">
        <v>2140</v>
      </c>
      <c r="D1812">
        <v>0</v>
      </c>
      <c r="E1812">
        <v>8.1106386901347491</v>
      </c>
      <c r="F1812">
        <v>-0.218216369550778</v>
      </c>
      <c r="G1812">
        <v>10</v>
      </c>
      <c r="I1812">
        <v>1.3922899961471999</v>
      </c>
      <c r="J1812">
        <v>0.18493799865246</v>
      </c>
      <c r="K1812" t="str">
        <f t="shared" si="28"/>
        <v/>
      </c>
      <c r="L1812" t="s">
        <v>27</v>
      </c>
      <c r="M1812" t="s">
        <v>2178</v>
      </c>
      <c r="N1812">
        <v>0</v>
      </c>
      <c r="O1812">
        <v>0</v>
      </c>
      <c r="P1812">
        <v>1</v>
      </c>
      <c r="Q1812">
        <v>0</v>
      </c>
      <c r="R1812">
        <v>0</v>
      </c>
      <c r="S1812">
        <v>0</v>
      </c>
      <c r="T1812">
        <v>0</v>
      </c>
      <c r="U1812">
        <v>1</v>
      </c>
      <c r="V1812">
        <v>0</v>
      </c>
      <c r="W1812">
        <v>0</v>
      </c>
      <c r="X1812">
        <v>0</v>
      </c>
      <c r="Y1812">
        <v>0</v>
      </c>
      <c r="Z1812">
        <v>0</v>
      </c>
    </row>
    <row r="1813" spans="1:26" x14ac:dyDescent="0.25">
      <c r="A1813" t="s">
        <v>326</v>
      </c>
      <c r="B1813" t="s">
        <v>208</v>
      </c>
      <c r="C1813" t="s">
        <v>2141</v>
      </c>
      <c r="D1813">
        <v>0</v>
      </c>
      <c r="E1813">
        <v>8.3541146700820406</v>
      </c>
      <c r="F1813">
        <v>-0.25283509981458602</v>
      </c>
      <c r="G1813">
        <v>8</v>
      </c>
      <c r="I1813">
        <v>1.5708099603653001</v>
      </c>
      <c r="J1813">
        <v>0.66499102115631004</v>
      </c>
      <c r="K1813" t="str">
        <f t="shared" si="28"/>
        <v/>
      </c>
      <c r="L1813" t="s">
        <v>60</v>
      </c>
      <c r="M1813" t="s">
        <v>60</v>
      </c>
      <c r="N1813">
        <v>0</v>
      </c>
      <c r="O1813">
        <v>0</v>
      </c>
      <c r="P1813">
        <v>0</v>
      </c>
      <c r="Q1813">
        <v>0</v>
      </c>
      <c r="R1813">
        <v>0</v>
      </c>
      <c r="S1813">
        <v>0</v>
      </c>
      <c r="T1813">
        <v>1</v>
      </c>
      <c r="U1813">
        <v>0</v>
      </c>
      <c r="V1813">
        <v>0</v>
      </c>
      <c r="W1813">
        <v>0</v>
      </c>
      <c r="X1813">
        <v>0</v>
      </c>
      <c r="Y1813">
        <v>0</v>
      </c>
      <c r="Z1813">
        <v>0</v>
      </c>
    </row>
    <row r="1814" spans="1:26" x14ac:dyDescent="0.25">
      <c r="A1814" t="s">
        <v>326</v>
      </c>
      <c r="B1814" t="s">
        <v>208</v>
      </c>
      <c r="C1814" t="s">
        <v>2142</v>
      </c>
      <c r="D1814">
        <v>0</v>
      </c>
      <c r="E1814">
        <v>8.3541146700820406</v>
      </c>
      <c r="F1814">
        <v>-0.25283509981458602</v>
      </c>
      <c r="G1814">
        <v>8</v>
      </c>
      <c r="I1814">
        <v>1.5708099603653001</v>
      </c>
      <c r="J1814">
        <v>0.66499102115631004</v>
      </c>
      <c r="K1814" t="str">
        <f t="shared" si="28"/>
        <v/>
      </c>
      <c r="L1814" t="s">
        <v>361</v>
      </c>
      <c r="M1814" t="s">
        <v>2179</v>
      </c>
      <c r="N1814">
        <v>0</v>
      </c>
      <c r="O1814">
        <v>0</v>
      </c>
      <c r="P1814">
        <v>1</v>
      </c>
      <c r="Q1814">
        <v>0</v>
      </c>
      <c r="R1814">
        <v>0</v>
      </c>
      <c r="S1814">
        <v>0</v>
      </c>
      <c r="T1814">
        <v>0</v>
      </c>
      <c r="U1814">
        <v>0</v>
      </c>
      <c r="V1814">
        <v>1</v>
      </c>
      <c r="W1814">
        <v>0</v>
      </c>
      <c r="X1814">
        <v>0</v>
      </c>
      <c r="Y1814">
        <v>0</v>
      </c>
      <c r="Z1814">
        <v>0</v>
      </c>
    </row>
    <row r="1815" spans="1:26" x14ac:dyDescent="0.25">
      <c r="A1815" t="s">
        <v>326</v>
      </c>
      <c r="B1815" t="s">
        <v>208</v>
      </c>
      <c r="C1815" t="s">
        <v>2142</v>
      </c>
      <c r="D1815">
        <v>0</v>
      </c>
      <c r="E1815">
        <v>8.3541146700820406</v>
      </c>
      <c r="F1815">
        <v>-0.25283509981458602</v>
      </c>
      <c r="G1815">
        <v>8</v>
      </c>
      <c r="I1815">
        <v>1.5708099603653001</v>
      </c>
      <c r="J1815">
        <v>0.66499102115631004</v>
      </c>
      <c r="K1815" t="str">
        <f t="shared" si="28"/>
        <v/>
      </c>
      <c r="L1815" t="s">
        <v>361</v>
      </c>
      <c r="M1815" t="s">
        <v>60</v>
      </c>
      <c r="N1815">
        <v>0</v>
      </c>
      <c r="O1815">
        <v>0</v>
      </c>
      <c r="P1815">
        <v>0</v>
      </c>
      <c r="Q1815">
        <v>0</v>
      </c>
      <c r="R1815">
        <v>0</v>
      </c>
      <c r="S1815">
        <v>0</v>
      </c>
      <c r="T1815">
        <v>1</v>
      </c>
      <c r="U1815">
        <v>0</v>
      </c>
      <c r="V1815">
        <v>0</v>
      </c>
      <c r="W1815">
        <v>0</v>
      </c>
      <c r="X1815">
        <v>0</v>
      </c>
      <c r="Y1815">
        <v>0</v>
      </c>
      <c r="Z1815">
        <v>0</v>
      </c>
    </row>
    <row r="1816" spans="1:26" x14ac:dyDescent="0.25">
      <c r="A1816" t="s">
        <v>333</v>
      </c>
      <c r="B1816" t="s">
        <v>208</v>
      </c>
      <c r="C1816" t="s">
        <v>2143</v>
      </c>
      <c r="D1816">
        <v>1</v>
      </c>
      <c r="E1816">
        <v>8.3897902727028004</v>
      </c>
      <c r="F1816">
        <v>-4.8082772063008303E-3</v>
      </c>
      <c r="G1816">
        <v>0</v>
      </c>
      <c r="I1816">
        <v>1.4246799945830999</v>
      </c>
      <c r="J1816">
        <v>1.9392399787903001</v>
      </c>
      <c r="K1816" t="str">
        <f t="shared" si="28"/>
        <v/>
      </c>
      <c r="L1816" t="s">
        <v>42</v>
      </c>
      <c r="M1816" t="s">
        <v>42</v>
      </c>
      <c r="N1816">
        <v>0</v>
      </c>
      <c r="O1816">
        <v>0</v>
      </c>
      <c r="P1816">
        <v>0</v>
      </c>
      <c r="Q1816">
        <v>0</v>
      </c>
      <c r="R1816">
        <v>0</v>
      </c>
      <c r="S1816">
        <v>0</v>
      </c>
      <c r="T1816">
        <v>1</v>
      </c>
      <c r="U1816">
        <v>0</v>
      </c>
      <c r="V1816">
        <v>0</v>
      </c>
      <c r="W1816">
        <v>0</v>
      </c>
      <c r="X1816">
        <v>0</v>
      </c>
      <c r="Y1816">
        <v>0</v>
      </c>
      <c r="Z1816">
        <v>0</v>
      </c>
    </row>
    <row r="1817" spans="1:26" x14ac:dyDescent="0.25">
      <c r="A1817" t="s">
        <v>333</v>
      </c>
      <c r="B1817" t="s">
        <v>208</v>
      </c>
      <c r="C1817" t="s">
        <v>2143</v>
      </c>
      <c r="D1817">
        <v>1</v>
      </c>
      <c r="E1817">
        <v>8.3897902727028004</v>
      </c>
      <c r="F1817">
        <v>-4.8082772063008303E-3</v>
      </c>
      <c r="G1817">
        <v>0</v>
      </c>
      <c r="I1817">
        <v>1.4246799945830999</v>
      </c>
      <c r="J1817">
        <v>1.9392399787903001</v>
      </c>
      <c r="K1817" t="str">
        <f t="shared" si="28"/>
        <v/>
      </c>
      <c r="L1817" t="s">
        <v>167</v>
      </c>
      <c r="M1817" t="s">
        <v>2179</v>
      </c>
      <c r="N1817">
        <v>0</v>
      </c>
      <c r="O1817">
        <v>0</v>
      </c>
      <c r="P1817">
        <v>1</v>
      </c>
      <c r="Q1817">
        <v>0</v>
      </c>
      <c r="R1817">
        <v>0</v>
      </c>
      <c r="S1817">
        <v>0</v>
      </c>
      <c r="T1817">
        <v>0</v>
      </c>
      <c r="U1817">
        <v>0</v>
      </c>
      <c r="V1817">
        <v>1</v>
      </c>
      <c r="W1817">
        <v>0</v>
      </c>
      <c r="X1817">
        <v>0</v>
      </c>
      <c r="Y1817">
        <v>0</v>
      </c>
      <c r="Z1817">
        <v>0</v>
      </c>
    </row>
    <row r="1818" spans="1:26" x14ac:dyDescent="0.25">
      <c r="A1818" t="s">
        <v>345</v>
      </c>
      <c r="B1818" t="s">
        <v>208</v>
      </c>
      <c r="C1818" t="s">
        <v>2144</v>
      </c>
      <c r="D1818">
        <v>0</v>
      </c>
      <c r="E1818">
        <v>8.4624368972341895</v>
      </c>
      <c r="F1818">
        <v>-0.244832774908812</v>
      </c>
      <c r="G1818">
        <v>0</v>
      </c>
      <c r="I1818">
        <v>9.0818996429443004</v>
      </c>
      <c r="J1818">
        <v>19.057800292968999</v>
      </c>
      <c r="K1818" t="str">
        <f t="shared" si="28"/>
        <v/>
      </c>
      <c r="L1818" t="s">
        <v>30</v>
      </c>
      <c r="M1818" t="s">
        <v>30</v>
      </c>
      <c r="N1818">
        <v>1</v>
      </c>
      <c r="O1818">
        <v>0</v>
      </c>
      <c r="P1818">
        <v>0</v>
      </c>
      <c r="Q1818">
        <v>0</v>
      </c>
      <c r="R1818">
        <v>0</v>
      </c>
      <c r="S1818">
        <v>0</v>
      </c>
      <c r="T1818">
        <v>0</v>
      </c>
      <c r="U1818">
        <v>0</v>
      </c>
      <c r="V1818">
        <v>0</v>
      </c>
      <c r="W1818">
        <v>0</v>
      </c>
      <c r="X1818">
        <v>0</v>
      </c>
      <c r="Y1818">
        <v>0</v>
      </c>
      <c r="Z1818">
        <v>0</v>
      </c>
    </row>
    <row r="1819" spans="1:26" x14ac:dyDescent="0.25">
      <c r="A1819" t="s">
        <v>381</v>
      </c>
      <c r="B1819" t="s">
        <v>208</v>
      </c>
      <c r="C1819" t="s">
        <v>2145</v>
      </c>
      <c r="D1819">
        <v>1</v>
      </c>
      <c r="E1819">
        <v>8.4769963347899004</v>
      </c>
      <c r="F1819">
        <v>7.9460878940113597E-2</v>
      </c>
      <c r="G1819">
        <v>7</v>
      </c>
      <c r="I1819">
        <v>3.6408400535582999</v>
      </c>
      <c r="J1819">
        <v>28.935199737548999</v>
      </c>
      <c r="K1819" t="str">
        <f t="shared" si="28"/>
        <v/>
      </c>
      <c r="L1819" t="s">
        <v>27</v>
      </c>
      <c r="M1819" t="s">
        <v>2178</v>
      </c>
      <c r="N1819">
        <v>0</v>
      </c>
      <c r="O1819">
        <v>0</v>
      </c>
      <c r="P1819">
        <v>1</v>
      </c>
      <c r="Q1819">
        <v>0</v>
      </c>
      <c r="R1819">
        <v>0</v>
      </c>
      <c r="S1819">
        <v>0</v>
      </c>
      <c r="T1819">
        <v>0</v>
      </c>
      <c r="U1819">
        <v>1</v>
      </c>
      <c r="V1819">
        <v>0</v>
      </c>
      <c r="W1819">
        <v>0</v>
      </c>
      <c r="X1819">
        <v>0</v>
      </c>
      <c r="Y1819">
        <v>0</v>
      </c>
      <c r="Z1819">
        <v>0</v>
      </c>
    </row>
    <row r="1820" spans="1:26" x14ac:dyDescent="0.25">
      <c r="A1820" t="s">
        <v>393</v>
      </c>
      <c r="B1820" t="s">
        <v>208</v>
      </c>
      <c r="C1820" t="s">
        <v>2146</v>
      </c>
      <c r="D1820">
        <v>0</v>
      </c>
      <c r="E1820">
        <v>8.5155888651728304</v>
      </c>
      <c r="F1820">
        <v>-0.11216913874973999</v>
      </c>
      <c r="G1820">
        <v>8</v>
      </c>
      <c r="I1820">
        <v>3.1219899654388001</v>
      </c>
      <c r="J1820">
        <v>23.131299972533998</v>
      </c>
      <c r="K1820" t="str">
        <f t="shared" si="28"/>
        <v/>
      </c>
      <c r="L1820" t="s">
        <v>167</v>
      </c>
      <c r="M1820" t="s">
        <v>2179</v>
      </c>
      <c r="N1820">
        <v>0</v>
      </c>
      <c r="O1820">
        <v>0</v>
      </c>
      <c r="P1820">
        <v>1</v>
      </c>
      <c r="Q1820">
        <v>0</v>
      </c>
      <c r="R1820">
        <v>0</v>
      </c>
      <c r="S1820">
        <v>0</v>
      </c>
      <c r="T1820">
        <v>0</v>
      </c>
      <c r="U1820">
        <v>0</v>
      </c>
      <c r="V1820">
        <v>1</v>
      </c>
      <c r="W1820">
        <v>0</v>
      </c>
      <c r="X1820">
        <v>0</v>
      </c>
      <c r="Y1820">
        <v>0</v>
      </c>
      <c r="Z1820">
        <v>0</v>
      </c>
    </row>
    <row r="1821" spans="1:26" x14ac:dyDescent="0.25">
      <c r="A1821" t="s">
        <v>393</v>
      </c>
      <c r="B1821" t="s">
        <v>208</v>
      </c>
      <c r="C1821" t="s">
        <v>2146</v>
      </c>
      <c r="D1821">
        <v>0</v>
      </c>
      <c r="E1821">
        <v>8.5155888651728304</v>
      </c>
      <c r="F1821">
        <v>-0.11216913874973999</v>
      </c>
      <c r="G1821">
        <v>8</v>
      </c>
      <c r="I1821">
        <v>3.1219899654388001</v>
      </c>
      <c r="J1821">
        <v>23.131299972533998</v>
      </c>
      <c r="K1821" t="str">
        <f t="shared" si="28"/>
        <v/>
      </c>
      <c r="L1821" t="s">
        <v>117</v>
      </c>
      <c r="M1821" t="s">
        <v>117</v>
      </c>
      <c r="N1821">
        <v>0</v>
      </c>
      <c r="O1821">
        <v>0</v>
      </c>
      <c r="P1821">
        <v>0</v>
      </c>
      <c r="Q1821">
        <v>0</v>
      </c>
      <c r="R1821">
        <v>0</v>
      </c>
      <c r="S1821">
        <v>0</v>
      </c>
      <c r="T1821">
        <v>1</v>
      </c>
      <c r="U1821">
        <v>0</v>
      </c>
      <c r="V1821">
        <v>0</v>
      </c>
      <c r="W1821">
        <v>0</v>
      </c>
      <c r="X1821">
        <v>0</v>
      </c>
      <c r="Y1821">
        <v>0</v>
      </c>
      <c r="Z1821">
        <v>0</v>
      </c>
    </row>
    <row r="1822" spans="1:26" x14ac:dyDescent="0.25">
      <c r="A1822" t="s">
        <v>393</v>
      </c>
      <c r="B1822" t="s">
        <v>208</v>
      </c>
      <c r="C1822" t="s">
        <v>2146</v>
      </c>
      <c r="D1822">
        <v>0</v>
      </c>
      <c r="E1822">
        <v>8.5155888651728304</v>
      </c>
      <c r="F1822">
        <v>-0.11216913874973999</v>
      </c>
      <c r="G1822">
        <v>8</v>
      </c>
      <c r="I1822">
        <v>3.1219899654388001</v>
      </c>
      <c r="J1822">
        <v>23.131299972533998</v>
      </c>
      <c r="K1822" t="str">
        <f t="shared" si="28"/>
        <v/>
      </c>
      <c r="L1822" t="s">
        <v>60</v>
      </c>
      <c r="M1822" t="s">
        <v>60</v>
      </c>
      <c r="N1822">
        <v>0</v>
      </c>
      <c r="O1822">
        <v>0</v>
      </c>
      <c r="P1822">
        <v>0</v>
      </c>
      <c r="Q1822">
        <v>0</v>
      </c>
      <c r="R1822">
        <v>0</v>
      </c>
      <c r="S1822">
        <v>0</v>
      </c>
      <c r="T1822">
        <v>1</v>
      </c>
      <c r="U1822">
        <v>0</v>
      </c>
      <c r="V1822">
        <v>0</v>
      </c>
      <c r="W1822">
        <v>0</v>
      </c>
      <c r="X1822">
        <v>0</v>
      </c>
      <c r="Y1822">
        <v>0</v>
      </c>
      <c r="Z1822">
        <v>0</v>
      </c>
    </row>
    <row r="1823" spans="1:26" x14ac:dyDescent="0.25">
      <c r="A1823" t="s">
        <v>393</v>
      </c>
      <c r="B1823" t="s">
        <v>208</v>
      </c>
      <c r="C1823" t="s">
        <v>2146</v>
      </c>
      <c r="D1823">
        <v>0</v>
      </c>
      <c r="E1823">
        <v>8.5155888651728304</v>
      </c>
      <c r="F1823">
        <v>-0.11216913874973999</v>
      </c>
      <c r="G1823">
        <v>8</v>
      </c>
      <c r="I1823">
        <v>3.1219899654388001</v>
      </c>
      <c r="J1823">
        <v>23.131299972533998</v>
      </c>
      <c r="K1823" t="str">
        <f t="shared" si="28"/>
        <v/>
      </c>
      <c r="L1823" t="s">
        <v>209</v>
      </c>
      <c r="M1823" t="s">
        <v>209</v>
      </c>
      <c r="N1823">
        <v>0</v>
      </c>
      <c r="O1823">
        <v>0</v>
      </c>
      <c r="P1823">
        <v>1</v>
      </c>
      <c r="Q1823">
        <v>0</v>
      </c>
      <c r="R1823">
        <v>0</v>
      </c>
      <c r="S1823">
        <v>0</v>
      </c>
      <c r="T1823">
        <v>0</v>
      </c>
      <c r="U1823">
        <v>0</v>
      </c>
      <c r="V1823">
        <v>0</v>
      </c>
      <c r="W1823">
        <v>0</v>
      </c>
      <c r="X1823">
        <v>0</v>
      </c>
      <c r="Y1823">
        <v>0</v>
      </c>
      <c r="Z1823">
        <v>0</v>
      </c>
    </row>
    <row r="1824" spans="1:26" x14ac:dyDescent="0.25">
      <c r="A1824" t="s">
        <v>426</v>
      </c>
      <c r="B1824" t="s">
        <v>208</v>
      </c>
      <c r="C1824" t="s">
        <v>1948</v>
      </c>
      <c r="D1824">
        <v>0</v>
      </c>
      <c r="E1824">
        <v>8.7886134341429205</v>
      </c>
      <c r="F1824">
        <v>-0.36857318775266701</v>
      </c>
      <c r="G1824">
        <v>9</v>
      </c>
      <c r="I1824">
        <v>1.9967800378799001</v>
      </c>
      <c r="J1824">
        <v>13.293899536133001</v>
      </c>
      <c r="K1824" t="str">
        <f t="shared" si="28"/>
        <v/>
      </c>
      <c r="L1824" t="s">
        <v>167</v>
      </c>
      <c r="M1824" t="s">
        <v>2179</v>
      </c>
      <c r="N1824">
        <v>0</v>
      </c>
      <c r="O1824">
        <v>0</v>
      </c>
      <c r="P1824">
        <v>1</v>
      </c>
      <c r="Q1824">
        <v>0</v>
      </c>
      <c r="R1824">
        <v>0</v>
      </c>
      <c r="S1824">
        <v>0</v>
      </c>
      <c r="T1824">
        <v>0</v>
      </c>
      <c r="U1824">
        <v>0</v>
      </c>
      <c r="V1824">
        <v>1</v>
      </c>
      <c r="W1824">
        <v>0</v>
      </c>
      <c r="X1824">
        <v>0</v>
      </c>
      <c r="Y1824">
        <v>0</v>
      </c>
      <c r="Z1824">
        <v>0</v>
      </c>
    </row>
    <row r="1825" spans="1:26" x14ac:dyDescent="0.25">
      <c r="A1825" t="s">
        <v>426</v>
      </c>
      <c r="B1825" t="s">
        <v>208</v>
      </c>
      <c r="C1825" t="s">
        <v>1948</v>
      </c>
      <c r="D1825">
        <v>0</v>
      </c>
      <c r="E1825">
        <v>8.7886134341429205</v>
      </c>
      <c r="F1825">
        <v>-0.36857318775266701</v>
      </c>
      <c r="G1825">
        <v>9</v>
      </c>
      <c r="I1825">
        <v>1.9967800378799001</v>
      </c>
      <c r="J1825">
        <v>13.293899536133001</v>
      </c>
      <c r="K1825" t="str">
        <f t="shared" si="28"/>
        <v/>
      </c>
      <c r="L1825" t="s">
        <v>27</v>
      </c>
      <c r="M1825" t="s">
        <v>2178</v>
      </c>
      <c r="N1825">
        <v>0</v>
      </c>
      <c r="O1825">
        <v>0</v>
      </c>
      <c r="P1825">
        <v>1</v>
      </c>
      <c r="Q1825">
        <v>0</v>
      </c>
      <c r="R1825">
        <v>0</v>
      </c>
      <c r="S1825">
        <v>0</v>
      </c>
      <c r="T1825">
        <v>0</v>
      </c>
      <c r="U1825">
        <v>1</v>
      </c>
      <c r="V1825">
        <v>0</v>
      </c>
      <c r="W1825">
        <v>0</v>
      </c>
      <c r="X1825">
        <v>0</v>
      </c>
      <c r="Y1825">
        <v>0</v>
      </c>
      <c r="Z1825">
        <v>0</v>
      </c>
    </row>
    <row r="1826" spans="1:26" x14ac:dyDescent="0.25">
      <c r="A1826" t="s">
        <v>426</v>
      </c>
      <c r="B1826" t="s">
        <v>208</v>
      </c>
      <c r="C1826" t="s">
        <v>1948</v>
      </c>
      <c r="D1826">
        <v>0</v>
      </c>
      <c r="E1826">
        <v>8.7886134341429205</v>
      </c>
      <c r="F1826">
        <v>-0.36857318775266701</v>
      </c>
      <c r="G1826">
        <v>9</v>
      </c>
      <c r="I1826">
        <v>1.9967800378799001</v>
      </c>
      <c r="J1826">
        <v>13.293899536133001</v>
      </c>
      <c r="K1826" t="str">
        <f t="shared" si="28"/>
        <v/>
      </c>
      <c r="L1826" t="s">
        <v>60</v>
      </c>
      <c r="M1826" t="s">
        <v>60</v>
      </c>
      <c r="N1826">
        <v>0</v>
      </c>
      <c r="O1826">
        <v>0</v>
      </c>
      <c r="P1826">
        <v>0</v>
      </c>
      <c r="Q1826">
        <v>0</v>
      </c>
      <c r="R1826">
        <v>0</v>
      </c>
      <c r="S1826">
        <v>0</v>
      </c>
      <c r="T1826">
        <v>1</v>
      </c>
      <c r="U1826">
        <v>0</v>
      </c>
      <c r="V1826">
        <v>0</v>
      </c>
      <c r="W1826">
        <v>0</v>
      </c>
      <c r="X1826">
        <v>0</v>
      </c>
      <c r="Y1826">
        <v>0</v>
      </c>
      <c r="Z1826">
        <v>0</v>
      </c>
    </row>
    <row r="1827" spans="1:26" x14ac:dyDescent="0.25">
      <c r="A1827" t="s">
        <v>448</v>
      </c>
      <c r="B1827" t="s">
        <v>208</v>
      </c>
      <c r="C1827" t="s">
        <v>1675</v>
      </c>
      <c r="D1827">
        <v>0</v>
      </c>
      <c r="E1827">
        <v>8.8107116390476605</v>
      </c>
      <c r="F1827">
        <v>-0.220061203691789</v>
      </c>
      <c r="G1827">
        <v>9</v>
      </c>
      <c r="I1827">
        <v>2.1914200782775999</v>
      </c>
      <c r="J1827">
        <v>7.7337398529053001</v>
      </c>
      <c r="K1827" t="str">
        <f t="shared" si="28"/>
        <v/>
      </c>
      <c r="L1827" t="s">
        <v>361</v>
      </c>
      <c r="M1827" t="s">
        <v>2179</v>
      </c>
      <c r="N1827">
        <v>0</v>
      </c>
      <c r="O1827">
        <v>0</v>
      </c>
      <c r="P1827">
        <v>1</v>
      </c>
      <c r="Q1827">
        <v>0</v>
      </c>
      <c r="R1827">
        <v>0</v>
      </c>
      <c r="S1827">
        <v>0</v>
      </c>
      <c r="T1827">
        <v>0</v>
      </c>
      <c r="U1827">
        <v>0</v>
      </c>
      <c r="V1827">
        <v>1</v>
      </c>
      <c r="W1827">
        <v>0</v>
      </c>
      <c r="X1827">
        <v>0</v>
      </c>
      <c r="Y1827">
        <v>0</v>
      </c>
      <c r="Z1827">
        <v>0</v>
      </c>
    </row>
    <row r="1828" spans="1:26" x14ac:dyDescent="0.25">
      <c r="A1828" t="s">
        <v>448</v>
      </c>
      <c r="B1828" t="s">
        <v>208</v>
      </c>
      <c r="C1828" t="s">
        <v>1675</v>
      </c>
      <c r="D1828">
        <v>0</v>
      </c>
      <c r="E1828">
        <v>8.8107116390476605</v>
      </c>
      <c r="F1828">
        <v>-0.220061203691789</v>
      </c>
      <c r="G1828">
        <v>9</v>
      </c>
      <c r="I1828">
        <v>2.1914200782775999</v>
      </c>
      <c r="J1828">
        <v>7.7337398529053001</v>
      </c>
      <c r="K1828" t="str">
        <f t="shared" si="28"/>
        <v/>
      </c>
      <c r="L1828" t="s">
        <v>361</v>
      </c>
      <c r="M1828" t="s">
        <v>60</v>
      </c>
      <c r="N1828">
        <v>0</v>
      </c>
      <c r="O1828">
        <v>0</v>
      </c>
      <c r="P1828">
        <v>0</v>
      </c>
      <c r="Q1828">
        <v>0</v>
      </c>
      <c r="R1828">
        <v>0</v>
      </c>
      <c r="S1828">
        <v>0</v>
      </c>
      <c r="T1828">
        <v>1</v>
      </c>
      <c r="U1828">
        <v>0</v>
      </c>
      <c r="V1828">
        <v>0</v>
      </c>
      <c r="W1828">
        <v>0</v>
      </c>
      <c r="X1828">
        <v>0</v>
      </c>
      <c r="Y1828">
        <v>0</v>
      </c>
      <c r="Z1828">
        <v>0</v>
      </c>
    </row>
    <row r="1829" spans="1:26" x14ac:dyDescent="0.25">
      <c r="A1829" t="s">
        <v>464</v>
      </c>
      <c r="B1829" t="s">
        <v>208</v>
      </c>
      <c r="C1829" t="s">
        <v>2147</v>
      </c>
      <c r="D1829">
        <v>0</v>
      </c>
      <c r="E1829">
        <v>8.8989205349215599</v>
      </c>
      <c r="F1829">
        <v>-0.62783477851722003</v>
      </c>
      <c r="G1829">
        <v>9</v>
      </c>
      <c r="I1829">
        <v>2.5223801136017001</v>
      </c>
      <c r="J1829">
        <v>6.3239598274231001</v>
      </c>
      <c r="K1829" t="str">
        <f t="shared" si="28"/>
        <v/>
      </c>
      <c r="L1829" t="s">
        <v>167</v>
      </c>
      <c r="M1829" t="s">
        <v>2179</v>
      </c>
      <c r="N1829">
        <v>0</v>
      </c>
      <c r="O1829">
        <v>0</v>
      </c>
      <c r="P1829">
        <v>1</v>
      </c>
      <c r="Q1829">
        <v>0</v>
      </c>
      <c r="R1829">
        <v>0</v>
      </c>
      <c r="S1829">
        <v>0</v>
      </c>
      <c r="T1829">
        <v>0</v>
      </c>
      <c r="U1829">
        <v>0</v>
      </c>
      <c r="V1829">
        <v>1</v>
      </c>
      <c r="W1829">
        <v>0</v>
      </c>
      <c r="X1829">
        <v>0</v>
      </c>
      <c r="Y1829">
        <v>0</v>
      </c>
      <c r="Z1829">
        <v>0</v>
      </c>
    </row>
    <row r="1830" spans="1:26" x14ac:dyDescent="0.25">
      <c r="A1830" t="s">
        <v>464</v>
      </c>
      <c r="B1830" t="s">
        <v>208</v>
      </c>
      <c r="C1830" t="s">
        <v>2147</v>
      </c>
      <c r="D1830">
        <v>0</v>
      </c>
      <c r="E1830">
        <v>8.8989205349215599</v>
      </c>
      <c r="F1830">
        <v>-0.62783477851722003</v>
      </c>
      <c r="G1830">
        <v>9</v>
      </c>
      <c r="I1830">
        <v>2.5223801136017001</v>
      </c>
      <c r="J1830">
        <v>6.3239598274231001</v>
      </c>
      <c r="K1830" t="str">
        <f t="shared" si="28"/>
        <v/>
      </c>
      <c r="L1830" t="s">
        <v>117</v>
      </c>
      <c r="M1830" t="s">
        <v>117</v>
      </c>
      <c r="N1830">
        <v>0</v>
      </c>
      <c r="O1830">
        <v>0</v>
      </c>
      <c r="P1830">
        <v>0</v>
      </c>
      <c r="Q1830">
        <v>0</v>
      </c>
      <c r="R1830">
        <v>0</v>
      </c>
      <c r="S1830">
        <v>0</v>
      </c>
      <c r="T1830">
        <v>1</v>
      </c>
      <c r="U1830">
        <v>0</v>
      </c>
      <c r="V1830">
        <v>0</v>
      </c>
      <c r="W1830">
        <v>0</v>
      </c>
      <c r="X1830">
        <v>0</v>
      </c>
      <c r="Y1830">
        <v>0</v>
      </c>
      <c r="Z1830">
        <v>0</v>
      </c>
    </row>
    <row r="1831" spans="1:26" x14ac:dyDescent="0.25">
      <c r="A1831" t="s">
        <v>490</v>
      </c>
      <c r="B1831" t="s">
        <v>208</v>
      </c>
      <c r="C1831" t="s">
        <v>2148</v>
      </c>
      <c r="D1831">
        <v>1</v>
      </c>
      <c r="E1831">
        <v>9.0668923603873797</v>
      </c>
      <c r="F1831">
        <v>0.255918022625505</v>
      </c>
      <c r="G1831">
        <v>9</v>
      </c>
      <c r="I1831">
        <v>2.2143800258635999</v>
      </c>
      <c r="J1831">
        <v>4.4201598167418998</v>
      </c>
      <c r="K1831" t="str">
        <f t="shared" si="28"/>
        <v/>
      </c>
      <c r="L1831" t="s">
        <v>47</v>
      </c>
      <c r="M1831" t="s">
        <v>47</v>
      </c>
      <c r="N1831">
        <v>0</v>
      </c>
      <c r="O1831">
        <v>1</v>
      </c>
      <c r="P1831">
        <v>0</v>
      </c>
      <c r="Q1831">
        <v>0</v>
      </c>
      <c r="R1831">
        <v>0</v>
      </c>
      <c r="S1831">
        <v>0</v>
      </c>
      <c r="T1831">
        <v>0</v>
      </c>
      <c r="U1831">
        <v>0</v>
      </c>
      <c r="V1831">
        <v>0</v>
      </c>
      <c r="W1831">
        <v>0</v>
      </c>
      <c r="X1831">
        <v>0</v>
      </c>
      <c r="Y1831">
        <v>0</v>
      </c>
      <c r="Z1831">
        <v>0</v>
      </c>
    </row>
    <row r="1832" spans="1:26" x14ac:dyDescent="0.25">
      <c r="A1832" t="s">
        <v>505</v>
      </c>
      <c r="B1832" t="s">
        <v>208</v>
      </c>
      <c r="C1832" t="s">
        <v>1604</v>
      </c>
      <c r="D1832">
        <v>0</v>
      </c>
      <c r="E1832">
        <v>9.2083496718468503</v>
      </c>
      <c r="F1832">
        <v>-0.58120013513755397</v>
      </c>
      <c r="G1832">
        <v>9</v>
      </c>
      <c r="I1832">
        <v>1.8760900497437001</v>
      </c>
      <c r="J1832">
        <v>3.7162799835204998</v>
      </c>
      <c r="K1832" t="str">
        <f t="shared" si="28"/>
        <v/>
      </c>
      <c r="L1832" t="s">
        <v>1217</v>
      </c>
      <c r="M1832" t="s">
        <v>2178</v>
      </c>
      <c r="N1832">
        <v>0</v>
      </c>
      <c r="O1832">
        <v>0</v>
      </c>
      <c r="P1832">
        <v>1</v>
      </c>
      <c r="Q1832">
        <v>0</v>
      </c>
      <c r="R1832">
        <v>0</v>
      </c>
      <c r="S1832">
        <v>0</v>
      </c>
      <c r="T1832">
        <v>0</v>
      </c>
      <c r="U1832">
        <v>1</v>
      </c>
      <c r="V1832">
        <v>0</v>
      </c>
      <c r="W1832">
        <v>0</v>
      </c>
      <c r="X1832">
        <v>0</v>
      </c>
      <c r="Y1832">
        <v>0</v>
      </c>
      <c r="Z1832">
        <v>0</v>
      </c>
    </row>
    <row r="1833" spans="1:26" x14ac:dyDescent="0.25">
      <c r="A1833" t="s">
        <v>505</v>
      </c>
      <c r="B1833" t="s">
        <v>208</v>
      </c>
      <c r="C1833" t="s">
        <v>1604</v>
      </c>
      <c r="D1833">
        <v>0</v>
      </c>
      <c r="E1833">
        <v>9.2083496718468503</v>
      </c>
      <c r="F1833">
        <v>-0.58120013513755397</v>
      </c>
      <c r="G1833">
        <v>9</v>
      </c>
      <c r="I1833">
        <v>1.8760900497437001</v>
      </c>
      <c r="J1833">
        <v>3.7162799835204998</v>
      </c>
      <c r="K1833" t="str">
        <f t="shared" si="28"/>
        <v/>
      </c>
      <c r="L1833" t="s">
        <v>1217</v>
      </c>
      <c r="M1833" t="s">
        <v>76</v>
      </c>
      <c r="N1833">
        <v>0</v>
      </c>
      <c r="O1833">
        <v>0</v>
      </c>
      <c r="P1833">
        <v>0</v>
      </c>
      <c r="Q1833">
        <v>0</v>
      </c>
      <c r="R1833">
        <v>0</v>
      </c>
      <c r="S1833">
        <v>0</v>
      </c>
      <c r="T1833">
        <v>0</v>
      </c>
      <c r="U1833">
        <v>0</v>
      </c>
      <c r="V1833">
        <v>0</v>
      </c>
      <c r="W1833">
        <v>0</v>
      </c>
      <c r="X1833">
        <v>0</v>
      </c>
      <c r="Y1833">
        <v>0</v>
      </c>
      <c r="Z1833">
        <v>1</v>
      </c>
    </row>
    <row r="1834" spans="1:26" x14ac:dyDescent="0.25">
      <c r="A1834" t="s">
        <v>505</v>
      </c>
      <c r="B1834" t="s">
        <v>208</v>
      </c>
      <c r="C1834" t="s">
        <v>1442</v>
      </c>
      <c r="D1834">
        <v>0</v>
      </c>
      <c r="E1834">
        <v>9.2083496718468503</v>
      </c>
      <c r="F1834">
        <v>-0.58120013513755397</v>
      </c>
      <c r="G1834">
        <v>9</v>
      </c>
      <c r="I1834">
        <v>1.8760900497437001</v>
      </c>
      <c r="J1834">
        <v>3.7162799835204998</v>
      </c>
      <c r="K1834" t="str">
        <f t="shared" si="28"/>
        <v/>
      </c>
      <c r="L1834" t="s">
        <v>167</v>
      </c>
      <c r="M1834" t="s">
        <v>2179</v>
      </c>
      <c r="N1834">
        <v>0</v>
      </c>
      <c r="O1834">
        <v>0</v>
      </c>
      <c r="P1834">
        <v>1</v>
      </c>
      <c r="Q1834">
        <v>0</v>
      </c>
      <c r="R1834">
        <v>0</v>
      </c>
      <c r="S1834">
        <v>0</v>
      </c>
      <c r="T1834">
        <v>0</v>
      </c>
      <c r="U1834">
        <v>0</v>
      </c>
      <c r="V1834">
        <v>1</v>
      </c>
      <c r="W1834">
        <v>0</v>
      </c>
      <c r="X1834">
        <v>0</v>
      </c>
      <c r="Y1834">
        <v>0</v>
      </c>
      <c r="Z1834">
        <v>0</v>
      </c>
    </row>
    <row r="1835" spans="1:26" x14ac:dyDescent="0.25">
      <c r="A1835" t="s">
        <v>509</v>
      </c>
      <c r="B1835" t="s">
        <v>208</v>
      </c>
      <c r="C1835" t="s">
        <v>2149</v>
      </c>
      <c r="D1835">
        <v>1</v>
      </c>
      <c r="E1835">
        <v>9.1023069651029598</v>
      </c>
      <c r="F1835">
        <v>0.205544496433824</v>
      </c>
      <c r="G1835">
        <v>9</v>
      </c>
      <c r="I1835">
        <v>2.2641799449921001</v>
      </c>
      <c r="J1835">
        <v>3.7477600574493</v>
      </c>
      <c r="K1835" t="str">
        <f t="shared" si="28"/>
        <v/>
      </c>
      <c r="L1835" t="s">
        <v>97</v>
      </c>
      <c r="M1835" t="s">
        <v>47</v>
      </c>
      <c r="N1835">
        <v>0</v>
      </c>
      <c r="O1835">
        <v>1</v>
      </c>
      <c r="P1835">
        <v>0</v>
      </c>
      <c r="Q1835">
        <v>0</v>
      </c>
      <c r="R1835">
        <v>0</v>
      </c>
      <c r="S1835">
        <v>0</v>
      </c>
      <c r="T1835">
        <v>0</v>
      </c>
      <c r="U1835">
        <v>0</v>
      </c>
      <c r="V1835">
        <v>0</v>
      </c>
      <c r="W1835">
        <v>0</v>
      </c>
      <c r="X1835">
        <v>0</v>
      </c>
      <c r="Y1835">
        <v>0</v>
      </c>
      <c r="Z1835">
        <v>0</v>
      </c>
    </row>
    <row r="1836" spans="1:26" x14ac:dyDescent="0.25">
      <c r="A1836" t="s">
        <v>509</v>
      </c>
      <c r="B1836" t="s">
        <v>208</v>
      </c>
      <c r="C1836" t="s">
        <v>2149</v>
      </c>
      <c r="D1836">
        <v>1</v>
      </c>
      <c r="E1836">
        <v>9.1023069651029598</v>
      </c>
      <c r="F1836">
        <v>0.205544496433824</v>
      </c>
      <c r="G1836">
        <v>9</v>
      </c>
      <c r="I1836">
        <v>2.2641799449921001</v>
      </c>
      <c r="J1836">
        <v>3.7477600574493</v>
      </c>
      <c r="K1836" t="str">
        <f t="shared" si="28"/>
        <v/>
      </c>
      <c r="L1836" t="s">
        <v>97</v>
      </c>
      <c r="M1836" t="s">
        <v>57</v>
      </c>
      <c r="N1836">
        <v>0</v>
      </c>
      <c r="O1836">
        <v>0</v>
      </c>
      <c r="P1836">
        <v>0</v>
      </c>
      <c r="Q1836">
        <v>0</v>
      </c>
      <c r="R1836">
        <v>1</v>
      </c>
      <c r="S1836">
        <v>0</v>
      </c>
      <c r="T1836">
        <v>0</v>
      </c>
      <c r="U1836">
        <v>0</v>
      </c>
      <c r="V1836">
        <v>0</v>
      </c>
      <c r="W1836">
        <v>0</v>
      </c>
      <c r="X1836">
        <v>0</v>
      </c>
      <c r="Y1836">
        <v>0</v>
      </c>
      <c r="Z1836">
        <v>0</v>
      </c>
    </row>
    <row r="1837" spans="1:26" x14ac:dyDescent="0.25">
      <c r="A1837" t="s">
        <v>546</v>
      </c>
      <c r="B1837" t="s">
        <v>208</v>
      </c>
      <c r="C1837" t="s">
        <v>1346</v>
      </c>
      <c r="D1837">
        <v>0</v>
      </c>
      <c r="E1837">
        <v>9.2210794411984001</v>
      </c>
      <c r="F1837">
        <v>-0.49987649075513901</v>
      </c>
      <c r="G1837">
        <v>9</v>
      </c>
      <c r="I1837">
        <v>2.1167800426482999</v>
      </c>
      <c r="J1837">
        <v>3.4667699337006002</v>
      </c>
      <c r="K1837" t="str">
        <f t="shared" si="28"/>
        <v/>
      </c>
      <c r="L1837" t="s">
        <v>361</v>
      </c>
      <c r="M1837" t="s">
        <v>2179</v>
      </c>
      <c r="N1837">
        <v>0</v>
      </c>
      <c r="O1837">
        <v>0</v>
      </c>
      <c r="P1837">
        <v>1</v>
      </c>
      <c r="Q1837">
        <v>0</v>
      </c>
      <c r="R1837">
        <v>0</v>
      </c>
      <c r="S1837">
        <v>0</v>
      </c>
      <c r="T1837">
        <v>0</v>
      </c>
      <c r="U1837">
        <v>0</v>
      </c>
      <c r="V1837">
        <v>1</v>
      </c>
      <c r="W1837">
        <v>0</v>
      </c>
      <c r="X1837">
        <v>0</v>
      </c>
      <c r="Y1837">
        <v>0</v>
      </c>
      <c r="Z1837">
        <v>0</v>
      </c>
    </row>
    <row r="1838" spans="1:26" x14ac:dyDescent="0.25">
      <c r="A1838" t="s">
        <v>546</v>
      </c>
      <c r="B1838" t="s">
        <v>208</v>
      </c>
      <c r="C1838" t="s">
        <v>1346</v>
      </c>
      <c r="D1838">
        <v>0</v>
      </c>
      <c r="E1838">
        <v>9.2210794411984001</v>
      </c>
      <c r="F1838">
        <v>-0.49987649075513901</v>
      </c>
      <c r="G1838">
        <v>9</v>
      </c>
      <c r="I1838">
        <v>2.1167800426482999</v>
      </c>
      <c r="J1838">
        <v>3.4667699337006002</v>
      </c>
      <c r="K1838" t="str">
        <f t="shared" si="28"/>
        <v/>
      </c>
      <c r="L1838" t="s">
        <v>361</v>
      </c>
      <c r="M1838" t="s">
        <v>60</v>
      </c>
      <c r="N1838">
        <v>0</v>
      </c>
      <c r="O1838">
        <v>0</v>
      </c>
      <c r="P1838">
        <v>0</v>
      </c>
      <c r="Q1838">
        <v>0</v>
      </c>
      <c r="R1838">
        <v>0</v>
      </c>
      <c r="S1838">
        <v>0</v>
      </c>
      <c r="T1838">
        <v>1</v>
      </c>
      <c r="U1838">
        <v>0</v>
      </c>
      <c r="V1838">
        <v>0</v>
      </c>
      <c r="W1838">
        <v>0</v>
      </c>
      <c r="X1838">
        <v>0</v>
      </c>
      <c r="Y1838">
        <v>0</v>
      </c>
      <c r="Z1838">
        <v>0</v>
      </c>
    </row>
    <row r="1839" spans="1:26" x14ac:dyDescent="0.25">
      <c r="A1839" t="s">
        <v>546</v>
      </c>
      <c r="B1839" t="s">
        <v>208</v>
      </c>
      <c r="C1839" t="s">
        <v>1346</v>
      </c>
      <c r="D1839">
        <v>0</v>
      </c>
      <c r="E1839">
        <v>9.2210794411984001</v>
      </c>
      <c r="F1839">
        <v>-0.49987649075513901</v>
      </c>
      <c r="G1839">
        <v>9</v>
      </c>
      <c r="I1839">
        <v>2.1167800426482999</v>
      </c>
      <c r="J1839">
        <v>3.4667699337006002</v>
      </c>
      <c r="K1839" t="str">
        <f t="shared" si="28"/>
        <v/>
      </c>
      <c r="L1839" t="s">
        <v>117</v>
      </c>
      <c r="M1839" t="s">
        <v>117</v>
      </c>
      <c r="N1839">
        <v>0</v>
      </c>
      <c r="O1839">
        <v>0</v>
      </c>
      <c r="P1839">
        <v>0</v>
      </c>
      <c r="Q1839">
        <v>0</v>
      </c>
      <c r="R1839">
        <v>0</v>
      </c>
      <c r="S1839">
        <v>0</v>
      </c>
      <c r="T1839">
        <v>1</v>
      </c>
      <c r="U1839">
        <v>0</v>
      </c>
      <c r="V1839">
        <v>0</v>
      </c>
      <c r="W1839">
        <v>0</v>
      </c>
      <c r="X1839">
        <v>0</v>
      </c>
      <c r="Y1839">
        <v>0</v>
      </c>
      <c r="Z1839">
        <v>0</v>
      </c>
    </row>
    <row r="1840" spans="1:26" x14ac:dyDescent="0.25">
      <c r="A1840" t="s">
        <v>557</v>
      </c>
      <c r="B1840" t="s">
        <v>208</v>
      </c>
      <c r="C1840" t="s">
        <v>2150</v>
      </c>
      <c r="D1840">
        <v>1</v>
      </c>
      <c r="E1840">
        <v>9.2323288340840897</v>
      </c>
      <c r="F1840">
        <v>-0.21417587160999599</v>
      </c>
      <c r="G1840">
        <v>9</v>
      </c>
      <c r="I1840">
        <v>3.7537400722504</v>
      </c>
      <c r="J1840">
        <v>5.7167401313781996</v>
      </c>
      <c r="K1840" t="str">
        <f t="shared" si="28"/>
        <v/>
      </c>
      <c r="L1840" t="s">
        <v>47</v>
      </c>
      <c r="M1840" t="s">
        <v>47</v>
      </c>
      <c r="N1840">
        <v>0</v>
      </c>
      <c r="O1840">
        <v>1</v>
      </c>
      <c r="P1840">
        <v>0</v>
      </c>
      <c r="Q1840">
        <v>0</v>
      </c>
      <c r="R1840">
        <v>0</v>
      </c>
      <c r="S1840">
        <v>0</v>
      </c>
      <c r="T1840">
        <v>0</v>
      </c>
      <c r="U1840">
        <v>0</v>
      </c>
      <c r="V1840">
        <v>0</v>
      </c>
      <c r="W1840">
        <v>0</v>
      </c>
      <c r="X1840">
        <v>0</v>
      </c>
      <c r="Y1840">
        <v>0</v>
      </c>
      <c r="Z1840">
        <v>0</v>
      </c>
    </row>
    <row r="1841" spans="1:26" x14ac:dyDescent="0.25">
      <c r="A1841" t="s">
        <v>557</v>
      </c>
      <c r="B1841" t="s">
        <v>208</v>
      </c>
      <c r="C1841" t="s">
        <v>2150</v>
      </c>
      <c r="D1841">
        <v>1</v>
      </c>
      <c r="E1841">
        <v>9.2323288340840897</v>
      </c>
      <c r="F1841">
        <v>-0.21417587160999599</v>
      </c>
      <c r="G1841">
        <v>9</v>
      </c>
      <c r="I1841">
        <v>3.7537400722504</v>
      </c>
      <c r="J1841">
        <v>5.7167401313781996</v>
      </c>
      <c r="K1841" t="str">
        <f t="shared" si="28"/>
        <v/>
      </c>
      <c r="L1841" t="s">
        <v>167</v>
      </c>
      <c r="M1841" t="s">
        <v>2179</v>
      </c>
      <c r="N1841">
        <v>0</v>
      </c>
      <c r="O1841">
        <v>0</v>
      </c>
      <c r="P1841">
        <v>1</v>
      </c>
      <c r="Q1841">
        <v>0</v>
      </c>
      <c r="R1841">
        <v>0</v>
      </c>
      <c r="S1841">
        <v>0</v>
      </c>
      <c r="T1841">
        <v>0</v>
      </c>
      <c r="U1841">
        <v>0</v>
      </c>
      <c r="V1841">
        <v>1</v>
      </c>
      <c r="W1841">
        <v>0</v>
      </c>
      <c r="X1841">
        <v>0</v>
      </c>
      <c r="Y1841">
        <v>0</v>
      </c>
      <c r="Z1841">
        <v>0</v>
      </c>
    </row>
    <row r="1842" spans="1:26" x14ac:dyDescent="0.25">
      <c r="A1842" t="s">
        <v>569</v>
      </c>
      <c r="B1842" t="s">
        <v>208</v>
      </c>
      <c r="C1842" t="s">
        <v>2151</v>
      </c>
      <c r="D1842">
        <v>1</v>
      </c>
      <c r="E1842">
        <v>9.2543362332485106</v>
      </c>
      <c r="F1842">
        <v>-0.21223600292595399</v>
      </c>
      <c r="G1842">
        <v>9</v>
      </c>
      <c r="I1842">
        <v>7.3024702072143999</v>
      </c>
      <c r="J1842">
        <v>27.910400390625</v>
      </c>
      <c r="K1842" t="str">
        <f t="shared" si="28"/>
        <v/>
      </c>
      <c r="L1842" t="s">
        <v>97</v>
      </c>
      <c r="M1842" t="s">
        <v>47</v>
      </c>
      <c r="N1842">
        <v>0</v>
      </c>
      <c r="O1842">
        <v>1</v>
      </c>
      <c r="P1842">
        <v>0</v>
      </c>
      <c r="Q1842">
        <v>0</v>
      </c>
      <c r="R1842">
        <v>0</v>
      </c>
      <c r="S1842">
        <v>0</v>
      </c>
      <c r="T1842">
        <v>0</v>
      </c>
      <c r="U1842">
        <v>0</v>
      </c>
      <c r="V1842">
        <v>0</v>
      </c>
      <c r="W1842">
        <v>0</v>
      </c>
      <c r="X1842">
        <v>0</v>
      </c>
      <c r="Y1842">
        <v>0</v>
      </c>
      <c r="Z1842">
        <v>0</v>
      </c>
    </row>
    <row r="1843" spans="1:26" x14ac:dyDescent="0.25">
      <c r="A1843" t="s">
        <v>569</v>
      </c>
      <c r="B1843" t="s">
        <v>208</v>
      </c>
      <c r="C1843" t="s">
        <v>2151</v>
      </c>
      <c r="D1843">
        <v>1</v>
      </c>
      <c r="E1843">
        <v>9.2543362332485106</v>
      </c>
      <c r="F1843">
        <v>-0.21223600292595399</v>
      </c>
      <c r="G1843">
        <v>9</v>
      </c>
      <c r="I1843">
        <v>7.3024702072143999</v>
      </c>
      <c r="J1843">
        <v>27.910400390625</v>
      </c>
      <c r="K1843" t="str">
        <f t="shared" si="28"/>
        <v/>
      </c>
      <c r="L1843" t="s">
        <v>97</v>
      </c>
      <c r="M1843" t="s">
        <v>57</v>
      </c>
      <c r="N1843">
        <v>0</v>
      </c>
      <c r="O1843">
        <v>0</v>
      </c>
      <c r="P1843">
        <v>0</v>
      </c>
      <c r="Q1843">
        <v>0</v>
      </c>
      <c r="R1843">
        <v>1</v>
      </c>
      <c r="S1843">
        <v>0</v>
      </c>
      <c r="T1843">
        <v>0</v>
      </c>
      <c r="U1843">
        <v>0</v>
      </c>
      <c r="V1843">
        <v>0</v>
      </c>
      <c r="W1843">
        <v>0</v>
      </c>
      <c r="X1843">
        <v>0</v>
      </c>
      <c r="Y1843">
        <v>0</v>
      </c>
      <c r="Z1843">
        <v>0</v>
      </c>
    </row>
    <row r="1844" spans="1:26" x14ac:dyDescent="0.25">
      <c r="A1844" t="s">
        <v>569</v>
      </c>
      <c r="B1844" t="s">
        <v>208</v>
      </c>
      <c r="C1844" t="s">
        <v>1834</v>
      </c>
      <c r="D1844">
        <v>1</v>
      </c>
      <c r="E1844">
        <v>9.2543362332485106</v>
      </c>
      <c r="F1844">
        <v>-0.21223600292595399</v>
      </c>
      <c r="G1844">
        <v>9</v>
      </c>
      <c r="I1844">
        <v>7.3024702072143999</v>
      </c>
      <c r="J1844">
        <v>27.910400390625</v>
      </c>
      <c r="K1844" t="str">
        <f t="shared" si="28"/>
        <v/>
      </c>
      <c r="L1844" t="s">
        <v>167</v>
      </c>
      <c r="M1844" t="s">
        <v>2179</v>
      </c>
      <c r="N1844">
        <v>0</v>
      </c>
      <c r="O1844">
        <v>0</v>
      </c>
      <c r="P1844">
        <v>1</v>
      </c>
      <c r="Q1844">
        <v>0</v>
      </c>
      <c r="R1844">
        <v>0</v>
      </c>
      <c r="S1844">
        <v>0</v>
      </c>
      <c r="T1844">
        <v>0</v>
      </c>
      <c r="U1844">
        <v>0</v>
      </c>
      <c r="V1844">
        <v>1</v>
      </c>
      <c r="W1844">
        <v>0</v>
      </c>
      <c r="X1844">
        <v>0</v>
      </c>
      <c r="Y1844">
        <v>0</v>
      </c>
      <c r="Z1844">
        <v>0</v>
      </c>
    </row>
    <row r="1845" spans="1:26" x14ac:dyDescent="0.25">
      <c r="A1845" t="s">
        <v>569</v>
      </c>
      <c r="B1845" t="s">
        <v>208</v>
      </c>
      <c r="C1845" t="s">
        <v>1467</v>
      </c>
      <c r="D1845">
        <v>1</v>
      </c>
      <c r="E1845">
        <v>9.2543362332485106</v>
      </c>
      <c r="F1845">
        <v>-0.21223600292595399</v>
      </c>
      <c r="G1845">
        <v>9</v>
      </c>
      <c r="I1845">
        <v>7.3024702072143999</v>
      </c>
      <c r="J1845">
        <v>27.910400390625</v>
      </c>
      <c r="K1845" t="str">
        <f t="shared" si="28"/>
        <v/>
      </c>
      <c r="L1845" t="s">
        <v>167</v>
      </c>
      <c r="M1845" t="s">
        <v>2179</v>
      </c>
      <c r="N1845">
        <v>0</v>
      </c>
      <c r="O1845">
        <v>0</v>
      </c>
      <c r="P1845">
        <v>1</v>
      </c>
      <c r="Q1845">
        <v>0</v>
      </c>
      <c r="R1845">
        <v>0</v>
      </c>
      <c r="S1845">
        <v>0</v>
      </c>
      <c r="T1845">
        <v>0</v>
      </c>
      <c r="U1845">
        <v>0</v>
      </c>
      <c r="V1845">
        <v>1</v>
      </c>
      <c r="W1845">
        <v>0</v>
      </c>
      <c r="X1845">
        <v>0</v>
      </c>
      <c r="Y1845">
        <v>0</v>
      </c>
      <c r="Z1845">
        <v>0</v>
      </c>
    </row>
    <row r="1846" spans="1:26" x14ac:dyDescent="0.25">
      <c r="A1846" t="s">
        <v>569</v>
      </c>
      <c r="B1846" t="s">
        <v>208</v>
      </c>
      <c r="C1846" t="s">
        <v>1657</v>
      </c>
      <c r="D1846">
        <v>1</v>
      </c>
      <c r="E1846">
        <v>9.2543362332485106</v>
      </c>
      <c r="F1846">
        <v>-0.21223600292595399</v>
      </c>
      <c r="G1846">
        <v>9</v>
      </c>
      <c r="I1846">
        <v>7.3024702072143999</v>
      </c>
      <c r="J1846">
        <v>27.910400390625</v>
      </c>
      <c r="K1846" t="str">
        <f t="shared" si="28"/>
        <v/>
      </c>
      <c r="L1846" t="s">
        <v>27</v>
      </c>
      <c r="M1846" t="s">
        <v>2178</v>
      </c>
      <c r="N1846">
        <v>0</v>
      </c>
      <c r="O1846">
        <v>0</v>
      </c>
      <c r="P1846">
        <v>1</v>
      </c>
      <c r="Q1846">
        <v>0</v>
      </c>
      <c r="R1846">
        <v>0</v>
      </c>
      <c r="S1846">
        <v>0</v>
      </c>
      <c r="T1846">
        <v>0</v>
      </c>
      <c r="U1846">
        <v>1</v>
      </c>
      <c r="V1846">
        <v>0</v>
      </c>
      <c r="W1846">
        <v>0</v>
      </c>
      <c r="X1846">
        <v>0</v>
      </c>
      <c r="Y1846">
        <v>0</v>
      </c>
      <c r="Z1846">
        <v>0</v>
      </c>
    </row>
    <row r="1847" spans="1:26" x14ac:dyDescent="0.25">
      <c r="A1847" t="s">
        <v>630</v>
      </c>
      <c r="B1847" t="s">
        <v>208</v>
      </c>
      <c r="C1847" t="s">
        <v>2152</v>
      </c>
      <c r="D1847">
        <v>0</v>
      </c>
      <c r="E1847">
        <v>9.3458383670698009</v>
      </c>
      <c r="F1847">
        <v>-0.84682851721291896</v>
      </c>
      <c r="G1847">
        <v>9</v>
      </c>
      <c r="I1847">
        <v>3.0156199932097998</v>
      </c>
      <c r="J1847">
        <v>16.326999664306999</v>
      </c>
      <c r="K1847" t="str">
        <f t="shared" si="28"/>
        <v/>
      </c>
      <c r="L1847" t="s">
        <v>47</v>
      </c>
      <c r="M1847" t="s">
        <v>47</v>
      </c>
      <c r="N1847">
        <v>0</v>
      </c>
      <c r="O1847">
        <v>1</v>
      </c>
      <c r="P1847">
        <v>0</v>
      </c>
      <c r="Q1847">
        <v>0</v>
      </c>
      <c r="R1847">
        <v>0</v>
      </c>
      <c r="S1847">
        <v>0</v>
      </c>
      <c r="T1847">
        <v>0</v>
      </c>
      <c r="U1847">
        <v>0</v>
      </c>
      <c r="V1847">
        <v>0</v>
      </c>
      <c r="W1847">
        <v>0</v>
      </c>
      <c r="X1847">
        <v>0</v>
      </c>
      <c r="Y1847">
        <v>0</v>
      </c>
      <c r="Z1847">
        <v>0</v>
      </c>
    </row>
    <row r="1848" spans="1:26" x14ac:dyDescent="0.25">
      <c r="A1848" t="s">
        <v>630</v>
      </c>
      <c r="B1848" t="s">
        <v>208</v>
      </c>
      <c r="C1848" t="s">
        <v>2152</v>
      </c>
      <c r="D1848">
        <v>0</v>
      </c>
      <c r="E1848">
        <v>9.3458383670698009</v>
      </c>
      <c r="F1848">
        <v>-0.84682851721291896</v>
      </c>
      <c r="G1848">
        <v>9</v>
      </c>
      <c r="I1848">
        <v>3.0156199932097998</v>
      </c>
      <c r="J1848">
        <v>16.326999664306999</v>
      </c>
      <c r="K1848" t="str">
        <f t="shared" si="28"/>
        <v/>
      </c>
      <c r="L1848" t="s">
        <v>2153</v>
      </c>
      <c r="M1848" t="s">
        <v>729</v>
      </c>
      <c r="N1848">
        <v>0</v>
      </c>
      <c r="O1848">
        <v>0</v>
      </c>
      <c r="P1848">
        <v>0</v>
      </c>
      <c r="Q1848">
        <v>0</v>
      </c>
      <c r="R1848">
        <v>0</v>
      </c>
      <c r="S1848">
        <v>0</v>
      </c>
      <c r="T1848">
        <v>0</v>
      </c>
      <c r="U1848">
        <v>0</v>
      </c>
      <c r="V1848">
        <v>0</v>
      </c>
      <c r="W1848">
        <v>0</v>
      </c>
      <c r="X1848">
        <v>0</v>
      </c>
      <c r="Y1848">
        <v>0</v>
      </c>
      <c r="Z1848">
        <v>1</v>
      </c>
    </row>
    <row r="1849" spans="1:26" x14ac:dyDescent="0.25">
      <c r="A1849" t="s">
        <v>630</v>
      </c>
      <c r="B1849" t="s">
        <v>208</v>
      </c>
      <c r="C1849" t="s">
        <v>2152</v>
      </c>
      <c r="D1849">
        <v>0</v>
      </c>
      <c r="E1849">
        <v>9.3458383670698009</v>
      </c>
      <c r="F1849">
        <v>-0.84682851721291896</v>
      </c>
      <c r="G1849">
        <v>9</v>
      </c>
      <c r="I1849">
        <v>3.0156199932097998</v>
      </c>
      <c r="J1849">
        <v>16.326999664306999</v>
      </c>
      <c r="K1849" t="str">
        <f t="shared" si="28"/>
        <v/>
      </c>
      <c r="L1849" t="s">
        <v>2153</v>
      </c>
      <c r="M1849" t="s">
        <v>117</v>
      </c>
      <c r="N1849">
        <v>0</v>
      </c>
      <c r="O1849">
        <v>0</v>
      </c>
      <c r="P1849">
        <v>0</v>
      </c>
      <c r="Q1849">
        <v>0</v>
      </c>
      <c r="R1849">
        <v>0</v>
      </c>
      <c r="S1849">
        <v>0</v>
      </c>
      <c r="T1849">
        <v>1</v>
      </c>
      <c r="U1849">
        <v>0</v>
      </c>
      <c r="V1849">
        <v>0</v>
      </c>
      <c r="W1849">
        <v>0</v>
      </c>
      <c r="X1849">
        <v>0</v>
      </c>
      <c r="Y1849">
        <v>0</v>
      </c>
      <c r="Z1849">
        <v>0</v>
      </c>
    </row>
    <row r="1850" spans="1:26" x14ac:dyDescent="0.25">
      <c r="A1850" t="s">
        <v>630</v>
      </c>
      <c r="B1850" t="s">
        <v>208</v>
      </c>
      <c r="C1850" t="s">
        <v>1517</v>
      </c>
      <c r="D1850">
        <v>0</v>
      </c>
      <c r="E1850">
        <v>9.3458383670698009</v>
      </c>
      <c r="F1850">
        <v>-0.84682851721291896</v>
      </c>
      <c r="G1850">
        <v>9</v>
      </c>
      <c r="I1850">
        <v>3.0156199932097998</v>
      </c>
      <c r="J1850">
        <v>16.326999664306999</v>
      </c>
      <c r="K1850" t="str">
        <f t="shared" si="28"/>
        <v/>
      </c>
      <c r="L1850" t="s">
        <v>85</v>
      </c>
      <c r="M1850" t="s">
        <v>85</v>
      </c>
      <c r="N1850">
        <v>0</v>
      </c>
      <c r="O1850">
        <v>1</v>
      </c>
      <c r="P1850">
        <v>0</v>
      </c>
      <c r="Q1850">
        <v>0</v>
      </c>
      <c r="R1850">
        <v>0</v>
      </c>
      <c r="S1850">
        <v>0</v>
      </c>
      <c r="T1850">
        <v>0</v>
      </c>
      <c r="U1850">
        <v>0</v>
      </c>
      <c r="V1850">
        <v>0</v>
      </c>
      <c r="W1850">
        <v>0</v>
      </c>
      <c r="X1850">
        <v>0</v>
      </c>
      <c r="Y1850">
        <v>0</v>
      </c>
      <c r="Z1850">
        <v>0</v>
      </c>
    </row>
    <row r="1851" spans="1:26" x14ac:dyDescent="0.25">
      <c r="A1851" t="s">
        <v>630</v>
      </c>
      <c r="B1851" t="s">
        <v>208</v>
      </c>
      <c r="C1851" t="s">
        <v>2154</v>
      </c>
      <c r="D1851">
        <v>0</v>
      </c>
      <c r="E1851">
        <v>9.3458383670698009</v>
      </c>
      <c r="F1851">
        <v>-0.84682851721291896</v>
      </c>
      <c r="G1851">
        <v>9</v>
      </c>
      <c r="I1851">
        <v>3.0156199932097998</v>
      </c>
      <c r="J1851">
        <v>16.326999664306999</v>
      </c>
      <c r="K1851" t="str">
        <f t="shared" si="28"/>
        <v/>
      </c>
      <c r="L1851" t="s">
        <v>167</v>
      </c>
      <c r="M1851" t="s">
        <v>2179</v>
      </c>
      <c r="N1851">
        <v>0</v>
      </c>
      <c r="O1851">
        <v>0</v>
      </c>
      <c r="P1851">
        <v>1</v>
      </c>
      <c r="Q1851">
        <v>0</v>
      </c>
      <c r="R1851">
        <v>0</v>
      </c>
      <c r="S1851">
        <v>0</v>
      </c>
      <c r="T1851">
        <v>0</v>
      </c>
      <c r="U1851">
        <v>0</v>
      </c>
      <c r="V1851">
        <v>1</v>
      </c>
      <c r="W1851">
        <v>0</v>
      </c>
      <c r="X1851">
        <v>0</v>
      </c>
      <c r="Y1851">
        <v>0</v>
      </c>
      <c r="Z1851">
        <v>0</v>
      </c>
    </row>
    <row r="1852" spans="1:26" x14ac:dyDescent="0.25">
      <c r="A1852" t="s">
        <v>630</v>
      </c>
      <c r="B1852" t="s">
        <v>208</v>
      </c>
      <c r="C1852" t="s">
        <v>2152</v>
      </c>
      <c r="D1852">
        <v>0</v>
      </c>
      <c r="E1852">
        <v>9.3458383670698009</v>
      </c>
      <c r="F1852">
        <v>-0.84682851721291896</v>
      </c>
      <c r="G1852">
        <v>9</v>
      </c>
      <c r="I1852">
        <v>3.0156199932097998</v>
      </c>
      <c r="J1852">
        <v>16.326999664306999</v>
      </c>
      <c r="K1852" t="str">
        <f t="shared" si="28"/>
        <v/>
      </c>
      <c r="L1852" t="s">
        <v>997</v>
      </c>
      <c r="M1852" t="s">
        <v>47</v>
      </c>
      <c r="N1852">
        <v>0</v>
      </c>
      <c r="O1852">
        <v>1</v>
      </c>
      <c r="P1852">
        <v>0</v>
      </c>
      <c r="Q1852">
        <v>0</v>
      </c>
      <c r="R1852">
        <v>0</v>
      </c>
      <c r="S1852">
        <v>0</v>
      </c>
      <c r="T1852">
        <v>0</v>
      </c>
      <c r="U1852">
        <v>0</v>
      </c>
      <c r="V1852">
        <v>0</v>
      </c>
      <c r="W1852">
        <v>0</v>
      </c>
      <c r="X1852">
        <v>0</v>
      </c>
      <c r="Y1852">
        <v>0</v>
      </c>
      <c r="Z1852">
        <v>0</v>
      </c>
    </row>
    <row r="1853" spans="1:26" x14ac:dyDescent="0.25">
      <c r="A1853" t="s">
        <v>630</v>
      </c>
      <c r="B1853" t="s">
        <v>208</v>
      </c>
      <c r="C1853" t="s">
        <v>2152</v>
      </c>
      <c r="D1853">
        <v>0</v>
      </c>
      <c r="E1853">
        <v>9.3458383670698009</v>
      </c>
      <c r="F1853">
        <v>-0.84682851721291896</v>
      </c>
      <c r="G1853">
        <v>9</v>
      </c>
      <c r="I1853">
        <v>3.0156199932097998</v>
      </c>
      <c r="J1853">
        <v>16.326999664306999</v>
      </c>
      <c r="K1853" t="str">
        <f t="shared" si="28"/>
        <v/>
      </c>
      <c r="L1853" t="s">
        <v>997</v>
      </c>
      <c r="M1853" t="s">
        <v>607</v>
      </c>
      <c r="N1853">
        <v>0</v>
      </c>
      <c r="O1853">
        <v>0</v>
      </c>
      <c r="P1853">
        <v>0</v>
      </c>
      <c r="Q1853">
        <v>1</v>
      </c>
      <c r="R1853">
        <v>0</v>
      </c>
      <c r="S1853">
        <v>0</v>
      </c>
      <c r="T1853">
        <v>0</v>
      </c>
      <c r="U1853">
        <v>0</v>
      </c>
      <c r="V1853">
        <v>0</v>
      </c>
      <c r="W1853">
        <v>0</v>
      </c>
      <c r="X1853">
        <v>1</v>
      </c>
      <c r="Y1853">
        <v>0</v>
      </c>
      <c r="Z1853">
        <v>0</v>
      </c>
    </row>
    <row r="1854" spans="1:26" x14ac:dyDescent="0.25">
      <c r="A1854" t="s">
        <v>630</v>
      </c>
      <c r="B1854" t="s">
        <v>208</v>
      </c>
      <c r="C1854" t="s">
        <v>2152</v>
      </c>
      <c r="D1854">
        <v>0</v>
      </c>
      <c r="E1854">
        <v>9.3458383670698009</v>
      </c>
      <c r="F1854">
        <v>-0.84682851721291896</v>
      </c>
      <c r="G1854">
        <v>9</v>
      </c>
      <c r="I1854">
        <v>3.0156199932097998</v>
      </c>
      <c r="J1854">
        <v>16.326999664306999</v>
      </c>
      <c r="K1854" t="str">
        <f t="shared" si="28"/>
        <v/>
      </c>
      <c r="L1854" t="s">
        <v>997</v>
      </c>
      <c r="M1854" t="s">
        <v>2179</v>
      </c>
      <c r="N1854">
        <v>0</v>
      </c>
      <c r="O1854">
        <v>0</v>
      </c>
      <c r="P1854">
        <v>1</v>
      </c>
      <c r="Q1854">
        <v>0</v>
      </c>
      <c r="R1854">
        <v>0</v>
      </c>
      <c r="S1854">
        <v>0</v>
      </c>
      <c r="T1854">
        <v>0</v>
      </c>
      <c r="U1854">
        <v>0</v>
      </c>
      <c r="V1854">
        <v>1</v>
      </c>
      <c r="W1854">
        <v>0</v>
      </c>
      <c r="X1854">
        <v>0</v>
      </c>
      <c r="Y1854">
        <v>0</v>
      </c>
      <c r="Z1854">
        <v>0</v>
      </c>
    </row>
    <row r="1855" spans="1:26" x14ac:dyDescent="0.25">
      <c r="A1855" t="s">
        <v>630</v>
      </c>
      <c r="B1855" t="s">
        <v>208</v>
      </c>
      <c r="C1855" t="s">
        <v>2155</v>
      </c>
      <c r="D1855">
        <v>0</v>
      </c>
      <c r="E1855">
        <v>9.3458383670698009</v>
      </c>
      <c r="F1855">
        <v>-0.84682851721291896</v>
      </c>
      <c r="G1855">
        <v>9</v>
      </c>
      <c r="I1855">
        <v>3.0156199932097998</v>
      </c>
      <c r="J1855">
        <v>16.326999664306999</v>
      </c>
      <c r="K1855" t="str">
        <f t="shared" si="28"/>
        <v/>
      </c>
      <c r="L1855" t="s">
        <v>27</v>
      </c>
      <c r="M1855" t="s">
        <v>2178</v>
      </c>
      <c r="N1855">
        <v>0</v>
      </c>
      <c r="O1855">
        <v>0</v>
      </c>
      <c r="P1855">
        <v>1</v>
      </c>
      <c r="Q1855">
        <v>0</v>
      </c>
      <c r="R1855">
        <v>0</v>
      </c>
      <c r="S1855">
        <v>0</v>
      </c>
      <c r="T1855">
        <v>0</v>
      </c>
      <c r="U1855">
        <v>1</v>
      </c>
      <c r="V1855">
        <v>0</v>
      </c>
      <c r="W1855">
        <v>0</v>
      </c>
      <c r="X1855">
        <v>0</v>
      </c>
      <c r="Y1855">
        <v>0</v>
      </c>
      <c r="Z1855">
        <v>0</v>
      </c>
    </row>
    <row r="1856" spans="1:26" x14ac:dyDescent="0.25">
      <c r="A1856" t="s">
        <v>711</v>
      </c>
      <c r="B1856" t="s">
        <v>208</v>
      </c>
      <c r="C1856" t="s">
        <v>1582</v>
      </c>
      <c r="D1856">
        <v>1</v>
      </c>
      <c r="E1856">
        <v>9.2616163582139492</v>
      </c>
      <c r="F1856">
        <v>1.4770432765617501</v>
      </c>
      <c r="G1856">
        <v>9</v>
      </c>
      <c r="I1856">
        <v>9.6100301742553995</v>
      </c>
      <c r="J1856">
        <v>43.956001281737997</v>
      </c>
      <c r="K1856">
        <f t="shared" si="28"/>
        <v>1</v>
      </c>
      <c r="L1856" t="s">
        <v>209</v>
      </c>
      <c r="M1856" t="s">
        <v>209</v>
      </c>
      <c r="N1856">
        <v>0</v>
      </c>
      <c r="O1856">
        <v>0</v>
      </c>
      <c r="P1856">
        <v>1</v>
      </c>
      <c r="Q1856">
        <v>0</v>
      </c>
      <c r="R1856">
        <v>0</v>
      </c>
      <c r="S1856">
        <v>0</v>
      </c>
      <c r="T1856">
        <v>0</v>
      </c>
      <c r="U1856">
        <v>0</v>
      </c>
      <c r="V1856">
        <v>0</v>
      </c>
      <c r="W1856">
        <v>0</v>
      </c>
      <c r="X1856">
        <v>0</v>
      </c>
      <c r="Y1856">
        <v>0</v>
      </c>
      <c r="Z1856">
        <v>0</v>
      </c>
    </row>
    <row r="1857" spans="1:26" x14ac:dyDescent="0.25">
      <c r="A1857" t="s">
        <v>733</v>
      </c>
      <c r="B1857" t="s">
        <v>208</v>
      </c>
      <c r="C1857" t="s">
        <v>2156</v>
      </c>
      <c r="D1857">
        <v>1</v>
      </c>
      <c r="E1857">
        <v>9.7645702533494596</v>
      </c>
      <c r="F1857">
        <v>1.31797046216623E-2</v>
      </c>
      <c r="G1857">
        <v>9</v>
      </c>
      <c r="H1857">
        <v>2</v>
      </c>
      <c r="I1857">
        <v>17.648000717163001</v>
      </c>
      <c r="J1857">
        <v>59.060298919677997</v>
      </c>
      <c r="K1857">
        <f t="shared" si="28"/>
        <v>1</v>
      </c>
      <c r="L1857" t="s">
        <v>209</v>
      </c>
      <c r="M1857" t="s">
        <v>209</v>
      </c>
      <c r="N1857">
        <v>0</v>
      </c>
      <c r="O1857">
        <v>0</v>
      </c>
      <c r="P1857">
        <v>1</v>
      </c>
      <c r="Q1857">
        <v>0</v>
      </c>
      <c r="R1857">
        <v>0</v>
      </c>
      <c r="S1857">
        <v>0</v>
      </c>
      <c r="T1857">
        <v>0</v>
      </c>
      <c r="U1857">
        <v>0</v>
      </c>
      <c r="V1857">
        <v>0</v>
      </c>
      <c r="W1857">
        <v>0</v>
      </c>
      <c r="X1857">
        <v>0</v>
      </c>
      <c r="Y1857">
        <v>0</v>
      </c>
      <c r="Z1857">
        <v>0</v>
      </c>
    </row>
    <row r="1858" spans="1:26" x14ac:dyDescent="0.25">
      <c r="A1858" t="s">
        <v>746</v>
      </c>
      <c r="B1858" t="s">
        <v>208</v>
      </c>
      <c r="C1858" t="s">
        <v>2157</v>
      </c>
      <c r="D1858">
        <v>1</v>
      </c>
      <c r="E1858">
        <v>9.9706788020764492</v>
      </c>
      <c r="F1858">
        <v>0.12640754580253299</v>
      </c>
      <c r="G1858">
        <v>9</v>
      </c>
      <c r="H1858">
        <v>2</v>
      </c>
      <c r="I1858">
        <v>29.411399841308999</v>
      </c>
      <c r="J1858">
        <v>50.648300170897997</v>
      </c>
      <c r="K1858">
        <f t="shared" ref="K1858:K1921" si="29">IF(J1858&gt;40,1,"")</f>
        <v>1</v>
      </c>
      <c r="L1858" t="s">
        <v>167</v>
      </c>
      <c r="M1858" t="s">
        <v>2179</v>
      </c>
      <c r="N1858">
        <v>0</v>
      </c>
      <c r="O1858">
        <v>0</v>
      </c>
      <c r="P1858">
        <v>1</v>
      </c>
      <c r="Q1858">
        <v>0</v>
      </c>
      <c r="R1858">
        <v>0</v>
      </c>
      <c r="S1858">
        <v>0</v>
      </c>
      <c r="T1858">
        <v>0</v>
      </c>
      <c r="U1858">
        <v>0</v>
      </c>
      <c r="V1858">
        <v>1</v>
      </c>
      <c r="W1858">
        <v>0</v>
      </c>
      <c r="X1858">
        <v>0</v>
      </c>
      <c r="Y1858">
        <v>0</v>
      </c>
      <c r="Z1858">
        <v>0</v>
      </c>
    </row>
    <row r="1859" spans="1:26" x14ac:dyDescent="0.25">
      <c r="A1859" t="s">
        <v>750</v>
      </c>
      <c r="B1859" t="s">
        <v>208</v>
      </c>
      <c r="C1859" t="s">
        <v>2158</v>
      </c>
      <c r="D1859">
        <v>1</v>
      </c>
      <c r="E1859">
        <v>10.0728505081657</v>
      </c>
      <c r="F1859">
        <v>-9.3253981038984607E-2</v>
      </c>
      <c r="G1859">
        <v>8</v>
      </c>
      <c r="H1859">
        <v>2</v>
      </c>
      <c r="I1859">
        <v>31.265399932861001</v>
      </c>
      <c r="J1859">
        <v>45.913898468017997</v>
      </c>
      <c r="K1859">
        <f t="shared" si="29"/>
        <v>1</v>
      </c>
      <c r="L1859" t="s">
        <v>167</v>
      </c>
      <c r="M1859" t="s">
        <v>2179</v>
      </c>
      <c r="N1859">
        <v>0</v>
      </c>
      <c r="O1859">
        <v>0</v>
      </c>
      <c r="P1859">
        <v>1</v>
      </c>
      <c r="Q1859">
        <v>0</v>
      </c>
      <c r="R1859">
        <v>0</v>
      </c>
      <c r="S1859">
        <v>0</v>
      </c>
      <c r="T1859">
        <v>0</v>
      </c>
      <c r="U1859">
        <v>0</v>
      </c>
      <c r="V1859">
        <v>1</v>
      </c>
      <c r="W1859">
        <v>0</v>
      </c>
      <c r="X1859">
        <v>0</v>
      </c>
      <c r="Y1859">
        <v>0</v>
      </c>
      <c r="Z1859">
        <v>0</v>
      </c>
    </row>
    <row r="1860" spans="1:26" x14ac:dyDescent="0.25">
      <c r="A1860" t="s">
        <v>752</v>
      </c>
      <c r="B1860" t="s">
        <v>208</v>
      </c>
      <c r="C1860" t="s">
        <v>2159</v>
      </c>
      <c r="D1860">
        <v>1</v>
      </c>
      <c r="E1860">
        <v>10.093901279227399</v>
      </c>
      <c r="F1860">
        <v>-0.16581854588130099</v>
      </c>
      <c r="G1860">
        <v>8</v>
      </c>
      <c r="H1860">
        <v>2</v>
      </c>
      <c r="I1860">
        <v>32.303600311278998</v>
      </c>
      <c r="J1860">
        <v>46.363300323486001</v>
      </c>
      <c r="K1860">
        <f t="shared" si="29"/>
        <v>1</v>
      </c>
      <c r="L1860" t="s">
        <v>361</v>
      </c>
      <c r="M1860" t="s">
        <v>2179</v>
      </c>
      <c r="N1860">
        <v>0</v>
      </c>
      <c r="O1860">
        <v>0</v>
      </c>
      <c r="P1860">
        <v>1</v>
      </c>
      <c r="Q1860">
        <v>0</v>
      </c>
      <c r="R1860">
        <v>0</v>
      </c>
      <c r="S1860">
        <v>0</v>
      </c>
      <c r="T1860">
        <v>0</v>
      </c>
      <c r="U1860">
        <v>0</v>
      </c>
      <c r="V1860">
        <v>1</v>
      </c>
      <c r="W1860">
        <v>0</v>
      </c>
      <c r="X1860">
        <v>0</v>
      </c>
      <c r="Y1860">
        <v>0</v>
      </c>
      <c r="Z1860">
        <v>0</v>
      </c>
    </row>
    <row r="1861" spans="1:26" x14ac:dyDescent="0.25">
      <c r="A1861" t="s">
        <v>752</v>
      </c>
      <c r="B1861" t="s">
        <v>208</v>
      </c>
      <c r="C1861" t="s">
        <v>2159</v>
      </c>
      <c r="D1861">
        <v>1</v>
      </c>
      <c r="E1861">
        <v>10.093901279227399</v>
      </c>
      <c r="F1861">
        <v>-0.16581854588130099</v>
      </c>
      <c r="G1861">
        <v>8</v>
      </c>
      <c r="H1861">
        <v>2</v>
      </c>
      <c r="I1861">
        <v>32.303600311278998</v>
      </c>
      <c r="J1861">
        <v>46.363300323486001</v>
      </c>
      <c r="K1861">
        <f t="shared" si="29"/>
        <v>1</v>
      </c>
      <c r="L1861" t="s">
        <v>361</v>
      </c>
      <c r="M1861" t="s">
        <v>60</v>
      </c>
      <c r="N1861">
        <v>0</v>
      </c>
      <c r="O1861">
        <v>0</v>
      </c>
      <c r="P1861">
        <v>0</v>
      </c>
      <c r="Q1861">
        <v>0</v>
      </c>
      <c r="R1861">
        <v>0</v>
      </c>
      <c r="S1861">
        <v>0</v>
      </c>
      <c r="T1861">
        <v>1</v>
      </c>
      <c r="U1861">
        <v>0</v>
      </c>
      <c r="V1861">
        <v>0</v>
      </c>
      <c r="W1861">
        <v>0</v>
      </c>
      <c r="X1861">
        <v>0</v>
      </c>
      <c r="Y1861">
        <v>0</v>
      </c>
      <c r="Z1861">
        <v>0</v>
      </c>
    </row>
    <row r="1862" spans="1:26" x14ac:dyDescent="0.25">
      <c r="A1862" t="s">
        <v>752</v>
      </c>
      <c r="B1862" t="s">
        <v>208</v>
      </c>
      <c r="C1862" t="s">
        <v>2160</v>
      </c>
      <c r="D1862">
        <v>1</v>
      </c>
      <c r="E1862">
        <v>10.093901279227399</v>
      </c>
      <c r="F1862">
        <v>-0.16581854588130099</v>
      </c>
      <c r="G1862">
        <v>8</v>
      </c>
      <c r="H1862">
        <v>2</v>
      </c>
      <c r="I1862">
        <v>32.303600311278998</v>
      </c>
      <c r="J1862">
        <v>46.363300323486001</v>
      </c>
      <c r="K1862">
        <f t="shared" si="29"/>
        <v>1</v>
      </c>
      <c r="L1862" t="s">
        <v>209</v>
      </c>
      <c r="M1862" t="s">
        <v>209</v>
      </c>
      <c r="N1862">
        <v>0</v>
      </c>
      <c r="O1862">
        <v>0</v>
      </c>
      <c r="P1862">
        <v>1</v>
      </c>
      <c r="Q1862">
        <v>0</v>
      </c>
      <c r="R1862">
        <v>0</v>
      </c>
      <c r="S1862">
        <v>0</v>
      </c>
      <c r="T1862">
        <v>0</v>
      </c>
      <c r="U1862">
        <v>0</v>
      </c>
      <c r="V1862">
        <v>0</v>
      </c>
      <c r="W1862">
        <v>0</v>
      </c>
      <c r="X1862">
        <v>0</v>
      </c>
      <c r="Y1862">
        <v>0</v>
      </c>
      <c r="Z1862">
        <v>0</v>
      </c>
    </row>
    <row r="1863" spans="1:26" x14ac:dyDescent="0.25">
      <c r="A1863" t="s">
        <v>769</v>
      </c>
      <c r="B1863" t="s">
        <v>208</v>
      </c>
      <c r="C1863" t="s">
        <v>1327</v>
      </c>
      <c r="D1863">
        <v>1</v>
      </c>
      <c r="E1863">
        <v>10.1887416799132</v>
      </c>
      <c r="F1863">
        <v>-0.34239933120417598</v>
      </c>
      <c r="G1863">
        <v>10</v>
      </c>
      <c r="H1863">
        <v>13</v>
      </c>
      <c r="I1863">
        <v>32.71369934082</v>
      </c>
      <c r="J1863">
        <v>41.443099975586001</v>
      </c>
      <c r="K1863">
        <f t="shared" si="29"/>
        <v>1</v>
      </c>
      <c r="L1863" t="s">
        <v>27</v>
      </c>
      <c r="M1863" t="s">
        <v>2178</v>
      </c>
      <c r="N1863">
        <v>0</v>
      </c>
      <c r="O1863">
        <v>0</v>
      </c>
      <c r="P1863">
        <v>1</v>
      </c>
      <c r="Q1863">
        <v>0</v>
      </c>
      <c r="R1863">
        <v>0</v>
      </c>
      <c r="S1863">
        <v>0</v>
      </c>
      <c r="T1863">
        <v>0</v>
      </c>
      <c r="U1863">
        <v>1</v>
      </c>
      <c r="V1863">
        <v>0</v>
      </c>
      <c r="W1863">
        <v>0</v>
      </c>
      <c r="X1863">
        <v>0</v>
      </c>
      <c r="Y1863">
        <v>0</v>
      </c>
      <c r="Z1863">
        <v>0</v>
      </c>
    </row>
    <row r="1864" spans="1:26" x14ac:dyDescent="0.25">
      <c r="A1864" t="s">
        <v>776</v>
      </c>
      <c r="B1864" t="s">
        <v>208</v>
      </c>
      <c r="C1864" t="s">
        <v>2161</v>
      </c>
      <c r="D1864">
        <v>1</v>
      </c>
      <c r="E1864">
        <v>10.164158075741099</v>
      </c>
      <c r="F1864">
        <v>0.164682104667112</v>
      </c>
      <c r="G1864">
        <v>10</v>
      </c>
      <c r="H1864">
        <v>13</v>
      </c>
      <c r="I1864">
        <v>33.964099884032997</v>
      </c>
      <c r="J1864">
        <v>44.764598846436002</v>
      </c>
      <c r="K1864">
        <f t="shared" si="29"/>
        <v>1</v>
      </c>
      <c r="L1864" t="s">
        <v>50</v>
      </c>
      <c r="M1864" t="s">
        <v>2178</v>
      </c>
      <c r="N1864">
        <v>0</v>
      </c>
      <c r="O1864">
        <v>0</v>
      </c>
      <c r="P1864">
        <v>1</v>
      </c>
      <c r="Q1864">
        <v>0</v>
      </c>
      <c r="R1864">
        <v>0</v>
      </c>
      <c r="S1864">
        <v>0</v>
      </c>
      <c r="T1864">
        <v>0</v>
      </c>
      <c r="U1864">
        <v>1</v>
      </c>
      <c r="V1864">
        <v>0</v>
      </c>
      <c r="W1864">
        <v>0</v>
      </c>
      <c r="X1864">
        <v>0</v>
      </c>
      <c r="Y1864">
        <v>0</v>
      </c>
      <c r="Z1864">
        <v>0</v>
      </c>
    </row>
    <row r="1865" spans="1:26" x14ac:dyDescent="0.25">
      <c r="A1865" t="s">
        <v>776</v>
      </c>
      <c r="B1865" t="s">
        <v>208</v>
      </c>
      <c r="C1865" t="s">
        <v>2161</v>
      </c>
      <c r="D1865">
        <v>1</v>
      </c>
      <c r="E1865">
        <v>10.164158075741099</v>
      </c>
      <c r="F1865">
        <v>0.164682104667112</v>
      </c>
      <c r="G1865">
        <v>10</v>
      </c>
      <c r="H1865">
        <v>13</v>
      </c>
      <c r="I1865">
        <v>33.964099884032997</v>
      </c>
      <c r="J1865">
        <v>44.764598846436002</v>
      </c>
      <c r="K1865">
        <f t="shared" si="29"/>
        <v>1</v>
      </c>
      <c r="L1865" t="s">
        <v>50</v>
      </c>
      <c r="M1865" t="s">
        <v>57</v>
      </c>
      <c r="N1865">
        <v>0</v>
      </c>
      <c r="O1865">
        <v>0</v>
      </c>
      <c r="P1865">
        <v>0</v>
      </c>
      <c r="Q1865">
        <v>0</v>
      </c>
      <c r="R1865">
        <v>1</v>
      </c>
      <c r="S1865">
        <v>0</v>
      </c>
      <c r="T1865">
        <v>0</v>
      </c>
      <c r="U1865">
        <v>0</v>
      </c>
      <c r="V1865">
        <v>0</v>
      </c>
      <c r="W1865">
        <v>0</v>
      </c>
      <c r="X1865">
        <v>0</v>
      </c>
      <c r="Y1865">
        <v>0</v>
      </c>
      <c r="Z1865">
        <v>0</v>
      </c>
    </row>
    <row r="1866" spans="1:26" x14ac:dyDescent="0.25">
      <c r="A1866" t="s">
        <v>803</v>
      </c>
      <c r="B1866" t="s">
        <v>208</v>
      </c>
      <c r="C1866" t="s">
        <v>1303</v>
      </c>
      <c r="D1866">
        <v>1</v>
      </c>
      <c r="E1866">
        <v>10.3072512140045</v>
      </c>
      <c r="F1866">
        <v>-0.35917324557880698</v>
      </c>
      <c r="G1866">
        <v>10</v>
      </c>
      <c r="H1866">
        <v>13</v>
      </c>
      <c r="I1866">
        <v>34.286201477051002</v>
      </c>
      <c r="J1866">
        <v>41.865699768066001</v>
      </c>
      <c r="K1866">
        <f t="shared" si="29"/>
        <v>1</v>
      </c>
      <c r="L1866" t="s">
        <v>155</v>
      </c>
      <c r="M1866" t="s">
        <v>2178</v>
      </c>
      <c r="N1866">
        <v>0</v>
      </c>
      <c r="O1866">
        <v>0</v>
      </c>
      <c r="P1866">
        <v>1</v>
      </c>
      <c r="Q1866">
        <v>0</v>
      </c>
      <c r="R1866">
        <v>0</v>
      </c>
      <c r="S1866">
        <v>0</v>
      </c>
      <c r="T1866">
        <v>0</v>
      </c>
      <c r="U1866">
        <v>1</v>
      </c>
      <c r="V1866">
        <v>0</v>
      </c>
      <c r="W1866">
        <v>0</v>
      </c>
      <c r="X1866">
        <v>0</v>
      </c>
      <c r="Y1866">
        <v>0</v>
      </c>
      <c r="Z1866">
        <v>0</v>
      </c>
    </row>
    <row r="1867" spans="1:26" x14ac:dyDescent="0.25">
      <c r="A1867" t="s">
        <v>803</v>
      </c>
      <c r="B1867" t="s">
        <v>208</v>
      </c>
      <c r="C1867" t="s">
        <v>1303</v>
      </c>
      <c r="D1867">
        <v>1</v>
      </c>
      <c r="E1867">
        <v>10.3072512140045</v>
      </c>
      <c r="F1867">
        <v>-0.35917324557880698</v>
      </c>
      <c r="G1867">
        <v>10</v>
      </c>
      <c r="H1867">
        <v>13</v>
      </c>
      <c r="I1867">
        <v>34.286201477051002</v>
      </c>
      <c r="J1867">
        <v>41.865699768066001</v>
      </c>
      <c r="K1867">
        <f t="shared" si="29"/>
        <v>1</v>
      </c>
      <c r="L1867" t="s">
        <v>155</v>
      </c>
      <c r="M1867" t="s">
        <v>85</v>
      </c>
      <c r="N1867">
        <v>0</v>
      </c>
      <c r="O1867">
        <v>1</v>
      </c>
      <c r="P1867">
        <v>0</v>
      </c>
      <c r="Q1867">
        <v>0</v>
      </c>
      <c r="R1867">
        <v>0</v>
      </c>
      <c r="S1867">
        <v>0</v>
      </c>
      <c r="T1867">
        <v>0</v>
      </c>
      <c r="U1867">
        <v>0</v>
      </c>
      <c r="V1867">
        <v>0</v>
      </c>
      <c r="W1867">
        <v>0</v>
      </c>
      <c r="X1867">
        <v>0</v>
      </c>
      <c r="Y1867">
        <v>0</v>
      </c>
      <c r="Z1867">
        <v>0</v>
      </c>
    </row>
    <row r="1868" spans="1:26" x14ac:dyDescent="0.25">
      <c r="A1868" t="s">
        <v>852</v>
      </c>
      <c r="B1868" t="s">
        <v>208</v>
      </c>
      <c r="C1868" t="s">
        <v>2162</v>
      </c>
      <c r="D1868">
        <v>0</v>
      </c>
      <c r="E1868">
        <v>10.314205506925701</v>
      </c>
      <c r="F1868">
        <v>0.37315818879922802</v>
      </c>
      <c r="G1868">
        <v>10</v>
      </c>
      <c r="H1868">
        <v>13</v>
      </c>
      <c r="I1868">
        <v>36.151798248291001</v>
      </c>
      <c r="J1868">
        <v>50.584098815917997</v>
      </c>
      <c r="K1868">
        <f t="shared" si="29"/>
        <v>1</v>
      </c>
      <c r="L1868" t="s">
        <v>2009</v>
      </c>
      <c r="M1868" t="s">
        <v>47</v>
      </c>
      <c r="N1868">
        <v>0</v>
      </c>
      <c r="O1868">
        <v>1</v>
      </c>
      <c r="P1868">
        <v>0</v>
      </c>
      <c r="Q1868">
        <v>0</v>
      </c>
      <c r="R1868">
        <v>0</v>
      </c>
      <c r="S1868">
        <v>0</v>
      </c>
      <c r="T1868">
        <v>0</v>
      </c>
      <c r="U1868">
        <v>0</v>
      </c>
      <c r="V1868">
        <v>0</v>
      </c>
      <c r="W1868">
        <v>0</v>
      </c>
      <c r="X1868">
        <v>0</v>
      </c>
      <c r="Y1868">
        <v>0</v>
      </c>
      <c r="Z1868">
        <v>0</v>
      </c>
    </row>
    <row r="1869" spans="1:26" x14ac:dyDescent="0.25">
      <c r="A1869" t="s">
        <v>852</v>
      </c>
      <c r="B1869" t="s">
        <v>208</v>
      </c>
      <c r="C1869" t="s">
        <v>2162</v>
      </c>
      <c r="D1869">
        <v>0</v>
      </c>
      <c r="E1869">
        <v>10.314205506925701</v>
      </c>
      <c r="F1869">
        <v>0.37315818879922802</v>
      </c>
      <c r="G1869">
        <v>10</v>
      </c>
      <c r="H1869">
        <v>13</v>
      </c>
      <c r="I1869">
        <v>36.151798248291001</v>
      </c>
      <c r="J1869">
        <v>50.584098815917997</v>
      </c>
      <c r="K1869">
        <f t="shared" si="29"/>
        <v>1</v>
      </c>
      <c r="L1869" t="s">
        <v>2009</v>
      </c>
      <c r="M1869" t="s">
        <v>117</v>
      </c>
      <c r="N1869">
        <v>0</v>
      </c>
      <c r="O1869">
        <v>0</v>
      </c>
      <c r="P1869">
        <v>0</v>
      </c>
      <c r="Q1869">
        <v>0</v>
      </c>
      <c r="R1869">
        <v>0</v>
      </c>
      <c r="S1869">
        <v>0</v>
      </c>
      <c r="T1869">
        <v>1</v>
      </c>
      <c r="U1869">
        <v>0</v>
      </c>
      <c r="V1869">
        <v>0</v>
      </c>
      <c r="W1869">
        <v>0</v>
      </c>
      <c r="X1869">
        <v>0</v>
      </c>
      <c r="Y1869">
        <v>0</v>
      </c>
      <c r="Z1869">
        <v>0</v>
      </c>
    </row>
    <row r="1870" spans="1:26" x14ac:dyDescent="0.25">
      <c r="A1870" t="s">
        <v>852</v>
      </c>
      <c r="B1870" t="s">
        <v>208</v>
      </c>
      <c r="C1870" t="s">
        <v>1585</v>
      </c>
      <c r="D1870">
        <v>0</v>
      </c>
      <c r="E1870">
        <v>10.314205506925701</v>
      </c>
      <c r="F1870">
        <v>0.37315818879922802</v>
      </c>
      <c r="G1870">
        <v>10</v>
      </c>
      <c r="H1870">
        <v>13</v>
      </c>
      <c r="I1870">
        <v>36.151798248291001</v>
      </c>
      <c r="J1870">
        <v>50.584098815917997</v>
      </c>
      <c r="K1870">
        <f t="shared" si="29"/>
        <v>1</v>
      </c>
      <c r="L1870" t="s">
        <v>117</v>
      </c>
      <c r="M1870" t="s">
        <v>117</v>
      </c>
      <c r="N1870">
        <v>0</v>
      </c>
      <c r="O1870">
        <v>0</v>
      </c>
      <c r="P1870">
        <v>0</v>
      </c>
      <c r="Q1870">
        <v>0</v>
      </c>
      <c r="R1870">
        <v>0</v>
      </c>
      <c r="S1870">
        <v>0</v>
      </c>
      <c r="T1870">
        <v>1</v>
      </c>
      <c r="U1870">
        <v>0</v>
      </c>
      <c r="V1870">
        <v>0</v>
      </c>
      <c r="W1870">
        <v>0</v>
      </c>
      <c r="X1870">
        <v>0</v>
      </c>
      <c r="Y1870">
        <v>0</v>
      </c>
      <c r="Z1870">
        <v>0</v>
      </c>
    </row>
    <row r="1871" spans="1:26" x14ac:dyDescent="0.25">
      <c r="A1871" t="s">
        <v>852</v>
      </c>
      <c r="B1871" t="s">
        <v>208</v>
      </c>
      <c r="C1871" t="s">
        <v>2163</v>
      </c>
      <c r="D1871">
        <v>0</v>
      </c>
      <c r="E1871">
        <v>10.314205506925701</v>
      </c>
      <c r="F1871">
        <v>0.37315818879922802</v>
      </c>
      <c r="G1871">
        <v>10</v>
      </c>
      <c r="H1871">
        <v>13</v>
      </c>
      <c r="I1871">
        <v>36.151798248291001</v>
      </c>
      <c r="J1871">
        <v>50.584098815917997</v>
      </c>
      <c r="K1871">
        <f t="shared" si="29"/>
        <v>1</v>
      </c>
      <c r="L1871" t="s">
        <v>2164</v>
      </c>
      <c r="M1871" t="s">
        <v>775</v>
      </c>
      <c r="N1871">
        <v>0</v>
      </c>
      <c r="O1871">
        <v>1</v>
      </c>
      <c r="P1871">
        <v>0</v>
      </c>
      <c r="Q1871">
        <v>0</v>
      </c>
      <c r="R1871">
        <v>0</v>
      </c>
      <c r="S1871">
        <v>0</v>
      </c>
      <c r="T1871">
        <v>0</v>
      </c>
      <c r="U1871">
        <v>0</v>
      </c>
      <c r="V1871">
        <v>0</v>
      </c>
      <c r="W1871">
        <v>0</v>
      </c>
      <c r="X1871">
        <v>0</v>
      </c>
      <c r="Y1871">
        <v>0</v>
      </c>
      <c r="Z1871">
        <v>0</v>
      </c>
    </row>
    <row r="1872" spans="1:26" x14ac:dyDescent="0.25">
      <c r="A1872" t="s">
        <v>852</v>
      </c>
      <c r="B1872" t="s">
        <v>208</v>
      </c>
      <c r="C1872" t="s">
        <v>2163</v>
      </c>
      <c r="D1872">
        <v>0</v>
      </c>
      <c r="E1872">
        <v>10.314205506925701</v>
      </c>
      <c r="F1872">
        <v>0.37315818879922802</v>
      </c>
      <c r="G1872">
        <v>10</v>
      </c>
      <c r="H1872">
        <v>13</v>
      </c>
      <c r="I1872">
        <v>36.151798248291001</v>
      </c>
      <c r="J1872">
        <v>50.584098815917997</v>
      </c>
      <c r="K1872">
        <f t="shared" si="29"/>
        <v>1</v>
      </c>
      <c r="L1872" t="s">
        <v>2164</v>
      </c>
      <c r="M1872" t="s">
        <v>173</v>
      </c>
      <c r="N1872">
        <v>0</v>
      </c>
      <c r="O1872">
        <v>0</v>
      </c>
      <c r="P1872">
        <v>0</v>
      </c>
      <c r="Q1872">
        <v>1</v>
      </c>
      <c r="R1872">
        <v>0</v>
      </c>
      <c r="S1872">
        <v>0</v>
      </c>
      <c r="T1872">
        <v>0</v>
      </c>
      <c r="U1872">
        <v>0</v>
      </c>
      <c r="V1872">
        <v>0</v>
      </c>
      <c r="W1872">
        <v>0</v>
      </c>
      <c r="X1872">
        <v>0</v>
      </c>
      <c r="Y1872">
        <v>0</v>
      </c>
      <c r="Z1872">
        <v>0</v>
      </c>
    </row>
    <row r="1873" spans="1:26" x14ac:dyDescent="0.25">
      <c r="A1873" t="s">
        <v>852</v>
      </c>
      <c r="B1873" t="s">
        <v>208</v>
      </c>
      <c r="C1873" t="s">
        <v>2163</v>
      </c>
      <c r="D1873">
        <v>0</v>
      </c>
      <c r="E1873">
        <v>10.314205506925701</v>
      </c>
      <c r="F1873">
        <v>0.37315818879922802</v>
      </c>
      <c r="G1873">
        <v>10</v>
      </c>
      <c r="H1873">
        <v>13</v>
      </c>
      <c r="I1873">
        <v>36.151798248291001</v>
      </c>
      <c r="J1873">
        <v>50.584098815917997</v>
      </c>
      <c r="K1873">
        <f t="shared" si="29"/>
        <v>1</v>
      </c>
      <c r="L1873" t="s">
        <v>2164</v>
      </c>
      <c r="M1873" t="s">
        <v>47</v>
      </c>
      <c r="N1873">
        <v>0</v>
      </c>
      <c r="O1873">
        <v>1</v>
      </c>
      <c r="P1873">
        <v>0</v>
      </c>
      <c r="Q1873">
        <v>0</v>
      </c>
      <c r="R1873">
        <v>0</v>
      </c>
      <c r="S1873">
        <v>0</v>
      </c>
      <c r="T1873">
        <v>0</v>
      </c>
      <c r="U1873">
        <v>0</v>
      </c>
      <c r="V1873">
        <v>0</v>
      </c>
      <c r="W1873">
        <v>0</v>
      </c>
      <c r="X1873">
        <v>0</v>
      </c>
      <c r="Y1873">
        <v>0</v>
      </c>
      <c r="Z1873">
        <v>0</v>
      </c>
    </row>
    <row r="1874" spans="1:26" x14ac:dyDescent="0.25">
      <c r="A1874" t="s">
        <v>852</v>
      </c>
      <c r="B1874" t="s">
        <v>208</v>
      </c>
      <c r="C1874" t="s">
        <v>1452</v>
      </c>
      <c r="D1874">
        <v>0</v>
      </c>
      <c r="E1874">
        <v>10.314205506925701</v>
      </c>
      <c r="F1874">
        <v>0.37315818879922802</v>
      </c>
      <c r="G1874">
        <v>10</v>
      </c>
      <c r="H1874">
        <v>13</v>
      </c>
      <c r="I1874">
        <v>36.151798248291001</v>
      </c>
      <c r="J1874">
        <v>50.584098815917997</v>
      </c>
      <c r="K1874">
        <f t="shared" si="29"/>
        <v>1</v>
      </c>
      <c r="L1874" t="s">
        <v>2165</v>
      </c>
      <c r="M1874" t="s">
        <v>47</v>
      </c>
      <c r="N1874">
        <v>0</v>
      </c>
      <c r="O1874">
        <v>1</v>
      </c>
      <c r="P1874">
        <v>0</v>
      </c>
      <c r="Q1874">
        <v>0</v>
      </c>
      <c r="R1874">
        <v>0</v>
      </c>
      <c r="S1874">
        <v>0</v>
      </c>
      <c r="T1874">
        <v>0</v>
      </c>
      <c r="U1874">
        <v>0</v>
      </c>
      <c r="V1874">
        <v>0</v>
      </c>
      <c r="W1874">
        <v>0</v>
      </c>
      <c r="X1874">
        <v>0</v>
      </c>
      <c r="Y1874">
        <v>0</v>
      </c>
      <c r="Z1874">
        <v>0</v>
      </c>
    </row>
    <row r="1875" spans="1:26" x14ac:dyDescent="0.25">
      <c r="A1875" t="s">
        <v>852</v>
      </c>
      <c r="B1875" t="s">
        <v>208</v>
      </c>
      <c r="C1875" t="s">
        <v>1452</v>
      </c>
      <c r="D1875">
        <v>0</v>
      </c>
      <c r="E1875">
        <v>10.314205506925701</v>
      </c>
      <c r="F1875">
        <v>0.37315818879922802</v>
      </c>
      <c r="G1875">
        <v>10</v>
      </c>
      <c r="H1875">
        <v>13</v>
      </c>
      <c r="I1875">
        <v>36.151798248291001</v>
      </c>
      <c r="J1875">
        <v>50.584098815917997</v>
      </c>
      <c r="K1875">
        <f t="shared" si="29"/>
        <v>1</v>
      </c>
      <c r="L1875" t="s">
        <v>2165</v>
      </c>
      <c r="M1875" t="s">
        <v>117</v>
      </c>
      <c r="N1875">
        <v>0</v>
      </c>
      <c r="O1875">
        <v>0</v>
      </c>
      <c r="P1875">
        <v>0</v>
      </c>
      <c r="Q1875">
        <v>0</v>
      </c>
      <c r="R1875">
        <v>0</v>
      </c>
      <c r="S1875">
        <v>0</v>
      </c>
      <c r="T1875">
        <v>1</v>
      </c>
      <c r="U1875">
        <v>0</v>
      </c>
      <c r="V1875">
        <v>0</v>
      </c>
      <c r="W1875">
        <v>0</v>
      </c>
      <c r="X1875">
        <v>0</v>
      </c>
      <c r="Y1875">
        <v>0</v>
      </c>
      <c r="Z1875">
        <v>0</v>
      </c>
    </row>
    <row r="1876" spans="1:26" x14ac:dyDescent="0.25">
      <c r="A1876" t="s">
        <v>852</v>
      </c>
      <c r="B1876" t="s">
        <v>208</v>
      </c>
      <c r="C1876" t="s">
        <v>1452</v>
      </c>
      <c r="D1876">
        <v>0</v>
      </c>
      <c r="E1876">
        <v>10.314205506925701</v>
      </c>
      <c r="F1876">
        <v>0.37315818879922802</v>
      </c>
      <c r="G1876">
        <v>10</v>
      </c>
      <c r="H1876">
        <v>13</v>
      </c>
      <c r="I1876">
        <v>36.151798248291001</v>
      </c>
      <c r="J1876">
        <v>50.584098815917997</v>
      </c>
      <c r="K1876">
        <f t="shared" si="29"/>
        <v>1</v>
      </c>
      <c r="L1876" t="s">
        <v>2165</v>
      </c>
      <c r="M1876" t="s">
        <v>60</v>
      </c>
      <c r="N1876">
        <v>0</v>
      </c>
      <c r="O1876">
        <v>0</v>
      </c>
      <c r="P1876">
        <v>0</v>
      </c>
      <c r="Q1876">
        <v>0</v>
      </c>
      <c r="R1876">
        <v>0</v>
      </c>
      <c r="S1876">
        <v>0</v>
      </c>
      <c r="T1876">
        <v>1</v>
      </c>
      <c r="U1876">
        <v>0</v>
      </c>
      <c r="V1876">
        <v>0</v>
      </c>
      <c r="W1876">
        <v>0</v>
      </c>
      <c r="X1876">
        <v>0</v>
      </c>
      <c r="Y1876">
        <v>0</v>
      </c>
      <c r="Z1876">
        <v>0</v>
      </c>
    </row>
    <row r="1877" spans="1:26" x14ac:dyDescent="0.25">
      <c r="A1877" t="s">
        <v>852</v>
      </c>
      <c r="B1877" t="s">
        <v>208</v>
      </c>
      <c r="C1877" t="s">
        <v>2166</v>
      </c>
      <c r="D1877">
        <v>0</v>
      </c>
      <c r="E1877">
        <v>10.314205506925701</v>
      </c>
      <c r="F1877">
        <v>0.37315818879922802</v>
      </c>
      <c r="G1877">
        <v>10</v>
      </c>
      <c r="H1877">
        <v>13</v>
      </c>
      <c r="I1877">
        <v>36.151798248291001</v>
      </c>
      <c r="J1877">
        <v>50.584098815917997</v>
      </c>
      <c r="K1877">
        <f t="shared" si="29"/>
        <v>1</v>
      </c>
      <c r="L1877" t="s">
        <v>622</v>
      </c>
      <c r="M1877" t="s">
        <v>173</v>
      </c>
      <c r="N1877">
        <v>0</v>
      </c>
      <c r="O1877">
        <v>0</v>
      </c>
      <c r="P1877">
        <v>0</v>
      </c>
      <c r="Q1877">
        <v>1</v>
      </c>
      <c r="R1877">
        <v>0</v>
      </c>
      <c r="S1877">
        <v>0</v>
      </c>
      <c r="T1877">
        <v>0</v>
      </c>
      <c r="U1877">
        <v>0</v>
      </c>
      <c r="V1877">
        <v>0</v>
      </c>
      <c r="W1877">
        <v>0</v>
      </c>
      <c r="X1877">
        <v>0</v>
      </c>
      <c r="Y1877">
        <v>0</v>
      </c>
      <c r="Z1877">
        <v>0</v>
      </c>
    </row>
    <row r="1878" spans="1:26" x14ac:dyDescent="0.25">
      <c r="A1878" t="s">
        <v>852</v>
      </c>
      <c r="B1878" t="s">
        <v>208</v>
      </c>
      <c r="C1878" t="s">
        <v>2166</v>
      </c>
      <c r="D1878">
        <v>0</v>
      </c>
      <c r="E1878">
        <v>10.314205506925701</v>
      </c>
      <c r="F1878">
        <v>0.37315818879922802</v>
      </c>
      <c r="G1878">
        <v>10</v>
      </c>
      <c r="H1878">
        <v>13</v>
      </c>
      <c r="I1878">
        <v>36.151798248291001</v>
      </c>
      <c r="J1878">
        <v>50.584098815917997</v>
      </c>
      <c r="K1878">
        <f t="shared" si="29"/>
        <v>1</v>
      </c>
      <c r="L1878" t="s">
        <v>622</v>
      </c>
      <c r="M1878" t="s">
        <v>2178</v>
      </c>
      <c r="N1878">
        <v>0</v>
      </c>
      <c r="O1878">
        <v>0</v>
      </c>
      <c r="P1878">
        <v>1</v>
      </c>
      <c r="Q1878">
        <v>0</v>
      </c>
      <c r="R1878">
        <v>0</v>
      </c>
      <c r="S1878">
        <v>0</v>
      </c>
      <c r="T1878">
        <v>0</v>
      </c>
      <c r="U1878">
        <v>1</v>
      </c>
      <c r="V1878">
        <v>0</v>
      </c>
      <c r="W1878">
        <v>0</v>
      </c>
      <c r="X1878">
        <v>0</v>
      </c>
      <c r="Y1878">
        <v>0</v>
      </c>
      <c r="Z1878">
        <v>0</v>
      </c>
    </row>
    <row r="1879" spans="1:26" x14ac:dyDescent="0.25">
      <c r="A1879" t="s">
        <v>852</v>
      </c>
      <c r="B1879" t="s">
        <v>208</v>
      </c>
      <c r="C1879" t="s">
        <v>2011</v>
      </c>
      <c r="D1879">
        <v>0</v>
      </c>
      <c r="E1879">
        <v>10.314205506925701</v>
      </c>
      <c r="F1879">
        <v>0.37315818879922802</v>
      </c>
      <c r="G1879">
        <v>10</v>
      </c>
      <c r="H1879">
        <v>13</v>
      </c>
      <c r="I1879">
        <v>36.151798248291001</v>
      </c>
      <c r="J1879">
        <v>50.584098815917997</v>
      </c>
      <c r="K1879">
        <f t="shared" si="29"/>
        <v>1</v>
      </c>
      <c r="L1879" t="s">
        <v>47</v>
      </c>
      <c r="M1879" t="s">
        <v>47</v>
      </c>
      <c r="N1879">
        <v>0</v>
      </c>
      <c r="O1879">
        <v>1</v>
      </c>
      <c r="P1879">
        <v>0</v>
      </c>
      <c r="Q1879">
        <v>0</v>
      </c>
      <c r="R1879">
        <v>0</v>
      </c>
      <c r="S1879">
        <v>0</v>
      </c>
      <c r="T1879">
        <v>0</v>
      </c>
      <c r="U1879">
        <v>0</v>
      </c>
      <c r="V1879">
        <v>0</v>
      </c>
      <c r="W1879">
        <v>0</v>
      </c>
      <c r="X1879">
        <v>0</v>
      </c>
      <c r="Y1879">
        <v>0</v>
      </c>
      <c r="Z1879">
        <v>0</v>
      </c>
    </row>
    <row r="1880" spans="1:26" x14ac:dyDescent="0.25">
      <c r="A1880" t="s">
        <v>852</v>
      </c>
      <c r="B1880" t="s">
        <v>208</v>
      </c>
      <c r="C1880" t="s">
        <v>1683</v>
      </c>
      <c r="D1880">
        <v>0</v>
      </c>
      <c r="E1880">
        <v>10.314205506925701</v>
      </c>
      <c r="F1880">
        <v>0.37315818879922802</v>
      </c>
      <c r="G1880">
        <v>10</v>
      </c>
      <c r="H1880">
        <v>13</v>
      </c>
      <c r="I1880">
        <v>36.151798248291001</v>
      </c>
      <c r="J1880">
        <v>50.584098815917997</v>
      </c>
      <c r="K1880">
        <f t="shared" si="29"/>
        <v>1</v>
      </c>
      <c r="L1880" t="s">
        <v>283</v>
      </c>
      <c r="M1880" t="s">
        <v>47</v>
      </c>
      <c r="N1880">
        <v>0</v>
      </c>
      <c r="O1880">
        <v>1</v>
      </c>
      <c r="P1880">
        <v>0</v>
      </c>
      <c r="Q1880">
        <v>0</v>
      </c>
      <c r="R1880">
        <v>0</v>
      </c>
      <c r="S1880">
        <v>0</v>
      </c>
      <c r="T1880">
        <v>0</v>
      </c>
      <c r="U1880">
        <v>0</v>
      </c>
      <c r="V1880">
        <v>0</v>
      </c>
      <c r="W1880">
        <v>0</v>
      </c>
      <c r="X1880">
        <v>0</v>
      </c>
      <c r="Y1880">
        <v>0</v>
      </c>
      <c r="Z1880">
        <v>0</v>
      </c>
    </row>
    <row r="1881" spans="1:26" x14ac:dyDescent="0.25">
      <c r="A1881" t="s">
        <v>852</v>
      </c>
      <c r="B1881" t="s">
        <v>208</v>
      </c>
      <c r="C1881" t="s">
        <v>1683</v>
      </c>
      <c r="D1881">
        <v>0</v>
      </c>
      <c r="E1881">
        <v>10.314205506925701</v>
      </c>
      <c r="F1881">
        <v>0.37315818879922802</v>
      </c>
      <c r="G1881">
        <v>10</v>
      </c>
      <c r="H1881">
        <v>13</v>
      </c>
      <c r="I1881">
        <v>36.151798248291001</v>
      </c>
      <c r="J1881">
        <v>50.584098815917997</v>
      </c>
      <c r="K1881">
        <f t="shared" si="29"/>
        <v>1</v>
      </c>
      <c r="L1881" t="s">
        <v>283</v>
      </c>
      <c r="M1881" t="s">
        <v>2178</v>
      </c>
      <c r="N1881">
        <v>0</v>
      </c>
      <c r="O1881">
        <v>0</v>
      </c>
      <c r="P1881">
        <v>1</v>
      </c>
      <c r="Q1881">
        <v>0</v>
      </c>
      <c r="R1881">
        <v>0</v>
      </c>
      <c r="S1881">
        <v>0</v>
      </c>
      <c r="T1881">
        <v>0</v>
      </c>
      <c r="U1881">
        <v>1</v>
      </c>
      <c r="V1881">
        <v>0</v>
      </c>
      <c r="W1881">
        <v>0</v>
      </c>
      <c r="X1881">
        <v>0</v>
      </c>
      <c r="Y1881">
        <v>0</v>
      </c>
      <c r="Z1881">
        <v>0</v>
      </c>
    </row>
    <row r="1882" spans="1:26" x14ac:dyDescent="0.25">
      <c r="A1882" t="s">
        <v>852</v>
      </c>
      <c r="B1882" t="s">
        <v>208</v>
      </c>
      <c r="C1882" t="s">
        <v>1683</v>
      </c>
      <c r="D1882">
        <v>0</v>
      </c>
      <c r="E1882">
        <v>10.314205506925701</v>
      </c>
      <c r="F1882">
        <v>0.37315818879922802</v>
      </c>
      <c r="G1882">
        <v>10</v>
      </c>
      <c r="H1882">
        <v>13</v>
      </c>
      <c r="I1882">
        <v>36.151798248291001</v>
      </c>
      <c r="J1882">
        <v>50.584098815917997</v>
      </c>
      <c r="K1882">
        <f t="shared" si="29"/>
        <v>1</v>
      </c>
      <c r="L1882" t="s">
        <v>283</v>
      </c>
      <c r="M1882" t="s">
        <v>117</v>
      </c>
      <c r="N1882">
        <v>0</v>
      </c>
      <c r="O1882">
        <v>0</v>
      </c>
      <c r="P1882">
        <v>0</v>
      </c>
      <c r="Q1882">
        <v>0</v>
      </c>
      <c r="R1882">
        <v>0</v>
      </c>
      <c r="S1882">
        <v>0</v>
      </c>
      <c r="T1882">
        <v>1</v>
      </c>
      <c r="U1882">
        <v>0</v>
      </c>
      <c r="V1882">
        <v>0</v>
      </c>
      <c r="W1882">
        <v>0</v>
      </c>
      <c r="X1882">
        <v>0</v>
      </c>
      <c r="Y1882">
        <v>0</v>
      </c>
      <c r="Z1882">
        <v>0</v>
      </c>
    </row>
    <row r="1883" spans="1:26" x14ac:dyDescent="0.25">
      <c r="A1883" t="s">
        <v>852</v>
      </c>
      <c r="B1883" t="s">
        <v>208</v>
      </c>
      <c r="C1883" t="s">
        <v>1613</v>
      </c>
      <c r="D1883">
        <v>0</v>
      </c>
      <c r="E1883">
        <v>10.314205506925701</v>
      </c>
      <c r="F1883">
        <v>0.37315818879922802</v>
      </c>
      <c r="G1883">
        <v>10</v>
      </c>
      <c r="H1883">
        <v>13</v>
      </c>
      <c r="I1883">
        <v>36.151798248291001</v>
      </c>
      <c r="J1883">
        <v>50.584098815917997</v>
      </c>
      <c r="K1883">
        <f t="shared" si="29"/>
        <v>1</v>
      </c>
      <c r="L1883" t="s">
        <v>1735</v>
      </c>
      <c r="M1883" t="s">
        <v>209</v>
      </c>
      <c r="N1883">
        <v>0</v>
      </c>
      <c r="O1883">
        <v>0</v>
      </c>
      <c r="P1883">
        <v>1</v>
      </c>
      <c r="Q1883">
        <v>0</v>
      </c>
      <c r="R1883">
        <v>0</v>
      </c>
      <c r="S1883">
        <v>0</v>
      </c>
      <c r="T1883">
        <v>0</v>
      </c>
      <c r="U1883">
        <v>0</v>
      </c>
      <c r="V1883">
        <v>0</v>
      </c>
      <c r="W1883">
        <v>0</v>
      </c>
      <c r="X1883">
        <v>0</v>
      </c>
      <c r="Y1883">
        <v>0</v>
      </c>
      <c r="Z1883">
        <v>0</v>
      </c>
    </row>
    <row r="1884" spans="1:26" x14ac:dyDescent="0.25">
      <c r="A1884" t="s">
        <v>852</v>
      </c>
      <c r="B1884" t="s">
        <v>208</v>
      </c>
      <c r="C1884" t="s">
        <v>1613</v>
      </c>
      <c r="D1884">
        <v>0</v>
      </c>
      <c r="E1884">
        <v>10.314205506925701</v>
      </c>
      <c r="F1884">
        <v>0.37315818879922802</v>
      </c>
      <c r="G1884">
        <v>10</v>
      </c>
      <c r="H1884">
        <v>13</v>
      </c>
      <c r="I1884">
        <v>36.151798248291001</v>
      </c>
      <c r="J1884">
        <v>50.584098815917997</v>
      </c>
      <c r="K1884">
        <f t="shared" si="29"/>
        <v>1</v>
      </c>
      <c r="L1884" t="s">
        <v>1735</v>
      </c>
      <c r="M1884" t="s">
        <v>60</v>
      </c>
      <c r="N1884">
        <v>0</v>
      </c>
      <c r="O1884">
        <v>0</v>
      </c>
      <c r="P1884">
        <v>0</v>
      </c>
      <c r="Q1884">
        <v>0</v>
      </c>
      <c r="R1884">
        <v>0</v>
      </c>
      <c r="S1884">
        <v>0</v>
      </c>
      <c r="T1884">
        <v>1</v>
      </c>
      <c r="U1884">
        <v>0</v>
      </c>
      <c r="V1884">
        <v>0</v>
      </c>
      <c r="W1884">
        <v>0</v>
      </c>
      <c r="X1884">
        <v>0</v>
      </c>
      <c r="Y1884">
        <v>0</v>
      </c>
      <c r="Z1884">
        <v>0</v>
      </c>
    </row>
    <row r="1885" spans="1:26" x14ac:dyDescent="0.25">
      <c r="A1885" t="s">
        <v>852</v>
      </c>
      <c r="B1885" t="s">
        <v>208</v>
      </c>
      <c r="C1885" t="s">
        <v>1905</v>
      </c>
      <c r="D1885">
        <v>0</v>
      </c>
      <c r="E1885">
        <v>10.314205506925701</v>
      </c>
      <c r="F1885">
        <v>0.37315818879922802</v>
      </c>
      <c r="G1885">
        <v>10</v>
      </c>
      <c r="H1885">
        <v>13</v>
      </c>
      <c r="I1885">
        <v>36.151798248291001</v>
      </c>
      <c r="J1885">
        <v>50.584098815917997</v>
      </c>
      <c r="K1885">
        <f t="shared" si="29"/>
        <v>1</v>
      </c>
      <c r="L1885" t="s">
        <v>60</v>
      </c>
      <c r="M1885" t="s">
        <v>60</v>
      </c>
      <c r="N1885">
        <v>0</v>
      </c>
      <c r="O1885">
        <v>0</v>
      </c>
      <c r="P1885">
        <v>0</v>
      </c>
      <c r="Q1885">
        <v>0</v>
      </c>
      <c r="R1885">
        <v>0</v>
      </c>
      <c r="S1885">
        <v>0</v>
      </c>
      <c r="T1885">
        <v>1</v>
      </c>
      <c r="U1885">
        <v>0</v>
      </c>
      <c r="V1885">
        <v>0</v>
      </c>
      <c r="W1885">
        <v>0</v>
      </c>
      <c r="X1885">
        <v>0</v>
      </c>
      <c r="Y1885">
        <v>0</v>
      </c>
      <c r="Z1885">
        <v>0</v>
      </c>
    </row>
    <row r="1886" spans="1:26" x14ac:dyDescent="0.25">
      <c r="A1886" t="s">
        <v>1094</v>
      </c>
      <c r="B1886" t="s">
        <v>208</v>
      </c>
      <c r="C1886" t="s">
        <v>1943</v>
      </c>
      <c r="D1886">
        <v>1</v>
      </c>
      <c r="E1886">
        <v>10.638799912339699</v>
      </c>
      <c r="F1886">
        <v>3.64481496029362E-2</v>
      </c>
      <c r="G1886">
        <v>10</v>
      </c>
      <c r="H1886">
        <v>13</v>
      </c>
      <c r="I1886">
        <v>34.622299194336001</v>
      </c>
      <c r="J1886">
        <v>64.212097167969006</v>
      </c>
      <c r="K1886">
        <f t="shared" si="29"/>
        <v>1</v>
      </c>
      <c r="L1886" t="s">
        <v>1095</v>
      </c>
      <c r="M1886" t="s">
        <v>87</v>
      </c>
      <c r="N1886">
        <v>0</v>
      </c>
      <c r="O1886">
        <v>0</v>
      </c>
      <c r="P1886">
        <v>0</v>
      </c>
      <c r="Q1886">
        <v>0</v>
      </c>
      <c r="R1886">
        <v>1</v>
      </c>
      <c r="S1886">
        <v>0</v>
      </c>
      <c r="T1886">
        <v>0</v>
      </c>
      <c r="U1886">
        <v>0</v>
      </c>
      <c r="V1886">
        <v>0</v>
      </c>
      <c r="W1886">
        <v>0</v>
      </c>
      <c r="X1886">
        <v>0</v>
      </c>
      <c r="Y1886">
        <v>0</v>
      </c>
      <c r="Z1886">
        <v>0</v>
      </c>
    </row>
    <row r="1887" spans="1:26" x14ac:dyDescent="0.25">
      <c r="A1887" t="s">
        <v>1094</v>
      </c>
      <c r="B1887" t="s">
        <v>208</v>
      </c>
      <c r="C1887" t="s">
        <v>1943</v>
      </c>
      <c r="D1887">
        <v>1</v>
      </c>
      <c r="E1887">
        <v>10.638799912339699</v>
      </c>
      <c r="F1887">
        <v>3.64481496029362E-2</v>
      </c>
      <c r="G1887">
        <v>10</v>
      </c>
      <c r="H1887">
        <v>13</v>
      </c>
      <c r="I1887">
        <v>34.622299194336001</v>
      </c>
      <c r="J1887">
        <v>64.212097167969006</v>
      </c>
      <c r="K1887">
        <f t="shared" si="29"/>
        <v>1</v>
      </c>
      <c r="L1887" t="s">
        <v>1095</v>
      </c>
      <c r="M1887" t="s">
        <v>76</v>
      </c>
      <c r="N1887">
        <v>0</v>
      </c>
      <c r="O1887">
        <v>0</v>
      </c>
      <c r="P1887">
        <v>0</v>
      </c>
      <c r="Q1887">
        <v>0</v>
      </c>
      <c r="R1887">
        <v>0</v>
      </c>
      <c r="S1887">
        <v>0</v>
      </c>
      <c r="T1887">
        <v>0</v>
      </c>
      <c r="U1887">
        <v>0</v>
      </c>
      <c r="V1887">
        <v>0</v>
      </c>
      <c r="W1887">
        <v>0</v>
      </c>
      <c r="X1887">
        <v>0</v>
      </c>
      <c r="Y1887">
        <v>0</v>
      </c>
      <c r="Z1887">
        <v>1</v>
      </c>
    </row>
    <row r="1888" spans="1:26" x14ac:dyDescent="0.25">
      <c r="A1888" t="s">
        <v>1114</v>
      </c>
      <c r="B1888" t="s">
        <v>208</v>
      </c>
      <c r="C1888" t="s">
        <v>2167</v>
      </c>
      <c r="D1888">
        <v>1</v>
      </c>
      <c r="E1888">
        <v>10.733925592249699</v>
      </c>
      <c r="F1888">
        <v>-0.16787483285572199</v>
      </c>
      <c r="G1888">
        <v>10</v>
      </c>
      <c r="H1888">
        <v>13</v>
      </c>
      <c r="I1888">
        <v>32.793938720979</v>
      </c>
      <c r="J1888">
        <v>53.146247020273002</v>
      </c>
      <c r="K1888">
        <f t="shared" si="29"/>
        <v>1</v>
      </c>
      <c r="L1888" t="s">
        <v>209</v>
      </c>
      <c r="M1888" t="s">
        <v>209</v>
      </c>
      <c r="N1888">
        <v>0</v>
      </c>
      <c r="O1888">
        <v>0</v>
      </c>
      <c r="P1888">
        <v>1</v>
      </c>
      <c r="Q1888">
        <v>0</v>
      </c>
      <c r="R1888">
        <v>0</v>
      </c>
      <c r="S1888">
        <v>0</v>
      </c>
      <c r="T1888">
        <v>0</v>
      </c>
      <c r="U1888">
        <v>0</v>
      </c>
      <c r="V1888">
        <v>0</v>
      </c>
      <c r="W1888">
        <v>0</v>
      </c>
      <c r="X1888">
        <v>0</v>
      </c>
      <c r="Y1888">
        <v>0</v>
      </c>
      <c r="Z1888">
        <v>0</v>
      </c>
    </row>
    <row r="1889" spans="1:26" x14ac:dyDescent="0.25">
      <c r="A1889" t="s">
        <v>1134</v>
      </c>
      <c r="B1889" t="s">
        <v>208</v>
      </c>
      <c r="C1889" t="s">
        <v>2168</v>
      </c>
      <c r="D1889">
        <v>0</v>
      </c>
      <c r="E1889">
        <v>10.829527803022801</v>
      </c>
      <c r="F1889">
        <v>-0.41557268813752102</v>
      </c>
      <c r="G1889">
        <v>10</v>
      </c>
      <c r="H1889">
        <v>13</v>
      </c>
      <c r="I1889">
        <v>34.554412145706998</v>
      </c>
      <c r="J1889">
        <v>64.633601050140996</v>
      </c>
      <c r="K1889">
        <f t="shared" si="29"/>
        <v>1</v>
      </c>
      <c r="L1889" t="s">
        <v>27</v>
      </c>
      <c r="M1889" t="s">
        <v>2178</v>
      </c>
      <c r="N1889">
        <v>0</v>
      </c>
      <c r="O1889">
        <v>0</v>
      </c>
      <c r="P1889">
        <v>1</v>
      </c>
      <c r="Q1889">
        <v>0</v>
      </c>
      <c r="R1889">
        <v>0</v>
      </c>
      <c r="S1889">
        <v>0</v>
      </c>
      <c r="T1889">
        <v>0</v>
      </c>
      <c r="U1889">
        <v>1</v>
      </c>
      <c r="V1889">
        <v>0</v>
      </c>
      <c r="W1889">
        <v>0</v>
      </c>
      <c r="X1889">
        <v>0</v>
      </c>
      <c r="Y1889">
        <v>0</v>
      </c>
      <c r="Z1889">
        <v>0</v>
      </c>
    </row>
    <row r="1890" spans="1:26" x14ac:dyDescent="0.25">
      <c r="A1890" t="s">
        <v>1134</v>
      </c>
      <c r="B1890" t="s">
        <v>208</v>
      </c>
      <c r="C1890" t="s">
        <v>1589</v>
      </c>
      <c r="D1890">
        <v>0</v>
      </c>
      <c r="E1890">
        <v>10.829527803022801</v>
      </c>
      <c r="F1890">
        <v>-0.41557268813752102</v>
      </c>
      <c r="G1890">
        <v>10</v>
      </c>
      <c r="H1890">
        <v>13</v>
      </c>
      <c r="I1890">
        <v>34.554412145706998</v>
      </c>
      <c r="J1890">
        <v>64.633601050140996</v>
      </c>
      <c r="K1890">
        <f t="shared" si="29"/>
        <v>1</v>
      </c>
      <c r="L1890" t="s">
        <v>167</v>
      </c>
      <c r="M1890" t="s">
        <v>2179</v>
      </c>
      <c r="N1890">
        <v>0</v>
      </c>
      <c r="O1890">
        <v>0</v>
      </c>
      <c r="P1890">
        <v>1</v>
      </c>
      <c r="Q1890">
        <v>0</v>
      </c>
      <c r="R1890">
        <v>0</v>
      </c>
      <c r="S1890">
        <v>0</v>
      </c>
      <c r="T1890">
        <v>0</v>
      </c>
      <c r="U1890">
        <v>0</v>
      </c>
      <c r="V1890">
        <v>1</v>
      </c>
      <c r="W1890">
        <v>0</v>
      </c>
      <c r="X1890">
        <v>0</v>
      </c>
      <c r="Y1890">
        <v>0</v>
      </c>
      <c r="Z1890">
        <v>0</v>
      </c>
    </row>
    <row r="1891" spans="1:26" x14ac:dyDescent="0.25">
      <c r="A1891" t="s">
        <v>1134</v>
      </c>
      <c r="B1891" t="s">
        <v>208</v>
      </c>
      <c r="C1891" t="s">
        <v>2168</v>
      </c>
      <c r="D1891">
        <v>0</v>
      </c>
      <c r="E1891">
        <v>10.829527803022801</v>
      </c>
      <c r="F1891">
        <v>-0.41557268813752102</v>
      </c>
      <c r="G1891">
        <v>10</v>
      </c>
      <c r="H1891">
        <v>13</v>
      </c>
      <c r="I1891">
        <v>34.554412145706998</v>
      </c>
      <c r="J1891">
        <v>64.633601050140996</v>
      </c>
      <c r="K1891">
        <f t="shared" si="29"/>
        <v>1</v>
      </c>
      <c r="L1891" t="s">
        <v>498</v>
      </c>
      <c r="M1891" t="s">
        <v>2179</v>
      </c>
      <c r="N1891">
        <v>0</v>
      </c>
      <c r="O1891">
        <v>0</v>
      </c>
      <c r="P1891">
        <v>1</v>
      </c>
      <c r="Q1891">
        <v>0</v>
      </c>
      <c r="R1891">
        <v>0</v>
      </c>
      <c r="S1891">
        <v>0</v>
      </c>
      <c r="T1891">
        <v>0</v>
      </c>
      <c r="U1891">
        <v>0</v>
      </c>
      <c r="V1891">
        <v>1</v>
      </c>
      <c r="W1891">
        <v>0</v>
      </c>
      <c r="X1891">
        <v>0</v>
      </c>
      <c r="Y1891">
        <v>0</v>
      </c>
      <c r="Z1891">
        <v>0</v>
      </c>
    </row>
    <row r="1892" spans="1:26" x14ac:dyDescent="0.25">
      <c r="A1892" t="s">
        <v>1134</v>
      </c>
      <c r="B1892" t="s">
        <v>208</v>
      </c>
      <c r="C1892" t="s">
        <v>2168</v>
      </c>
      <c r="D1892">
        <v>0</v>
      </c>
      <c r="E1892">
        <v>10.829527803022801</v>
      </c>
      <c r="F1892">
        <v>-0.41557268813752102</v>
      </c>
      <c r="G1892">
        <v>10</v>
      </c>
      <c r="H1892">
        <v>13</v>
      </c>
      <c r="I1892">
        <v>34.554412145706998</v>
      </c>
      <c r="J1892">
        <v>64.633601050140996</v>
      </c>
      <c r="K1892">
        <f t="shared" si="29"/>
        <v>1</v>
      </c>
      <c r="L1892" t="s">
        <v>498</v>
      </c>
      <c r="M1892" t="s">
        <v>209</v>
      </c>
      <c r="N1892">
        <v>0</v>
      </c>
      <c r="O1892">
        <v>0</v>
      </c>
      <c r="P1892">
        <v>1</v>
      </c>
      <c r="Q1892">
        <v>0</v>
      </c>
      <c r="R1892">
        <v>0</v>
      </c>
      <c r="S1892">
        <v>0</v>
      </c>
      <c r="T1892">
        <v>0</v>
      </c>
      <c r="U1892">
        <v>0</v>
      </c>
      <c r="V1892">
        <v>0</v>
      </c>
      <c r="W1892">
        <v>0</v>
      </c>
      <c r="X1892">
        <v>0</v>
      </c>
      <c r="Y1892">
        <v>0</v>
      </c>
      <c r="Z1892">
        <v>0</v>
      </c>
    </row>
    <row r="1893" spans="1:26" x14ac:dyDescent="0.25">
      <c r="A1893" t="s">
        <v>1134</v>
      </c>
      <c r="B1893" t="s">
        <v>208</v>
      </c>
      <c r="C1893" t="s">
        <v>1617</v>
      </c>
      <c r="D1893">
        <v>0</v>
      </c>
      <c r="E1893">
        <v>10.829527803022801</v>
      </c>
      <c r="F1893">
        <v>-0.41557268813752102</v>
      </c>
      <c r="G1893">
        <v>10</v>
      </c>
      <c r="H1893">
        <v>13</v>
      </c>
      <c r="I1893">
        <v>34.554412145706998</v>
      </c>
      <c r="J1893">
        <v>64.633601050140996</v>
      </c>
      <c r="K1893">
        <f t="shared" si="29"/>
        <v>1</v>
      </c>
      <c r="L1893" t="s">
        <v>1973</v>
      </c>
      <c r="M1893" t="s">
        <v>1973</v>
      </c>
      <c r="N1893">
        <v>0</v>
      </c>
      <c r="O1893">
        <v>0</v>
      </c>
      <c r="P1893">
        <v>0</v>
      </c>
      <c r="Q1893">
        <v>0</v>
      </c>
      <c r="R1893">
        <v>0</v>
      </c>
      <c r="S1893">
        <v>0</v>
      </c>
      <c r="T1893">
        <v>0</v>
      </c>
      <c r="U1893">
        <v>0</v>
      </c>
      <c r="V1893">
        <v>0</v>
      </c>
      <c r="W1893">
        <v>0</v>
      </c>
      <c r="X1893">
        <v>0</v>
      </c>
      <c r="Y1893">
        <v>0</v>
      </c>
      <c r="Z1893">
        <v>1</v>
      </c>
    </row>
    <row r="1894" spans="1:26" x14ac:dyDescent="0.25">
      <c r="A1894" t="s">
        <v>1134</v>
      </c>
      <c r="B1894" t="s">
        <v>208</v>
      </c>
      <c r="C1894" t="s">
        <v>1404</v>
      </c>
      <c r="D1894">
        <v>0</v>
      </c>
      <c r="E1894">
        <v>10.829527803022801</v>
      </c>
      <c r="F1894">
        <v>-0.41557268813752102</v>
      </c>
      <c r="G1894">
        <v>10</v>
      </c>
      <c r="H1894">
        <v>13</v>
      </c>
      <c r="I1894">
        <v>34.554412145706998</v>
      </c>
      <c r="J1894">
        <v>64.633601050140996</v>
      </c>
      <c r="K1894">
        <f t="shared" si="29"/>
        <v>1</v>
      </c>
      <c r="L1894" t="s">
        <v>27</v>
      </c>
      <c r="M1894" t="s">
        <v>2178</v>
      </c>
      <c r="N1894">
        <v>0</v>
      </c>
      <c r="O1894">
        <v>0</v>
      </c>
      <c r="P1894">
        <v>1</v>
      </c>
      <c r="Q1894">
        <v>0</v>
      </c>
      <c r="R1894">
        <v>0</v>
      </c>
      <c r="S1894">
        <v>0</v>
      </c>
      <c r="T1894">
        <v>0</v>
      </c>
      <c r="U1894">
        <v>1</v>
      </c>
      <c r="V1894">
        <v>0</v>
      </c>
      <c r="W1894">
        <v>0</v>
      </c>
      <c r="X1894">
        <v>0</v>
      </c>
      <c r="Y1894">
        <v>0</v>
      </c>
      <c r="Z1894">
        <v>0</v>
      </c>
    </row>
    <row r="1895" spans="1:26" x14ac:dyDescent="0.25">
      <c r="A1895" t="s">
        <v>1134</v>
      </c>
      <c r="B1895" t="s">
        <v>208</v>
      </c>
      <c r="C1895" t="s">
        <v>1509</v>
      </c>
      <c r="D1895">
        <v>0</v>
      </c>
      <c r="E1895">
        <v>10.829527803022801</v>
      </c>
      <c r="F1895">
        <v>-0.41557268813752102</v>
      </c>
      <c r="G1895">
        <v>10</v>
      </c>
      <c r="H1895">
        <v>13</v>
      </c>
      <c r="I1895">
        <v>34.554412145706998</v>
      </c>
      <c r="J1895">
        <v>64.633601050140996</v>
      </c>
      <c r="K1895">
        <f t="shared" si="29"/>
        <v>1</v>
      </c>
      <c r="L1895" t="s">
        <v>27</v>
      </c>
      <c r="M1895" t="s">
        <v>2178</v>
      </c>
      <c r="N1895">
        <v>0</v>
      </c>
      <c r="O1895">
        <v>0</v>
      </c>
      <c r="P1895">
        <v>1</v>
      </c>
      <c r="Q1895">
        <v>0</v>
      </c>
      <c r="R1895">
        <v>0</v>
      </c>
      <c r="S1895">
        <v>0</v>
      </c>
      <c r="T1895">
        <v>0</v>
      </c>
      <c r="U1895">
        <v>1</v>
      </c>
      <c r="V1895">
        <v>0</v>
      </c>
      <c r="W1895">
        <v>0</v>
      </c>
      <c r="X1895">
        <v>0</v>
      </c>
      <c r="Y1895">
        <v>0</v>
      </c>
      <c r="Z1895">
        <v>0</v>
      </c>
    </row>
    <row r="1896" spans="1:26" x14ac:dyDescent="0.25">
      <c r="A1896" t="s">
        <v>1134</v>
      </c>
      <c r="B1896" t="s">
        <v>208</v>
      </c>
      <c r="C1896" t="s">
        <v>1588</v>
      </c>
      <c r="D1896">
        <v>0</v>
      </c>
      <c r="E1896">
        <v>10.829527803022801</v>
      </c>
      <c r="F1896">
        <v>-0.41557268813752102</v>
      </c>
      <c r="G1896">
        <v>10</v>
      </c>
      <c r="H1896">
        <v>13</v>
      </c>
      <c r="I1896">
        <v>34.554412145706998</v>
      </c>
      <c r="J1896">
        <v>64.633601050140996</v>
      </c>
      <c r="K1896">
        <f t="shared" si="29"/>
        <v>1</v>
      </c>
      <c r="L1896" t="s">
        <v>173</v>
      </c>
      <c r="M1896" t="s">
        <v>173</v>
      </c>
      <c r="N1896">
        <v>0</v>
      </c>
      <c r="O1896">
        <v>0</v>
      </c>
      <c r="P1896">
        <v>0</v>
      </c>
      <c r="Q1896">
        <v>1</v>
      </c>
      <c r="R1896">
        <v>0</v>
      </c>
      <c r="S1896">
        <v>0</v>
      </c>
      <c r="T1896">
        <v>0</v>
      </c>
      <c r="U1896">
        <v>0</v>
      </c>
      <c r="V1896">
        <v>0</v>
      </c>
      <c r="W1896">
        <v>0</v>
      </c>
      <c r="X1896">
        <v>0</v>
      </c>
      <c r="Y1896">
        <v>0</v>
      </c>
      <c r="Z1896">
        <v>0</v>
      </c>
    </row>
    <row r="1897" spans="1:26" x14ac:dyDescent="0.25">
      <c r="A1897" t="s">
        <v>1134</v>
      </c>
      <c r="B1897" t="s">
        <v>208</v>
      </c>
      <c r="C1897" t="s">
        <v>1390</v>
      </c>
      <c r="D1897">
        <v>0</v>
      </c>
      <c r="E1897">
        <v>10.829527803022801</v>
      </c>
      <c r="F1897">
        <v>-0.41557268813752102</v>
      </c>
      <c r="G1897">
        <v>10</v>
      </c>
      <c r="H1897">
        <v>13</v>
      </c>
      <c r="I1897">
        <v>34.554412145706998</v>
      </c>
      <c r="J1897">
        <v>64.633601050140996</v>
      </c>
      <c r="K1897">
        <f t="shared" si="29"/>
        <v>1</v>
      </c>
      <c r="L1897" t="s">
        <v>1453</v>
      </c>
      <c r="M1897" t="s">
        <v>2178</v>
      </c>
      <c r="N1897">
        <v>0</v>
      </c>
      <c r="O1897">
        <v>0</v>
      </c>
      <c r="P1897">
        <v>1</v>
      </c>
      <c r="Q1897">
        <v>0</v>
      </c>
      <c r="R1897">
        <v>0</v>
      </c>
      <c r="S1897">
        <v>0</v>
      </c>
      <c r="T1897">
        <v>0</v>
      </c>
      <c r="U1897">
        <v>1</v>
      </c>
      <c r="V1897">
        <v>0</v>
      </c>
      <c r="W1897">
        <v>0</v>
      </c>
      <c r="X1897">
        <v>0</v>
      </c>
      <c r="Y1897">
        <v>0</v>
      </c>
      <c r="Z1897">
        <v>0</v>
      </c>
    </row>
    <row r="1898" spans="1:26" x14ac:dyDescent="0.25">
      <c r="A1898" t="s">
        <v>1134</v>
      </c>
      <c r="B1898" t="s">
        <v>208</v>
      </c>
      <c r="C1898" t="s">
        <v>1390</v>
      </c>
      <c r="D1898">
        <v>0</v>
      </c>
      <c r="E1898">
        <v>10.829527803022801</v>
      </c>
      <c r="F1898">
        <v>-0.41557268813752102</v>
      </c>
      <c r="G1898">
        <v>10</v>
      </c>
      <c r="H1898">
        <v>13</v>
      </c>
      <c r="I1898">
        <v>34.554412145706998</v>
      </c>
      <c r="J1898">
        <v>64.633601050140996</v>
      </c>
      <c r="K1898">
        <f t="shared" si="29"/>
        <v>1</v>
      </c>
      <c r="L1898" t="s">
        <v>1453</v>
      </c>
      <c r="M1898" t="s">
        <v>1360</v>
      </c>
      <c r="N1898">
        <v>0</v>
      </c>
      <c r="O1898">
        <v>0</v>
      </c>
      <c r="P1898">
        <v>0</v>
      </c>
      <c r="Q1898">
        <v>0</v>
      </c>
      <c r="R1898">
        <v>0</v>
      </c>
      <c r="S1898">
        <v>1</v>
      </c>
      <c r="T1898">
        <v>0</v>
      </c>
      <c r="U1898">
        <v>0</v>
      </c>
      <c r="V1898">
        <v>0</v>
      </c>
      <c r="W1898">
        <v>0</v>
      </c>
      <c r="X1898">
        <v>0</v>
      </c>
      <c r="Y1898">
        <v>0</v>
      </c>
      <c r="Z1898">
        <v>0</v>
      </c>
    </row>
    <row r="1899" spans="1:26" x14ac:dyDescent="0.25">
      <c r="A1899" t="s">
        <v>1134</v>
      </c>
      <c r="B1899" t="s">
        <v>208</v>
      </c>
      <c r="C1899" t="s">
        <v>1361</v>
      </c>
      <c r="D1899">
        <v>0</v>
      </c>
      <c r="E1899">
        <v>10.829527803022801</v>
      </c>
      <c r="F1899">
        <v>-0.41557268813752102</v>
      </c>
      <c r="G1899">
        <v>10</v>
      </c>
      <c r="H1899">
        <v>13</v>
      </c>
      <c r="I1899">
        <v>34.554412145706998</v>
      </c>
      <c r="J1899">
        <v>64.633601050140996</v>
      </c>
      <c r="K1899">
        <f t="shared" si="29"/>
        <v>1</v>
      </c>
      <c r="L1899" t="s">
        <v>209</v>
      </c>
      <c r="M1899" t="s">
        <v>209</v>
      </c>
      <c r="N1899">
        <v>0</v>
      </c>
      <c r="O1899">
        <v>0</v>
      </c>
      <c r="P1899">
        <v>1</v>
      </c>
      <c r="Q1899">
        <v>0</v>
      </c>
      <c r="R1899">
        <v>0</v>
      </c>
      <c r="S1899">
        <v>0</v>
      </c>
      <c r="T1899">
        <v>0</v>
      </c>
      <c r="U1899">
        <v>0</v>
      </c>
      <c r="V1899">
        <v>0</v>
      </c>
      <c r="W1899">
        <v>0</v>
      </c>
      <c r="X1899">
        <v>0</v>
      </c>
      <c r="Y1899">
        <v>0</v>
      </c>
      <c r="Z1899">
        <v>0</v>
      </c>
    </row>
    <row r="1900" spans="1:26" x14ac:dyDescent="0.25">
      <c r="A1900" t="s">
        <v>1134</v>
      </c>
      <c r="B1900" t="s">
        <v>208</v>
      </c>
      <c r="C1900" t="s">
        <v>1671</v>
      </c>
      <c r="D1900">
        <v>0</v>
      </c>
      <c r="E1900">
        <v>10.829527803022801</v>
      </c>
      <c r="F1900">
        <v>-0.41557268813752102</v>
      </c>
      <c r="G1900">
        <v>10</v>
      </c>
      <c r="H1900">
        <v>13</v>
      </c>
      <c r="I1900">
        <v>34.554412145706998</v>
      </c>
      <c r="J1900">
        <v>64.633601050140996</v>
      </c>
      <c r="K1900">
        <f t="shared" si="29"/>
        <v>1</v>
      </c>
      <c r="L1900" t="s">
        <v>209</v>
      </c>
      <c r="M1900" t="s">
        <v>209</v>
      </c>
      <c r="N1900">
        <v>0</v>
      </c>
      <c r="O1900">
        <v>0</v>
      </c>
      <c r="P1900">
        <v>1</v>
      </c>
      <c r="Q1900">
        <v>0</v>
      </c>
      <c r="R1900">
        <v>0</v>
      </c>
      <c r="S1900">
        <v>0</v>
      </c>
      <c r="T1900">
        <v>0</v>
      </c>
      <c r="U1900">
        <v>0</v>
      </c>
      <c r="V1900">
        <v>0</v>
      </c>
      <c r="W1900">
        <v>0</v>
      </c>
      <c r="X1900">
        <v>0</v>
      </c>
      <c r="Y1900">
        <v>0</v>
      </c>
      <c r="Z1900">
        <v>0</v>
      </c>
    </row>
    <row r="1901" spans="1:26" x14ac:dyDescent="0.25">
      <c r="A1901" t="s">
        <v>1134</v>
      </c>
      <c r="B1901" t="s">
        <v>208</v>
      </c>
      <c r="C1901" t="s">
        <v>1291</v>
      </c>
      <c r="D1901">
        <v>0</v>
      </c>
      <c r="E1901">
        <v>10.829527803022801</v>
      </c>
      <c r="F1901">
        <v>-0.41557268813752102</v>
      </c>
      <c r="G1901">
        <v>10</v>
      </c>
      <c r="H1901">
        <v>13</v>
      </c>
      <c r="I1901">
        <v>34.554412145706998</v>
      </c>
      <c r="J1901">
        <v>64.633601050140996</v>
      </c>
      <c r="K1901">
        <f t="shared" si="29"/>
        <v>1</v>
      </c>
      <c r="L1901" t="s">
        <v>47</v>
      </c>
      <c r="M1901" t="s">
        <v>47</v>
      </c>
      <c r="N1901">
        <v>0</v>
      </c>
      <c r="O1901">
        <v>1</v>
      </c>
      <c r="P1901">
        <v>0</v>
      </c>
      <c r="Q1901">
        <v>0</v>
      </c>
      <c r="R1901">
        <v>0</v>
      </c>
      <c r="S1901">
        <v>0</v>
      </c>
      <c r="T1901">
        <v>0</v>
      </c>
      <c r="U1901">
        <v>0</v>
      </c>
      <c r="V1901">
        <v>0</v>
      </c>
      <c r="W1901">
        <v>0</v>
      </c>
      <c r="X1901">
        <v>0</v>
      </c>
      <c r="Y1901">
        <v>0</v>
      </c>
      <c r="Z1901">
        <v>0</v>
      </c>
    </row>
    <row r="1902" spans="1:26" x14ac:dyDescent="0.25">
      <c r="A1902" t="s">
        <v>1134</v>
      </c>
      <c r="B1902" t="s">
        <v>208</v>
      </c>
      <c r="C1902" t="s">
        <v>1291</v>
      </c>
      <c r="D1902">
        <v>0</v>
      </c>
      <c r="E1902">
        <v>10.829527803022801</v>
      </c>
      <c r="F1902">
        <v>-0.41557268813752102</v>
      </c>
      <c r="G1902">
        <v>10</v>
      </c>
      <c r="H1902">
        <v>13</v>
      </c>
      <c r="I1902">
        <v>34.554412145706998</v>
      </c>
      <c r="J1902">
        <v>64.633601050140996</v>
      </c>
      <c r="K1902">
        <f t="shared" si="29"/>
        <v>1</v>
      </c>
      <c r="L1902" t="s">
        <v>85</v>
      </c>
      <c r="M1902" t="s">
        <v>85</v>
      </c>
      <c r="N1902">
        <v>0</v>
      </c>
      <c r="O1902">
        <v>1</v>
      </c>
      <c r="P1902">
        <v>0</v>
      </c>
      <c r="Q1902">
        <v>0</v>
      </c>
      <c r="R1902">
        <v>0</v>
      </c>
      <c r="S1902">
        <v>0</v>
      </c>
      <c r="T1902">
        <v>0</v>
      </c>
      <c r="U1902">
        <v>0</v>
      </c>
      <c r="V1902">
        <v>0</v>
      </c>
      <c r="W1902">
        <v>0</v>
      </c>
      <c r="X1902">
        <v>0</v>
      </c>
      <c r="Y1902">
        <v>0</v>
      </c>
      <c r="Z1902">
        <v>0</v>
      </c>
    </row>
    <row r="1903" spans="1:26" x14ac:dyDescent="0.25">
      <c r="A1903" t="s">
        <v>1134</v>
      </c>
      <c r="B1903" t="s">
        <v>208</v>
      </c>
      <c r="C1903" t="s">
        <v>1390</v>
      </c>
      <c r="D1903">
        <v>0</v>
      </c>
      <c r="E1903">
        <v>10.829527803022801</v>
      </c>
      <c r="F1903">
        <v>-0.41557268813752102</v>
      </c>
      <c r="G1903">
        <v>10</v>
      </c>
      <c r="H1903">
        <v>13</v>
      </c>
      <c r="I1903">
        <v>34.554412145706998</v>
      </c>
      <c r="J1903">
        <v>64.633601050140996</v>
      </c>
      <c r="K1903">
        <f t="shared" si="29"/>
        <v>1</v>
      </c>
      <c r="L1903" t="s">
        <v>1579</v>
      </c>
      <c r="M1903" t="s">
        <v>209</v>
      </c>
      <c r="N1903">
        <v>0</v>
      </c>
      <c r="O1903">
        <v>0</v>
      </c>
      <c r="P1903">
        <v>1</v>
      </c>
      <c r="Q1903">
        <v>0</v>
      </c>
      <c r="R1903">
        <v>0</v>
      </c>
      <c r="S1903">
        <v>0</v>
      </c>
      <c r="T1903">
        <v>0</v>
      </c>
      <c r="U1903">
        <v>0</v>
      </c>
      <c r="V1903">
        <v>0</v>
      </c>
      <c r="W1903">
        <v>0</v>
      </c>
      <c r="X1903">
        <v>0</v>
      </c>
      <c r="Y1903">
        <v>0</v>
      </c>
      <c r="Z1903">
        <v>0</v>
      </c>
    </row>
    <row r="1904" spans="1:26" x14ac:dyDescent="0.25">
      <c r="A1904" t="s">
        <v>1134</v>
      </c>
      <c r="B1904" t="s">
        <v>208</v>
      </c>
      <c r="C1904" t="s">
        <v>1390</v>
      </c>
      <c r="D1904">
        <v>0</v>
      </c>
      <c r="E1904">
        <v>10.829527803022801</v>
      </c>
      <c r="F1904">
        <v>-0.41557268813752102</v>
      </c>
      <c r="G1904">
        <v>10</v>
      </c>
      <c r="H1904">
        <v>13</v>
      </c>
      <c r="I1904">
        <v>34.554412145706998</v>
      </c>
      <c r="J1904">
        <v>64.633601050140996</v>
      </c>
      <c r="K1904">
        <f t="shared" si="29"/>
        <v>1</v>
      </c>
      <c r="L1904" t="s">
        <v>1579</v>
      </c>
      <c r="M1904" t="s">
        <v>85</v>
      </c>
      <c r="N1904">
        <v>0</v>
      </c>
      <c r="O1904">
        <v>1</v>
      </c>
      <c r="P1904">
        <v>0</v>
      </c>
      <c r="Q1904">
        <v>0</v>
      </c>
      <c r="R1904">
        <v>0</v>
      </c>
      <c r="S1904">
        <v>0</v>
      </c>
      <c r="T1904">
        <v>0</v>
      </c>
      <c r="U1904">
        <v>0</v>
      </c>
      <c r="V1904">
        <v>0</v>
      </c>
      <c r="W1904">
        <v>0</v>
      </c>
      <c r="X1904">
        <v>0</v>
      </c>
      <c r="Y1904">
        <v>0</v>
      </c>
      <c r="Z1904">
        <v>0</v>
      </c>
    </row>
    <row r="1905" spans="1:26" x14ac:dyDescent="0.25">
      <c r="A1905" t="s">
        <v>1134</v>
      </c>
      <c r="B1905" t="s">
        <v>208</v>
      </c>
      <c r="C1905" t="s">
        <v>1591</v>
      </c>
      <c r="D1905">
        <v>0</v>
      </c>
      <c r="E1905">
        <v>10.829527803022801</v>
      </c>
      <c r="F1905">
        <v>-0.41557268813752102</v>
      </c>
      <c r="G1905">
        <v>10</v>
      </c>
      <c r="H1905">
        <v>13</v>
      </c>
      <c r="I1905">
        <v>34.554412145706998</v>
      </c>
      <c r="J1905">
        <v>64.633601050140996</v>
      </c>
      <c r="K1905">
        <f t="shared" si="29"/>
        <v>1</v>
      </c>
      <c r="L1905" t="s">
        <v>441</v>
      </c>
      <c r="M1905" t="s">
        <v>2178</v>
      </c>
      <c r="N1905">
        <v>0</v>
      </c>
      <c r="O1905">
        <v>0</v>
      </c>
      <c r="P1905">
        <v>1</v>
      </c>
      <c r="Q1905">
        <v>0</v>
      </c>
      <c r="R1905">
        <v>0</v>
      </c>
      <c r="S1905">
        <v>0</v>
      </c>
      <c r="T1905">
        <v>0</v>
      </c>
      <c r="U1905">
        <v>1</v>
      </c>
      <c r="V1905">
        <v>0</v>
      </c>
      <c r="W1905">
        <v>0</v>
      </c>
      <c r="X1905">
        <v>0</v>
      </c>
      <c r="Y1905">
        <v>0</v>
      </c>
      <c r="Z1905">
        <v>0</v>
      </c>
    </row>
    <row r="1906" spans="1:26" x14ac:dyDescent="0.25">
      <c r="A1906" t="s">
        <v>1134</v>
      </c>
      <c r="B1906" t="s">
        <v>208</v>
      </c>
      <c r="C1906" t="s">
        <v>1591</v>
      </c>
      <c r="D1906">
        <v>0</v>
      </c>
      <c r="E1906">
        <v>10.829527803022801</v>
      </c>
      <c r="F1906">
        <v>-0.41557268813752102</v>
      </c>
      <c r="G1906">
        <v>10</v>
      </c>
      <c r="H1906">
        <v>13</v>
      </c>
      <c r="I1906">
        <v>34.554412145706998</v>
      </c>
      <c r="J1906">
        <v>64.633601050140996</v>
      </c>
      <c r="K1906">
        <f t="shared" si="29"/>
        <v>1</v>
      </c>
      <c r="L1906" t="s">
        <v>441</v>
      </c>
      <c r="M1906" t="s">
        <v>603</v>
      </c>
      <c r="N1906">
        <v>0</v>
      </c>
      <c r="O1906">
        <v>0</v>
      </c>
      <c r="P1906">
        <v>0</v>
      </c>
      <c r="Q1906">
        <v>0</v>
      </c>
      <c r="R1906">
        <v>0</v>
      </c>
      <c r="S1906">
        <v>1</v>
      </c>
      <c r="T1906">
        <v>0</v>
      </c>
      <c r="U1906">
        <v>0</v>
      </c>
      <c r="V1906">
        <v>0</v>
      </c>
      <c r="W1906">
        <v>1</v>
      </c>
      <c r="X1906">
        <v>0</v>
      </c>
      <c r="Y1906">
        <v>0</v>
      </c>
      <c r="Z1906">
        <v>0</v>
      </c>
    </row>
    <row r="1907" spans="1:26" x14ac:dyDescent="0.25">
      <c r="A1907" t="s">
        <v>1134</v>
      </c>
      <c r="B1907" t="s">
        <v>208</v>
      </c>
      <c r="C1907" t="s">
        <v>1291</v>
      </c>
      <c r="D1907">
        <v>0</v>
      </c>
      <c r="E1907">
        <v>10.829527803022801</v>
      </c>
      <c r="F1907">
        <v>-0.41557268813752102</v>
      </c>
      <c r="G1907">
        <v>10</v>
      </c>
      <c r="H1907">
        <v>13</v>
      </c>
      <c r="I1907">
        <v>34.554412145706998</v>
      </c>
      <c r="J1907">
        <v>64.633601050140996</v>
      </c>
      <c r="K1907">
        <f t="shared" si="29"/>
        <v>1</v>
      </c>
      <c r="L1907" t="s">
        <v>209</v>
      </c>
      <c r="M1907" t="s">
        <v>209</v>
      </c>
      <c r="N1907">
        <v>0</v>
      </c>
      <c r="O1907">
        <v>0</v>
      </c>
      <c r="P1907">
        <v>1</v>
      </c>
      <c r="Q1907">
        <v>0</v>
      </c>
      <c r="R1907">
        <v>0</v>
      </c>
      <c r="S1907">
        <v>0</v>
      </c>
      <c r="T1907">
        <v>0</v>
      </c>
      <c r="U1907">
        <v>0</v>
      </c>
      <c r="V1907">
        <v>0</v>
      </c>
      <c r="W1907">
        <v>0</v>
      </c>
      <c r="X1907">
        <v>0</v>
      </c>
      <c r="Y1907">
        <v>0</v>
      </c>
      <c r="Z1907">
        <v>0</v>
      </c>
    </row>
    <row r="1908" spans="1:26" x14ac:dyDescent="0.25">
      <c r="A1908" t="s">
        <v>1134</v>
      </c>
      <c r="B1908" t="s">
        <v>208</v>
      </c>
      <c r="C1908" t="s">
        <v>1291</v>
      </c>
      <c r="D1908">
        <v>0</v>
      </c>
      <c r="E1908">
        <v>10.829527803022801</v>
      </c>
      <c r="F1908">
        <v>-0.41557268813752102</v>
      </c>
      <c r="G1908">
        <v>10</v>
      </c>
      <c r="H1908">
        <v>13</v>
      </c>
      <c r="I1908">
        <v>34.554412145706998</v>
      </c>
      <c r="J1908">
        <v>64.633601050140996</v>
      </c>
      <c r="K1908">
        <f t="shared" si="29"/>
        <v>1</v>
      </c>
      <c r="L1908" t="s">
        <v>603</v>
      </c>
      <c r="M1908" t="s">
        <v>603</v>
      </c>
      <c r="N1908">
        <v>0</v>
      </c>
      <c r="O1908">
        <v>0</v>
      </c>
      <c r="P1908">
        <v>0</v>
      </c>
      <c r="Q1908">
        <v>0</v>
      </c>
      <c r="R1908">
        <v>0</v>
      </c>
      <c r="S1908">
        <v>1</v>
      </c>
      <c r="T1908">
        <v>0</v>
      </c>
      <c r="U1908">
        <v>0</v>
      </c>
      <c r="V1908">
        <v>0</v>
      </c>
      <c r="W1908">
        <v>1</v>
      </c>
      <c r="X1908">
        <v>0</v>
      </c>
      <c r="Y1908">
        <v>0</v>
      </c>
      <c r="Z1908">
        <v>0</v>
      </c>
    </row>
    <row r="1909" spans="1:26" x14ac:dyDescent="0.25">
      <c r="A1909" t="s">
        <v>1134</v>
      </c>
      <c r="B1909" t="s">
        <v>208</v>
      </c>
      <c r="C1909" t="s">
        <v>1390</v>
      </c>
      <c r="D1909">
        <v>0</v>
      </c>
      <c r="E1909">
        <v>10.829527803022801</v>
      </c>
      <c r="F1909">
        <v>-0.41557268813752102</v>
      </c>
      <c r="G1909">
        <v>10</v>
      </c>
      <c r="H1909">
        <v>13</v>
      </c>
      <c r="I1909">
        <v>34.554412145706998</v>
      </c>
      <c r="J1909">
        <v>64.633601050140996</v>
      </c>
      <c r="K1909">
        <f t="shared" si="29"/>
        <v>1</v>
      </c>
      <c r="L1909" t="s">
        <v>27</v>
      </c>
      <c r="M1909" t="s">
        <v>2178</v>
      </c>
      <c r="N1909">
        <v>0</v>
      </c>
      <c r="O1909">
        <v>0</v>
      </c>
      <c r="P1909">
        <v>1</v>
      </c>
      <c r="Q1909">
        <v>0</v>
      </c>
      <c r="R1909">
        <v>0</v>
      </c>
      <c r="S1909">
        <v>0</v>
      </c>
      <c r="T1909">
        <v>0</v>
      </c>
      <c r="U1909">
        <v>1</v>
      </c>
      <c r="V1909">
        <v>0</v>
      </c>
      <c r="W1909">
        <v>0</v>
      </c>
      <c r="X1909">
        <v>0</v>
      </c>
      <c r="Y1909">
        <v>0</v>
      </c>
      <c r="Z1909">
        <v>0</v>
      </c>
    </row>
    <row r="1910" spans="1:26" x14ac:dyDescent="0.25">
      <c r="A1910" t="s">
        <v>735</v>
      </c>
      <c r="B1910" t="s">
        <v>736</v>
      </c>
      <c r="C1910" t="s">
        <v>2169</v>
      </c>
      <c r="D1910">
        <v>1</v>
      </c>
      <c r="E1910">
        <v>9.3991408948678501</v>
      </c>
      <c r="F1910">
        <v>-0.70852292341270895</v>
      </c>
      <c r="G1910">
        <v>6</v>
      </c>
      <c r="H1910">
        <v>2</v>
      </c>
      <c r="I1910">
        <v>23.673099517821999</v>
      </c>
      <c r="J1910">
        <v>8.2846202850341992</v>
      </c>
      <c r="K1910" t="str">
        <f t="shared" si="29"/>
        <v/>
      </c>
      <c r="L1910" t="s">
        <v>737</v>
      </c>
      <c r="M1910" t="s">
        <v>47</v>
      </c>
      <c r="N1910">
        <v>0</v>
      </c>
      <c r="O1910">
        <v>1</v>
      </c>
      <c r="P1910">
        <v>0</v>
      </c>
      <c r="Q1910">
        <v>0</v>
      </c>
      <c r="R1910">
        <v>0</v>
      </c>
      <c r="S1910">
        <v>0</v>
      </c>
      <c r="T1910">
        <v>0</v>
      </c>
      <c r="U1910">
        <v>0</v>
      </c>
      <c r="V1910">
        <v>0</v>
      </c>
      <c r="W1910">
        <v>0</v>
      </c>
      <c r="X1910">
        <v>0</v>
      </c>
      <c r="Y1910">
        <v>0</v>
      </c>
      <c r="Z1910">
        <v>0</v>
      </c>
    </row>
    <row r="1911" spans="1:26" x14ac:dyDescent="0.25">
      <c r="A1911" t="s">
        <v>735</v>
      </c>
      <c r="B1911" t="s">
        <v>736</v>
      </c>
      <c r="C1911" t="s">
        <v>2169</v>
      </c>
      <c r="D1911">
        <v>1</v>
      </c>
      <c r="E1911">
        <v>9.3991408948678501</v>
      </c>
      <c r="F1911">
        <v>-0.70852292341270895</v>
      </c>
      <c r="G1911">
        <v>6</v>
      </c>
      <c r="H1911">
        <v>2</v>
      </c>
      <c r="I1911">
        <v>23.673099517821999</v>
      </c>
      <c r="J1911">
        <v>8.2846202850341992</v>
      </c>
      <c r="K1911" t="str">
        <f t="shared" si="29"/>
        <v/>
      </c>
      <c r="L1911" t="s">
        <v>737</v>
      </c>
      <c r="M1911" t="s">
        <v>607</v>
      </c>
      <c r="N1911">
        <v>0</v>
      </c>
      <c r="O1911">
        <v>0</v>
      </c>
      <c r="P1911">
        <v>0</v>
      </c>
      <c r="Q1911">
        <v>1</v>
      </c>
      <c r="R1911">
        <v>0</v>
      </c>
      <c r="S1911">
        <v>0</v>
      </c>
      <c r="T1911">
        <v>0</v>
      </c>
      <c r="U1911">
        <v>0</v>
      </c>
      <c r="V1911">
        <v>0</v>
      </c>
      <c r="W1911">
        <v>0</v>
      </c>
      <c r="X1911">
        <v>1</v>
      </c>
      <c r="Y1911">
        <v>0</v>
      </c>
      <c r="Z1911">
        <v>0</v>
      </c>
    </row>
    <row r="1912" spans="1:26" x14ac:dyDescent="0.25">
      <c r="A1912" t="s">
        <v>735</v>
      </c>
      <c r="B1912" t="s">
        <v>736</v>
      </c>
      <c r="C1912" t="s">
        <v>2169</v>
      </c>
      <c r="D1912">
        <v>1</v>
      </c>
      <c r="E1912">
        <v>9.3991408948678501</v>
      </c>
      <c r="F1912">
        <v>-0.70852292341270895</v>
      </c>
      <c r="G1912">
        <v>6</v>
      </c>
      <c r="H1912">
        <v>2</v>
      </c>
      <c r="I1912">
        <v>23.673099517821999</v>
      </c>
      <c r="J1912">
        <v>8.2846202850341992</v>
      </c>
      <c r="K1912" t="str">
        <f t="shared" si="29"/>
        <v/>
      </c>
      <c r="L1912" t="s">
        <v>737</v>
      </c>
      <c r="M1912" t="s">
        <v>2179</v>
      </c>
      <c r="N1912">
        <v>0</v>
      </c>
      <c r="O1912">
        <v>0</v>
      </c>
      <c r="P1912">
        <v>1</v>
      </c>
      <c r="Q1912">
        <v>0</v>
      </c>
      <c r="R1912">
        <v>0</v>
      </c>
      <c r="S1912">
        <v>0</v>
      </c>
      <c r="T1912">
        <v>0</v>
      </c>
      <c r="U1912">
        <v>0</v>
      </c>
      <c r="V1912">
        <v>1</v>
      </c>
      <c r="W1912">
        <v>0</v>
      </c>
      <c r="X1912">
        <v>0</v>
      </c>
      <c r="Y1912">
        <v>0</v>
      </c>
      <c r="Z1912">
        <v>0</v>
      </c>
    </row>
    <row r="1913" spans="1:26" x14ac:dyDescent="0.25">
      <c r="A1913" t="s">
        <v>735</v>
      </c>
      <c r="B1913" t="s">
        <v>736</v>
      </c>
      <c r="C1913" t="s">
        <v>2169</v>
      </c>
      <c r="D1913">
        <v>1</v>
      </c>
      <c r="E1913">
        <v>9.3991408948678501</v>
      </c>
      <c r="F1913">
        <v>-0.70852292341270895</v>
      </c>
      <c r="G1913">
        <v>6</v>
      </c>
      <c r="H1913">
        <v>2</v>
      </c>
      <c r="I1913">
        <v>23.673099517821999</v>
      </c>
      <c r="J1913">
        <v>8.2846202850341992</v>
      </c>
      <c r="K1913" t="str">
        <f t="shared" si="29"/>
        <v/>
      </c>
      <c r="L1913" t="s">
        <v>737</v>
      </c>
      <c r="M1913" t="s">
        <v>57</v>
      </c>
      <c r="N1913">
        <v>0</v>
      </c>
      <c r="O1913">
        <v>0</v>
      </c>
      <c r="P1913">
        <v>0</v>
      </c>
      <c r="Q1913">
        <v>0</v>
      </c>
      <c r="R1913">
        <v>1</v>
      </c>
      <c r="S1913">
        <v>0</v>
      </c>
      <c r="T1913">
        <v>0</v>
      </c>
      <c r="U1913">
        <v>0</v>
      </c>
      <c r="V1913">
        <v>0</v>
      </c>
      <c r="W1913">
        <v>0</v>
      </c>
      <c r="X1913">
        <v>0</v>
      </c>
      <c r="Y1913">
        <v>0</v>
      </c>
      <c r="Z1913">
        <v>0</v>
      </c>
    </row>
    <row r="1914" spans="1:26" x14ac:dyDescent="0.25">
      <c r="A1914" t="s">
        <v>786</v>
      </c>
      <c r="B1914" t="s">
        <v>736</v>
      </c>
      <c r="C1914" t="s">
        <v>2170</v>
      </c>
      <c r="D1914">
        <v>0</v>
      </c>
      <c r="E1914">
        <v>9.7809243601129996</v>
      </c>
      <c r="F1914">
        <v>-0.69493171689759403</v>
      </c>
      <c r="G1914">
        <v>9</v>
      </c>
      <c r="H1914">
        <v>2</v>
      </c>
      <c r="I1914">
        <v>29.170999526978001</v>
      </c>
      <c r="J1914">
        <v>16.566912311401001</v>
      </c>
      <c r="K1914" t="str">
        <f t="shared" si="29"/>
        <v/>
      </c>
      <c r="L1914" t="s">
        <v>787</v>
      </c>
      <c r="M1914" t="s">
        <v>47</v>
      </c>
      <c r="N1914">
        <v>0</v>
      </c>
      <c r="O1914">
        <v>1</v>
      </c>
      <c r="P1914">
        <v>0</v>
      </c>
      <c r="Q1914">
        <v>0</v>
      </c>
      <c r="R1914">
        <v>0</v>
      </c>
      <c r="S1914">
        <v>0</v>
      </c>
      <c r="T1914">
        <v>0</v>
      </c>
      <c r="U1914">
        <v>0</v>
      </c>
      <c r="V1914">
        <v>0</v>
      </c>
      <c r="W1914">
        <v>0</v>
      </c>
      <c r="X1914">
        <v>0</v>
      </c>
      <c r="Y1914">
        <v>0</v>
      </c>
      <c r="Z1914">
        <v>0</v>
      </c>
    </row>
    <row r="1915" spans="1:26" x14ac:dyDescent="0.25">
      <c r="A1915" t="s">
        <v>786</v>
      </c>
      <c r="B1915" t="s">
        <v>736</v>
      </c>
      <c r="C1915" t="s">
        <v>2170</v>
      </c>
      <c r="D1915">
        <v>0</v>
      </c>
      <c r="E1915">
        <v>9.7809243601129996</v>
      </c>
      <c r="F1915">
        <v>-0.69493171689759403</v>
      </c>
      <c r="G1915">
        <v>9</v>
      </c>
      <c r="H1915">
        <v>2</v>
      </c>
      <c r="I1915">
        <v>29.170999526978001</v>
      </c>
      <c r="J1915">
        <v>16.566912311401001</v>
      </c>
      <c r="K1915" t="str">
        <f t="shared" si="29"/>
        <v/>
      </c>
      <c r="L1915" t="s">
        <v>787</v>
      </c>
      <c r="M1915" t="s">
        <v>2178</v>
      </c>
      <c r="N1915">
        <v>0</v>
      </c>
      <c r="O1915">
        <v>0</v>
      </c>
      <c r="P1915">
        <v>1</v>
      </c>
      <c r="Q1915">
        <v>0</v>
      </c>
      <c r="R1915">
        <v>0</v>
      </c>
      <c r="S1915">
        <v>0</v>
      </c>
      <c r="T1915">
        <v>0</v>
      </c>
      <c r="U1915">
        <v>1</v>
      </c>
      <c r="V1915">
        <v>0</v>
      </c>
      <c r="W1915">
        <v>0</v>
      </c>
      <c r="X1915">
        <v>0</v>
      </c>
      <c r="Y1915">
        <v>0</v>
      </c>
      <c r="Z1915">
        <v>0</v>
      </c>
    </row>
    <row r="1916" spans="1:26" x14ac:dyDescent="0.25">
      <c r="A1916" t="s">
        <v>786</v>
      </c>
      <c r="B1916" t="s">
        <v>736</v>
      </c>
      <c r="C1916" t="s">
        <v>2170</v>
      </c>
      <c r="D1916">
        <v>0</v>
      </c>
      <c r="E1916">
        <v>9.7809243601129996</v>
      </c>
      <c r="F1916">
        <v>-0.69493171689759403</v>
      </c>
      <c r="G1916">
        <v>9</v>
      </c>
      <c r="H1916">
        <v>2</v>
      </c>
      <c r="I1916">
        <v>29.170999526978001</v>
      </c>
      <c r="J1916">
        <v>16.566912311401001</v>
      </c>
      <c r="K1916" t="str">
        <f t="shared" si="29"/>
        <v/>
      </c>
      <c r="L1916" t="s">
        <v>787</v>
      </c>
      <c r="M1916" t="s">
        <v>57</v>
      </c>
      <c r="N1916">
        <v>0</v>
      </c>
      <c r="O1916">
        <v>0</v>
      </c>
      <c r="P1916">
        <v>0</v>
      </c>
      <c r="Q1916">
        <v>0</v>
      </c>
      <c r="R1916">
        <v>1</v>
      </c>
      <c r="S1916">
        <v>0</v>
      </c>
      <c r="T1916">
        <v>0</v>
      </c>
      <c r="U1916">
        <v>0</v>
      </c>
      <c r="V1916">
        <v>0</v>
      </c>
      <c r="W1916">
        <v>0</v>
      </c>
      <c r="X1916">
        <v>0</v>
      </c>
      <c r="Y1916">
        <v>0</v>
      </c>
      <c r="Z1916">
        <v>0</v>
      </c>
    </row>
    <row r="1917" spans="1:26" x14ac:dyDescent="0.25">
      <c r="A1917" t="s">
        <v>864</v>
      </c>
      <c r="B1917" t="s">
        <v>736</v>
      </c>
      <c r="C1917" t="s">
        <v>1305</v>
      </c>
      <c r="D1917">
        <v>1</v>
      </c>
      <c r="E1917">
        <v>9.5176044591556899</v>
      </c>
      <c r="F1917">
        <v>7.1308957018127894E-2</v>
      </c>
      <c r="G1917">
        <v>9</v>
      </c>
      <c r="H1917">
        <v>12</v>
      </c>
      <c r="I1917">
        <v>20.344100952148001</v>
      </c>
      <c r="J1917">
        <v>34.102600401105001</v>
      </c>
      <c r="K1917" t="str">
        <f t="shared" si="29"/>
        <v/>
      </c>
      <c r="L1917" t="s">
        <v>865</v>
      </c>
      <c r="M1917" t="s">
        <v>47</v>
      </c>
      <c r="N1917">
        <v>0</v>
      </c>
      <c r="O1917">
        <v>1</v>
      </c>
      <c r="P1917">
        <v>0</v>
      </c>
      <c r="Q1917">
        <v>0</v>
      </c>
      <c r="R1917">
        <v>0</v>
      </c>
      <c r="S1917">
        <v>0</v>
      </c>
      <c r="T1917">
        <v>0</v>
      </c>
      <c r="U1917">
        <v>0</v>
      </c>
      <c r="V1917">
        <v>0</v>
      </c>
      <c r="W1917">
        <v>0</v>
      </c>
      <c r="X1917">
        <v>0</v>
      </c>
      <c r="Y1917">
        <v>0</v>
      </c>
      <c r="Z1917">
        <v>0</v>
      </c>
    </row>
    <row r="1918" spans="1:26" x14ac:dyDescent="0.25">
      <c r="A1918" t="s">
        <v>864</v>
      </c>
      <c r="B1918" t="s">
        <v>736</v>
      </c>
      <c r="C1918" t="s">
        <v>1305</v>
      </c>
      <c r="D1918">
        <v>1</v>
      </c>
      <c r="E1918">
        <v>9.5176044591556899</v>
      </c>
      <c r="F1918">
        <v>7.1308957018127894E-2</v>
      </c>
      <c r="G1918">
        <v>9</v>
      </c>
      <c r="H1918">
        <v>12</v>
      </c>
      <c r="I1918">
        <v>20.344100952148001</v>
      </c>
      <c r="J1918">
        <v>34.102600401105001</v>
      </c>
      <c r="K1918" t="str">
        <f t="shared" si="29"/>
        <v/>
      </c>
      <c r="L1918" t="s">
        <v>865</v>
      </c>
      <c r="M1918" t="s">
        <v>2178</v>
      </c>
      <c r="N1918">
        <v>0</v>
      </c>
      <c r="O1918">
        <v>0</v>
      </c>
      <c r="P1918">
        <v>1</v>
      </c>
      <c r="Q1918">
        <v>0</v>
      </c>
      <c r="R1918">
        <v>0</v>
      </c>
      <c r="S1918">
        <v>0</v>
      </c>
      <c r="T1918">
        <v>0</v>
      </c>
      <c r="U1918">
        <v>1</v>
      </c>
      <c r="V1918">
        <v>0</v>
      </c>
      <c r="W1918">
        <v>0</v>
      </c>
      <c r="X1918">
        <v>0</v>
      </c>
      <c r="Y1918">
        <v>0</v>
      </c>
      <c r="Z1918">
        <v>0</v>
      </c>
    </row>
    <row r="1919" spans="1:26" x14ac:dyDescent="0.25">
      <c r="A1919" t="s">
        <v>908</v>
      </c>
      <c r="B1919" t="s">
        <v>736</v>
      </c>
      <c r="C1919" t="s">
        <v>1394</v>
      </c>
      <c r="D1919">
        <v>0</v>
      </c>
      <c r="E1919">
        <v>9.5371950795024407</v>
      </c>
      <c r="F1919">
        <v>9.7828947265943406E-2</v>
      </c>
      <c r="G1919">
        <v>9</v>
      </c>
      <c r="H1919">
        <v>14</v>
      </c>
      <c r="I1919">
        <v>33.209745116695998</v>
      </c>
      <c r="J1919">
        <v>46.294135788620999</v>
      </c>
      <c r="K1919">
        <f t="shared" si="29"/>
        <v>1</v>
      </c>
      <c r="L1919" t="s">
        <v>30</v>
      </c>
      <c r="M1919" t="s">
        <v>30</v>
      </c>
      <c r="N1919">
        <v>1</v>
      </c>
      <c r="O1919">
        <v>0</v>
      </c>
      <c r="P1919">
        <v>0</v>
      </c>
      <c r="Q1919">
        <v>0</v>
      </c>
      <c r="R1919">
        <v>0</v>
      </c>
      <c r="S1919">
        <v>0</v>
      </c>
      <c r="T1919">
        <v>0</v>
      </c>
      <c r="U1919">
        <v>0</v>
      </c>
      <c r="V1919">
        <v>0</v>
      </c>
      <c r="W1919">
        <v>0</v>
      </c>
      <c r="X1919">
        <v>0</v>
      </c>
      <c r="Y1919">
        <v>0</v>
      </c>
      <c r="Z1919">
        <v>0</v>
      </c>
    </row>
    <row r="1920" spans="1:26" x14ac:dyDescent="0.25">
      <c r="A1920" t="s">
        <v>996</v>
      </c>
      <c r="B1920" t="s">
        <v>736</v>
      </c>
      <c r="C1920" t="s">
        <v>1290</v>
      </c>
      <c r="D1920">
        <v>0</v>
      </c>
      <c r="E1920">
        <v>9.6092249692711498</v>
      </c>
      <c r="F1920">
        <v>2.51824434852089E-2</v>
      </c>
      <c r="G1920">
        <v>8</v>
      </c>
      <c r="H1920">
        <v>14</v>
      </c>
      <c r="I1920">
        <v>27.666993725813001</v>
      </c>
      <c r="J1920">
        <v>57.746981126922996</v>
      </c>
      <c r="K1920">
        <f t="shared" si="29"/>
        <v>1</v>
      </c>
      <c r="L1920" t="s">
        <v>997</v>
      </c>
      <c r="M1920" t="s">
        <v>47</v>
      </c>
      <c r="N1920">
        <v>0</v>
      </c>
      <c r="O1920">
        <v>1</v>
      </c>
      <c r="P1920">
        <v>0</v>
      </c>
      <c r="Q1920">
        <v>0</v>
      </c>
      <c r="R1920">
        <v>0</v>
      </c>
      <c r="S1920">
        <v>0</v>
      </c>
      <c r="T1920">
        <v>0</v>
      </c>
      <c r="U1920">
        <v>0</v>
      </c>
      <c r="V1920">
        <v>0</v>
      </c>
      <c r="W1920">
        <v>0</v>
      </c>
      <c r="X1920">
        <v>0</v>
      </c>
      <c r="Y1920">
        <v>0</v>
      </c>
      <c r="Z1920">
        <v>0</v>
      </c>
    </row>
    <row r="1921" spans="1:26" x14ac:dyDescent="0.25">
      <c r="A1921" t="s">
        <v>996</v>
      </c>
      <c r="B1921" t="s">
        <v>736</v>
      </c>
      <c r="C1921" t="s">
        <v>1290</v>
      </c>
      <c r="D1921">
        <v>0</v>
      </c>
      <c r="E1921">
        <v>9.6092249692711498</v>
      </c>
      <c r="F1921">
        <v>2.51824434852089E-2</v>
      </c>
      <c r="G1921">
        <v>8</v>
      </c>
      <c r="H1921">
        <v>14</v>
      </c>
      <c r="I1921">
        <v>27.666993725813001</v>
      </c>
      <c r="J1921">
        <v>57.746981126922996</v>
      </c>
      <c r="K1921">
        <f t="shared" si="29"/>
        <v>1</v>
      </c>
      <c r="L1921" t="s">
        <v>997</v>
      </c>
      <c r="M1921" t="s">
        <v>607</v>
      </c>
      <c r="N1921">
        <v>0</v>
      </c>
      <c r="O1921">
        <v>0</v>
      </c>
      <c r="P1921">
        <v>0</v>
      </c>
      <c r="Q1921">
        <v>1</v>
      </c>
      <c r="R1921">
        <v>0</v>
      </c>
      <c r="S1921">
        <v>0</v>
      </c>
      <c r="T1921">
        <v>0</v>
      </c>
      <c r="U1921">
        <v>0</v>
      </c>
      <c r="V1921">
        <v>0</v>
      </c>
      <c r="W1921">
        <v>0</v>
      </c>
      <c r="X1921">
        <v>1</v>
      </c>
      <c r="Y1921">
        <v>0</v>
      </c>
      <c r="Z1921">
        <v>0</v>
      </c>
    </row>
    <row r="1922" spans="1:26" x14ac:dyDescent="0.25">
      <c r="A1922" t="s">
        <v>996</v>
      </c>
      <c r="B1922" t="s">
        <v>736</v>
      </c>
      <c r="C1922" t="s">
        <v>1290</v>
      </c>
      <c r="D1922">
        <v>0</v>
      </c>
      <c r="E1922">
        <v>9.6092249692711498</v>
      </c>
      <c r="F1922">
        <v>2.51824434852089E-2</v>
      </c>
      <c r="G1922">
        <v>8</v>
      </c>
      <c r="H1922">
        <v>14</v>
      </c>
      <c r="I1922">
        <v>27.666993725813001</v>
      </c>
      <c r="J1922">
        <v>57.746981126922996</v>
      </c>
      <c r="K1922">
        <f t="shared" ref="K1922:K1946" si="30">IF(J1922&gt;40,1,"")</f>
        <v>1</v>
      </c>
      <c r="L1922" t="s">
        <v>997</v>
      </c>
      <c r="M1922" t="s">
        <v>2179</v>
      </c>
      <c r="N1922">
        <v>0</v>
      </c>
      <c r="O1922">
        <v>0</v>
      </c>
      <c r="P1922">
        <v>1</v>
      </c>
      <c r="Q1922">
        <v>0</v>
      </c>
      <c r="R1922">
        <v>0</v>
      </c>
      <c r="S1922">
        <v>0</v>
      </c>
      <c r="T1922">
        <v>0</v>
      </c>
      <c r="U1922">
        <v>0</v>
      </c>
      <c r="V1922">
        <v>1</v>
      </c>
      <c r="W1922">
        <v>0</v>
      </c>
      <c r="X1922">
        <v>0</v>
      </c>
      <c r="Y1922">
        <v>0</v>
      </c>
      <c r="Z1922">
        <v>0</v>
      </c>
    </row>
    <row r="1923" spans="1:26" x14ac:dyDescent="0.25">
      <c r="A1923" t="s">
        <v>1096</v>
      </c>
      <c r="B1923" t="s">
        <v>736</v>
      </c>
      <c r="C1923" t="s">
        <v>1432</v>
      </c>
      <c r="D1923">
        <v>1</v>
      </c>
      <c r="E1923">
        <v>9.6087363324337591</v>
      </c>
      <c r="F1923">
        <v>-0.29535813348079198</v>
      </c>
      <c r="G1923">
        <v>8</v>
      </c>
      <c r="H1923">
        <v>6</v>
      </c>
      <c r="I1923">
        <v>28.790108199986999</v>
      </c>
      <c r="J1923">
        <v>30.655177563081999</v>
      </c>
      <c r="K1923" t="str">
        <f t="shared" si="30"/>
        <v/>
      </c>
      <c r="L1923" t="s">
        <v>30</v>
      </c>
      <c r="M1923" t="s">
        <v>30</v>
      </c>
      <c r="N1923">
        <v>1</v>
      </c>
      <c r="O1923">
        <v>0</v>
      </c>
      <c r="P1923">
        <v>0</v>
      </c>
      <c r="Q1923">
        <v>0</v>
      </c>
      <c r="R1923">
        <v>0</v>
      </c>
      <c r="S1923">
        <v>0</v>
      </c>
      <c r="T1923">
        <v>0</v>
      </c>
      <c r="U1923">
        <v>0</v>
      </c>
      <c r="V1923">
        <v>0</v>
      </c>
      <c r="W1923">
        <v>0</v>
      </c>
      <c r="X1923">
        <v>0</v>
      </c>
      <c r="Y1923">
        <v>0</v>
      </c>
      <c r="Z1923">
        <v>0</v>
      </c>
    </row>
    <row r="1924" spans="1:26" x14ac:dyDescent="0.25">
      <c r="A1924" t="s">
        <v>1212</v>
      </c>
      <c r="B1924" t="s">
        <v>736</v>
      </c>
      <c r="C1924" t="s">
        <v>1313</v>
      </c>
      <c r="D1924">
        <v>0</v>
      </c>
      <c r="E1924">
        <v>9.7634254698733791</v>
      </c>
      <c r="F1924">
        <v>-5.75171775241873E-2</v>
      </c>
      <c r="G1924">
        <v>5</v>
      </c>
      <c r="H1924">
        <v>2</v>
      </c>
      <c r="I1924">
        <v>34.879413720956997</v>
      </c>
      <c r="J1924">
        <v>20.311320336602002</v>
      </c>
      <c r="K1924" t="str">
        <f t="shared" si="30"/>
        <v/>
      </c>
      <c r="L1924" t="s">
        <v>30</v>
      </c>
      <c r="M1924" t="s">
        <v>30</v>
      </c>
      <c r="N1924">
        <v>1</v>
      </c>
      <c r="O1924">
        <v>0</v>
      </c>
      <c r="P1924">
        <v>0</v>
      </c>
      <c r="Q1924">
        <v>0</v>
      </c>
      <c r="R1924">
        <v>0</v>
      </c>
      <c r="S1924">
        <v>0</v>
      </c>
      <c r="T1924">
        <v>0</v>
      </c>
      <c r="U1924">
        <v>0</v>
      </c>
      <c r="V1924">
        <v>0</v>
      </c>
      <c r="W1924">
        <v>0</v>
      </c>
      <c r="X1924">
        <v>0</v>
      </c>
      <c r="Y1924">
        <v>0</v>
      </c>
      <c r="Z1924">
        <v>0</v>
      </c>
    </row>
    <row r="1925" spans="1:26" x14ac:dyDescent="0.25">
      <c r="A1925" t="s">
        <v>1077</v>
      </c>
      <c r="B1925" t="s">
        <v>1078</v>
      </c>
      <c r="C1925" t="s">
        <v>1803</v>
      </c>
      <c r="D1925">
        <v>0</v>
      </c>
      <c r="E1925">
        <v>7.7506347067422601</v>
      </c>
      <c r="F1925">
        <v>5.6668728264439701E-2</v>
      </c>
      <c r="G1925">
        <v>-7</v>
      </c>
      <c r="H1925">
        <v>7</v>
      </c>
      <c r="K1925" t="str">
        <f t="shared" si="30"/>
        <v/>
      </c>
      <c r="L1925" t="s">
        <v>60</v>
      </c>
      <c r="M1925" t="s">
        <v>60</v>
      </c>
      <c r="N1925">
        <v>0</v>
      </c>
      <c r="O1925">
        <v>0</v>
      </c>
      <c r="P1925">
        <v>0</v>
      </c>
      <c r="Q1925">
        <v>0</v>
      </c>
      <c r="R1925">
        <v>0</v>
      </c>
      <c r="S1925">
        <v>0</v>
      </c>
      <c r="T1925">
        <v>1</v>
      </c>
      <c r="U1925">
        <v>0</v>
      </c>
      <c r="V1925">
        <v>0</v>
      </c>
      <c r="W1925">
        <v>0</v>
      </c>
      <c r="X1925">
        <v>0</v>
      </c>
      <c r="Y1925">
        <v>0</v>
      </c>
      <c r="Z1925">
        <v>0</v>
      </c>
    </row>
    <row r="1926" spans="1:26" x14ac:dyDescent="0.25">
      <c r="A1926" t="s">
        <v>1064</v>
      </c>
      <c r="B1926" t="s">
        <v>1065</v>
      </c>
      <c r="C1926" t="s">
        <v>1401</v>
      </c>
      <c r="D1926">
        <v>0</v>
      </c>
      <c r="E1926">
        <v>8.2488741463827893</v>
      </c>
      <c r="F1926">
        <v>0.21571569010188199</v>
      </c>
      <c r="G1926">
        <v>-2</v>
      </c>
      <c r="H1926">
        <v>10</v>
      </c>
      <c r="I1926">
        <v>30.697739012252001</v>
      </c>
      <c r="J1926">
        <v>114.90499258292</v>
      </c>
      <c r="K1926">
        <f t="shared" si="30"/>
        <v>1</v>
      </c>
      <c r="L1926" t="s">
        <v>76</v>
      </c>
      <c r="M1926" t="s">
        <v>76</v>
      </c>
      <c r="N1926">
        <v>0</v>
      </c>
      <c r="O1926">
        <v>0</v>
      </c>
      <c r="P1926">
        <v>0</v>
      </c>
      <c r="Q1926">
        <v>0</v>
      </c>
      <c r="R1926">
        <v>0</v>
      </c>
      <c r="S1926">
        <v>0</v>
      </c>
      <c r="T1926">
        <v>0</v>
      </c>
      <c r="U1926">
        <v>0</v>
      </c>
      <c r="V1926">
        <v>0</v>
      </c>
      <c r="W1926">
        <v>0</v>
      </c>
      <c r="X1926">
        <v>0</v>
      </c>
      <c r="Y1926">
        <v>0</v>
      </c>
      <c r="Z1926">
        <v>1</v>
      </c>
    </row>
    <row r="1927" spans="1:26" x14ac:dyDescent="0.25">
      <c r="A1927" t="s">
        <v>679</v>
      </c>
      <c r="B1927" t="s">
        <v>680</v>
      </c>
      <c r="C1927" t="s">
        <v>1545</v>
      </c>
      <c r="D1927">
        <v>1</v>
      </c>
      <c r="E1927">
        <v>7.5234813125734998</v>
      </c>
      <c r="G1927">
        <v>-10</v>
      </c>
      <c r="K1927" t="str">
        <f t="shared" si="30"/>
        <v/>
      </c>
      <c r="L1927" t="s">
        <v>167</v>
      </c>
      <c r="M1927" t="s">
        <v>2179</v>
      </c>
      <c r="N1927">
        <v>0</v>
      </c>
      <c r="O1927">
        <v>0</v>
      </c>
      <c r="P1927">
        <v>1</v>
      </c>
      <c r="Q1927">
        <v>0</v>
      </c>
      <c r="R1927">
        <v>0</v>
      </c>
      <c r="S1927">
        <v>0</v>
      </c>
      <c r="T1927">
        <v>0</v>
      </c>
      <c r="U1927">
        <v>0</v>
      </c>
      <c r="V1927">
        <v>1</v>
      </c>
      <c r="W1927">
        <v>0</v>
      </c>
      <c r="X1927">
        <v>0</v>
      </c>
      <c r="Y1927">
        <v>0</v>
      </c>
      <c r="Z1927">
        <v>0</v>
      </c>
    </row>
    <row r="1928" spans="1:26" x14ac:dyDescent="0.25">
      <c r="A1928" t="s">
        <v>679</v>
      </c>
      <c r="B1928" t="s">
        <v>680</v>
      </c>
      <c r="C1928" t="s">
        <v>1326</v>
      </c>
      <c r="D1928">
        <v>1</v>
      </c>
      <c r="E1928">
        <v>7.5234813125734998</v>
      </c>
      <c r="G1928">
        <v>-10</v>
      </c>
      <c r="K1928" t="str">
        <f t="shared" si="30"/>
        <v/>
      </c>
      <c r="L1928" t="s">
        <v>27</v>
      </c>
      <c r="M1928" t="s">
        <v>2178</v>
      </c>
      <c r="N1928">
        <v>0</v>
      </c>
      <c r="O1928">
        <v>0</v>
      </c>
      <c r="P1928">
        <v>1</v>
      </c>
      <c r="Q1928">
        <v>0</v>
      </c>
      <c r="R1928">
        <v>0</v>
      </c>
      <c r="S1928">
        <v>0</v>
      </c>
      <c r="T1928">
        <v>0</v>
      </c>
      <c r="U1928">
        <v>1</v>
      </c>
      <c r="V1928">
        <v>0</v>
      </c>
      <c r="W1928">
        <v>0</v>
      </c>
      <c r="X1928">
        <v>0</v>
      </c>
      <c r="Y1928">
        <v>0</v>
      </c>
      <c r="Z1928">
        <v>0</v>
      </c>
    </row>
    <row r="1929" spans="1:26" x14ac:dyDescent="0.25">
      <c r="A1929" t="s">
        <v>712</v>
      </c>
      <c r="B1929" t="s">
        <v>680</v>
      </c>
      <c r="C1929" t="s">
        <v>1582</v>
      </c>
      <c r="D1929">
        <v>1</v>
      </c>
      <c r="E1929">
        <v>7.5963923040642003</v>
      </c>
      <c r="G1929">
        <v>2</v>
      </c>
      <c r="K1929" t="str">
        <f t="shared" si="30"/>
        <v/>
      </c>
      <c r="L1929" t="s">
        <v>117</v>
      </c>
      <c r="M1929" t="s">
        <v>117</v>
      </c>
      <c r="N1929">
        <v>0</v>
      </c>
      <c r="O1929">
        <v>0</v>
      </c>
      <c r="P1929">
        <v>0</v>
      </c>
      <c r="Q1929">
        <v>0</v>
      </c>
      <c r="R1929">
        <v>0</v>
      </c>
      <c r="S1929">
        <v>0</v>
      </c>
      <c r="T1929">
        <v>1</v>
      </c>
      <c r="U1929">
        <v>0</v>
      </c>
      <c r="V1929">
        <v>0</v>
      </c>
      <c r="W1929">
        <v>0</v>
      </c>
      <c r="X1929">
        <v>0</v>
      </c>
      <c r="Y1929">
        <v>0</v>
      </c>
      <c r="Z1929">
        <v>0</v>
      </c>
    </row>
    <row r="1930" spans="1:26" x14ac:dyDescent="0.25">
      <c r="A1930" t="s">
        <v>826</v>
      </c>
      <c r="B1930" t="s">
        <v>680</v>
      </c>
      <c r="C1930" t="s">
        <v>1891</v>
      </c>
      <c r="D1930">
        <v>1</v>
      </c>
      <c r="E1930">
        <v>9.2208845858518504</v>
      </c>
      <c r="F1930">
        <v>-0.71742289623628597</v>
      </c>
      <c r="G1930">
        <v>-5</v>
      </c>
      <c r="K1930" t="str">
        <f t="shared" si="30"/>
        <v/>
      </c>
      <c r="L1930" t="s">
        <v>167</v>
      </c>
      <c r="M1930" t="s">
        <v>2179</v>
      </c>
      <c r="N1930">
        <v>0</v>
      </c>
      <c r="O1930">
        <v>0</v>
      </c>
      <c r="P1930">
        <v>1</v>
      </c>
      <c r="Q1930">
        <v>0</v>
      </c>
      <c r="R1930">
        <v>0</v>
      </c>
      <c r="S1930">
        <v>0</v>
      </c>
      <c r="T1930">
        <v>0</v>
      </c>
      <c r="U1930">
        <v>0</v>
      </c>
      <c r="V1930">
        <v>1</v>
      </c>
      <c r="W1930">
        <v>0</v>
      </c>
      <c r="X1930">
        <v>0</v>
      </c>
      <c r="Y1930">
        <v>0</v>
      </c>
      <c r="Z1930">
        <v>0</v>
      </c>
    </row>
    <row r="1931" spans="1:26" x14ac:dyDescent="0.25">
      <c r="A1931" t="s">
        <v>215</v>
      </c>
      <c r="B1931" t="s">
        <v>216</v>
      </c>
      <c r="C1931" t="s">
        <v>2171</v>
      </c>
      <c r="D1931">
        <v>1</v>
      </c>
      <c r="E1931">
        <v>7.2348984203148303</v>
      </c>
      <c r="K1931" t="str">
        <f t="shared" si="30"/>
        <v/>
      </c>
      <c r="L1931" t="s">
        <v>167</v>
      </c>
      <c r="M1931" t="s">
        <v>2179</v>
      </c>
      <c r="N1931">
        <v>0</v>
      </c>
      <c r="O1931">
        <v>0</v>
      </c>
      <c r="P1931">
        <v>1</v>
      </c>
      <c r="Q1931">
        <v>0</v>
      </c>
      <c r="R1931">
        <v>0</v>
      </c>
      <c r="S1931">
        <v>0</v>
      </c>
      <c r="T1931">
        <v>0</v>
      </c>
      <c r="U1931">
        <v>0</v>
      </c>
      <c r="V1931">
        <v>1</v>
      </c>
      <c r="W1931">
        <v>0</v>
      </c>
      <c r="X1931">
        <v>0</v>
      </c>
      <c r="Y1931">
        <v>0</v>
      </c>
      <c r="Z1931">
        <v>0</v>
      </c>
    </row>
    <row r="1932" spans="1:26" x14ac:dyDescent="0.25">
      <c r="A1932" t="s">
        <v>348</v>
      </c>
      <c r="B1932" t="s">
        <v>216</v>
      </c>
      <c r="C1932" t="s">
        <v>2172</v>
      </c>
      <c r="D1932">
        <v>0</v>
      </c>
      <c r="E1932">
        <v>7.1996783456911704</v>
      </c>
      <c r="K1932" t="str">
        <f t="shared" si="30"/>
        <v/>
      </c>
      <c r="L1932" t="s">
        <v>30</v>
      </c>
      <c r="M1932" t="s">
        <v>30</v>
      </c>
      <c r="N1932">
        <v>1</v>
      </c>
      <c r="O1932">
        <v>0</v>
      </c>
      <c r="P1932">
        <v>0</v>
      </c>
      <c r="Q1932">
        <v>0</v>
      </c>
      <c r="R1932">
        <v>0</v>
      </c>
      <c r="S1932">
        <v>0</v>
      </c>
      <c r="T1932">
        <v>0</v>
      </c>
      <c r="U1932">
        <v>0</v>
      </c>
      <c r="V1932">
        <v>0</v>
      </c>
      <c r="W1932">
        <v>0</v>
      </c>
      <c r="X1932">
        <v>0</v>
      </c>
      <c r="Y1932">
        <v>0</v>
      </c>
      <c r="Z1932">
        <v>0</v>
      </c>
    </row>
    <row r="1933" spans="1:26" x14ac:dyDescent="0.25">
      <c r="A1933" t="s">
        <v>405</v>
      </c>
      <c r="B1933" t="s">
        <v>216</v>
      </c>
      <c r="C1933" t="s">
        <v>1600</v>
      </c>
      <c r="D1933">
        <v>0</v>
      </c>
      <c r="E1933">
        <v>7.5735312627459503</v>
      </c>
      <c r="F1933">
        <v>-0.32083808998774899</v>
      </c>
      <c r="K1933" t="str">
        <f t="shared" si="30"/>
        <v/>
      </c>
      <c r="L1933" t="s">
        <v>57</v>
      </c>
      <c r="M1933" t="s">
        <v>57</v>
      </c>
      <c r="N1933">
        <v>0</v>
      </c>
      <c r="O1933">
        <v>0</v>
      </c>
      <c r="P1933">
        <v>0</v>
      </c>
      <c r="Q1933">
        <v>0</v>
      </c>
      <c r="R1933">
        <v>1</v>
      </c>
      <c r="S1933">
        <v>0</v>
      </c>
      <c r="T1933">
        <v>0</v>
      </c>
      <c r="U1933">
        <v>0</v>
      </c>
      <c r="V1933">
        <v>0</v>
      </c>
      <c r="W1933">
        <v>0</v>
      </c>
      <c r="X1933">
        <v>0</v>
      </c>
      <c r="Y1933">
        <v>0</v>
      </c>
      <c r="Z1933">
        <v>0</v>
      </c>
    </row>
    <row r="1934" spans="1:26" x14ac:dyDescent="0.25">
      <c r="A1934" t="s">
        <v>412</v>
      </c>
      <c r="B1934" t="s">
        <v>216</v>
      </c>
      <c r="C1934" t="s">
        <v>2173</v>
      </c>
      <c r="D1934">
        <v>0</v>
      </c>
      <c r="E1934">
        <v>7.73805229768932</v>
      </c>
      <c r="F1934">
        <v>-2.2620571499772599</v>
      </c>
      <c r="K1934" t="str">
        <f t="shared" si="30"/>
        <v/>
      </c>
      <c r="L1934" t="s">
        <v>57</v>
      </c>
      <c r="M1934" t="s">
        <v>57</v>
      </c>
      <c r="N1934">
        <v>0</v>
      </c>
      <c r="O1934">
        <v>0</v>
      </c>
      <c r="P1934">
        <v>0</v>
      </c>
      <c r="Q1934">
        <v>0</v>
      </c>
      <c r="R1934">
        <v>1</v>
      </c>
      <c r="S1934">
        <v>0</v>
      </c>
      <c r="T1934">
        <v>0</v>
      </c>
      <c r="U1934">
        <v>0</v>
      </c>
      <c r="V1934">
        <v>0</v>
      </c>
      <c r="W1934">
        <v>0</v>
      </c>
      <c r="X1934">
        <v>0</v>
      </c>
      <c r="Y1934">
        <v>0</v>
      </c>
      <c r="Z1934">
        <v>0</v>
      </c>
    </row>
    <row r="1935" spans="1:26" x14ac:dyDescent="0.25">
      <c r="A1935" t="s">
        <v>449</v>
      </c>
      <c r="B1935" t="s">
        <v>216</v>
      </c>
      <c r="C1935" t="s">
        <v>2174</v>
      </c>
      <c r="D1935">
        <v>0</v>
      </c>
      <c r="E1935">
        <v>7.5049420683961703</v>
      </c>
      <c r="F1935">
        <v>-7.4801977556628804E-2</v>
      </c>
      <c r="K1935" t="str">
        <f t="shared" si="30"/>
        <v/>
      </c>
      <c r="L1935" t="s">
        <v>173</v>
      </c>
      <c r="M1935" t="s">
        <v>173</v>
      </c>
      <c r="N1935">
        <v>0</v>
      </c>
      <c r="O1935">
        <v>0</v>
      </c>
      <c r="P1935">
        <v>0</v>
      </c>
      <c r="Q1935">
        <v>1</v>
      </c>
      <c r="R1935">
        <v>0</v>
      </c>
      <c r="S1935">
        <v>0</v>
      </c>
      <c r="T1935">
        <v>0</v>
      </c>
      <c r="U1935">
        <v>0</v>
      </c>
      <c r="V1935">
        <v>0</v>
      </c>
      <c r="W1935">
        <v>0</v>
      </c>
      <c r="X1935">
        <v>0</v>
      </c>
      <c r="Y1935">
        <v>0</v>
      </c>
      <c r="Z1935">
        <v>0</v>
      </c>
    </row>
    <row r="1936" spans="1:26" x14ac:dyDescent="0.25">
      <c r="A1936" t="s">
        <v>784</v>
      </c>
      <c r="B1936" t="s">
        <v>216</v>
      </c>
      <c r="C1936" t="s">
        <v>2175</v>
      </c>
      <c r="D1936">
        <v>0</v>
      </c>
      <c r="E1936">
        <v>8.8249719655671406</v>
      </c>
      <c r="F1936">
        <v>-0.312940115137325</v>
      </c>
      <c r="G1936">
        <v>4</v>
      </c>
      <c r="H1936">
        <v>12</v>
      </c>
      <c r="I1936">
        <v>27.326999664306999</v>
      </c>
      <c r="J1936">
        <v>45.261600494385</v>
      </c>
      <c r="K1936">
        <f t="shared" si="30"/>
        <v>1</v>
      </c>
      <c r="L1936" t="s">
        <v>50</v>
      </c>
      <c r="M1936" t="s">
        <v>2178</v>
      </c>
      <c r="N1936">
        <v>0</v>
      </c>
      <c r="O1936">
        <v>0</v>
      </c>
      <c r="P1936">
        <v>1</v>
      </c>
      <c r="Q1936">
        <v>0</v>
      </c>
      <c r="R1936">
        <v>0</v>
      </c>
      <c r="S1936">
        <v>0</v>
      </c>
      <c r="T1936">
        <v>0</v>
      </c>
      <c r="U1936">
        <v>1</v>
      </c>
      <c r="V1936">
        <v>0</v>
      </c>
      <c r="W1936">
        <v>0</v>
      </c>
      <c r="X1936">
        <v>0</v>
      </c>
      <c r="Y1936">
        <v>0</v>
      </c>
      <c r="Z1936">
        <v>0</v>
      </c>
    </row>
    <row r="1937" spans="1:26" x14ac:dyDescent="0.25">
      <c r="A1937" t="s">
        <v>784</v>
      </c>
      <c r="B1937" t="s">
        <v>216</v>
      </c>
      <c r="C1937" t="s">
        <v>2175</v>
      </c>
      <c r="D1937">
        <v>0</v>
      </c>
      <c r="E1937">
        <v>8.8249719655671406</v>
      </c>
      <c r="F1937">
        <v>-0.312940115137325</v>
      </c>
      <c r="G1937">
        <v>4</v>
      </c>
      <c r="H1937">
        <v>12</v>
      </c>
      <c r="I1937">
        <v>27.326999664306999</v>
      </c>
      <c r="J1937">
        <v>45.261600494385</v>
      </c>
      <c r="K1937">
        <f t="shared" si="30"/>
        <v>1</v>
      </c>
      <c r="L1937" t="s">
        <v>50</v>
      </c>
      <c r="M1937" t="s">
        <v>57</v>
      </c>
      <c r="N1937">
        <v>0</v>
      </c>
      <c r="O1937">
        <v>0</v>
      </c>
      <c r="P1937">
        <v>0</v>
      </c>
      <c r="Q1937">
        <v>0</v>
      </c>
      <c r="R1937">
        <v>1</v>
      </c>
      <c r="S1937">
        <v>0</v>
      </c>
      <c r="T1937">
        <v>0</v>
      </c>
      <c r="U1937">
        <v>0</v>
      </c>
      <c r="V1937">
        <v>0</v>
      </c>
      <c r="W1937">
        <v>0</v>
      </c>
      <c r="X1937">
        <v>0</v>
      </c>
      <c r="Y1937">
        <v>0</v>
      </c>
      <c r="Z1937">
        <v>0</v>
      </c>
    </row>
    <row r="1938" spans="1:26" x14ac:dyDescent="0.25">
      <c r="A1938" t="s">
        <v>866</v>
      </c>
      <c r="B1938" t="s">
        <v>216</v>
      </c>
      <c r="C1938" t="s">
        <v>2176</v>
      </c>
      <c r="D1938">
        <v>0</v>
      </c>
      <c r="E1938">
        <v>8.8056749440385804</v>
      </c>
      <c r="F1938">
        <v>-0.34445768235251201</v>
      </c>
      <c r="G1938">
        <v>4</v>
      </c>
      <c r="H1938">
        <v>12</v>
      </c>
      <c r="I1938">
        <v>26.802900314331001</v>
      </c>
      <c r="J1938">
        <v>26.343099594116001</v>
      </c>
      <c r="K1938" t="str">
        <f t="shared" si="30"/>
        <v/>
      </c>
      <c r="L1938" t="s">
        <v>27</v>
      </c>
      <c r="M1938" t="s">
        <v>2178</v>
      </c>
      <c r="N1938">
        <v>0</v>
      </c>
      <c r="O1938">
        <v>0</v>
      </c>
      <c r="P1938">
        <v>1</v>
      </c>
      <c r="Q1938">
        <v>0</v>
      </c>
      <c r="R1938">
        <v>0</v>
      </c>
      <c r="S1938">
        <v>0</v>
      </c>
      <c r="T1938">
        <v>0</v>
      </c>
      <c r="U1938">
        <v>1</v>
      </c>
      <c r="V1938">
        <v>0</v>
      </c>
      <c r="W1938">
        <v>0</v>
      </c>
      <c r="X1938">
        <v>0</v>
      </c>
      <c r="Y1938">
        <v>0</v>
      </c>
      <c r="Z1938">
        <v>0</v>
      </c>
    </row>
    <row r="1939" spans="1:26" x14ac:dyDescent="0.25">
      <c r="A1939" t="s">
        <v>866</v>
      </c>
      <c r="B1939" t="s">
        <v>216</v>
      </c>
      <c r="C1939" t="s">
        <v>2176</v>
      </c>
      <c r="D1939">
        <v>0</v>
      </c>
      <c r="E1939">
        <v>8.8056749440385804</v>
      </c>
      <c r="F1939">
        <v>-0.34445768235251201</v>
      </c>
      <c r="G1939">
        <v>4</v>
      </c>
      <c r="H1939">
        <v>12</v>
      </c>
      <c r="I1939">
        <v>26.802900314331001</v>
      </c>
      <c r="J1939">
        <v>26.343099594116001</v>
      </c>
      <c r="K1939" t="str">
        <f t="shared" si="30"/>
        <v/>
      </c>
      <c r="L1939" t="s">
        <v>424</v>
      </c>
      <c r="M1939" t="s">
        <v>42</v>
      </c>
      <c r="N1939">
        <v>0</v>
      </c>
      <c r="O1939">
        <v>0</v>
      </c>
      <c r="P1939">
        <v>0</v>
      </c>
      <c r="Q1939">
        <v>0</v>
      </c>
      <c r="R1939">
        <v>0</v>
      </c>
      <c r="S1939">
        <v>0</v>
      </c>
      <c r="T1939">
        <v>1</v>
      </c>
      <c r="U1939">
        <v>0</v>
      </c>
      <c r="V1939">
        <v>0</v>
      </c>
      <c r="W1939">
        <v>0</v>
      </c>
      <c r="X1939">
        <v>0</v>
      </c>
      <c r="Y1939">
        <v>0</v>
      </c>
      <c r="Z1939">
        <v>0</v>
      </c>
    </row>
    <row r="1940" spans="1:26" x14ac:dyDescent="0.25">
      <c r="A1940" t="s">
        <v>866</v>
      </c>
      <c r="B1940" t="s">
        <v>216</v>
      </c>
      <c r="C1940" t="s">
        <v>2176</v>
      </c>
      <c r="D1940">
        <v>0</v>
      </c>
      <c r="E1940">
        <v>8.8056749440385804</v>
      </c>
      <c r="F1940">
        <v>-0.34445768235251201</v>
      </c>
      <c r="G1940">
        <v>4</v>
      </c>
      <c r="H1940">
        <v>12</v>
      </c>
      <c r="I1940">
        <v>26.802900314331001</v>
      </c>
      <c r="J1940">
        <v>26.343099594116001</v>
      </c>
      <c r="K1940" t="str">
        <f t="shared" si="30"/>
        <v/>
      </c>
      <c r="L1940" t="s">
        <v>424</v>
      </c>
      <c r="M1940" t="s">
        <v>117</v>
      </c>
      <c r="N1940">
        <v>0</v>
      </c>
      <c r="O1940">
        <v>0</v>
      </c>
      <c r="P1940">
        <v>0</v>
      </c>
      <c r="Q1940">
        <v>0</v>
      </c>
      <c r="R1940">
        <v>0</v>
      </c>
      <c r="S1940">
        <v>0</v>
      </c>
      <c r="T1940">
        <v>1</v>
      </c>
      <c r="U1940">
        <v>0</v>
      </c>
      <c r="V1940">
        <v>0</v>
      </c>
      <c r="W1940">
        <v>0</v>
      </c>
      <c r="X1940">
        <v>0</v>
      </c>
      <c r="Y1940">
        <v>0</v>
      </c>
      <c r="Z1940">
        <v>0</v>
      </c>
    </row>
    <row r="1941" spans="1:26" x14ac:dyDescent="0.25">
      <c r="A1941" t="s">
        <v>917</v>
      </c>
      <c r="B1941" t="s">
        <v>216</v>
      </c>
      <c r="C1941" t="s">
        <v>1306</v>
      </c>
      <c r="D1941">
        <v>0</v>
      </c>
      <c r="E1941">
        <v>8.7513162467734595</v>
      </c>
      <c r="F1941">
        <v>-0.15032364401916501</v>
      </c>
      <c r="G1941">
        <v>4</v>
      </c>
      <c r="H1941">
        <v>15</v>
      </c>
      <c r="I1941">
        <v>29.601499557495</v>
      </c>
      <c r="J1941">
        <v>33.328899383545</v>
      </c>
      <c r="K1941" t="str">
        <f t="shared" si="30"/>
        <v/>
      </c>
      <c r="L1941" t="s">
        <v>30</v>
      </c>
      <c r="M1941" t="s">
        <v>30</v>
      </c>
      <c r="N1941">
        <v>1</v>
      </c>
      <c r="O1941">
        <v>0</v>
      </c>
      <c r="P1941">
        <v>0</v>
      </c>
      <c r="Q1941">
        <v>0</v>
      </c>
      <c r="R1941">
        <v>0</v>
      </c>
      <c r="S1941">
        <v>0</v>
      </c>
      <c r="T1941">
        <v>0</v>
      </c>
      <c r="U1941">
        <v>0</v>
      </c>
      <c r="V1941">
        <v>0</v>
      </c>
      <c r="W1941">
        <v>0</v>
      </c>
      <c r="X1941">
        <v>0</v>
      </c>
      <c r="Y1941">
        <v>0</v>
      </c>
      <c r="Z1941">
        <v>0</v>
      </c>
    </row>
    <row r="1942" spans="1:26" x14ac:dyDescent="0.25">
      <c r="A1942" t="s">
        <v>1124</v>
      </c>
      <c r="B1942" t="s">
        <v>216</v>
      </c>
      <c r="C1942" t="s">
        <v>2177</v>
      </c>
      <c r="D1942">
        <v>1</v>
      </c>
      <c r="E1942">
        <v>8.9669463188349692</v>
      </c>
      <c r="F1942">
        <v>0.48844924075391599</v>
      </c>
      <c r="G1942">
        <v>9</v>
      </c>
      <c r="H1942">
        <v>12</v>
      </c>
      <c r="I1942">
        <v>22.213311594415998</v>
      </c>
      <c r="J1942">
        <v>31.800667166907001</v>
      </c>
      <c r="K1942" t="str">
        <f t="shared" si="30"/>
        <v/>
      </c>
      <c r="L1942" t="s">
        <v>1125</v>
      </c>
      <c r="M1942" t="s">
        <v>2178</v>
      </c>
      <c r="N1942">
        <v>0</v>
      </c>
      <c r="O1942">
        <v>0</v>
      </c>
      <c r="P1942">
        <v>1</v>
      </c>
      <c r="Q1942">
        <v>0</v>
      </c>
      <c r="R1942">
        <v>0</v>
      </c>
      <c r="S1942">
        <v>0</v>
      </c>
      <c r="T1942">
        <v>0</v>
      </c>
      <c r="U1942">
        <v>1</v>
      </c>
      <c r="V1942">
        <v>0</v>
      </c>
      <c r="W1942">
        <v>0</v>
      </c>
      <c r="X1942">
        <v>0</v>
      </c>
      <c r="Y1942">
        <v>0</v>
      </c>
      <c r="Z1942">
        <v>0</v>
      </c>
    </row>
    <row r="1943" spans="1:26" x14ac:dyDescent="0.25">
      <c r="A1943" t="s">
        <v>1124</v>
      </c>
      <c r="B1943" t="s">
        <v>216</v>
      </c>
      <c r="C1943" t="s">
        <v>2177</v>
      </c>
      <c r="D1943">
        <v>1</v>
      </c>
      <c r="E1943">
        <v>8.9669463188349692</v>
      </c>
      <c r="F1943">
        <v>0.48844924075391599</v>
      </c>
      <c r="G1943">
        <v>9</v>
      </c>
      <c r="H1943">
        <v>12</v>
      </c>
      <c r="I1943">
        <v>22.213311594415998</v>
      </c>
      <c r="J1943">
        <v>31.800667166907001</v>
      </c>
      <c r="K1943" t="str">
        <f t="shared" si="30"/>
        <v/>
      </c>
      <c r="L1943" t="s">
        <v>1125</v>
      </c>
      <c r="M1943" t="s">
        <v>775</v>
      </c>
      <c r="N1943">
        <v>0</v>
      </c>
      <c r="O1943">
        <v>1</v>
      </c>
      <c r="P1943">
        <v>0</v>
      </c>
      <c r="Q1943">
        <v>0</v>
      </c>
      <c r="R1943">
        <v>0</v>
      </c>
      <c r="S1943">
        <v>0</v>
      </c>
      <c r="T1943">
        <v>0</v>
      </c>
      <c r="U1943">
        <v>0</v>
      </c>
      <c r="V1943">
        <v>0</v>
      </c>
      <c r="W1943">
        <v>0</v>
      </c>
      <c r="X1943">
        <v>0</v>
      </c>
      <c r="Y1943">
        <v>0</v>
      </c>
      <c r="Z1943">
        <v>0</v>
      </c>
    </row>
    <row r="1944" spans="1:26" x14ac:dyDescent="0.25">
      <c r="A1944" t="s">
        <v>1124</v>
      </c>
      <c r="B1944" t="s">
        <v>216</v>
      </c>
      <c r="C1944" t="s">
        <v>2177</v>
      </c>
      <c r="D1944">
        <v>1</v>
      </c>
      <c r="E1944">
        <v>8.9669463188349692</v>
      </c>
      <c r="F1944">
        <v>0.48844924075391599</v>
      </c>
      <c r="G1944">
        <v>9</v>
      </c>
      <c r="H1944">
        <v>12</v>
      </c>
      <c r="I1944">
        <v>22.213311594415998</v>
      </c>
      <c r="J1944">
        <v>31.800667166907001</v>
      </c>
      <c r="K1944" t="str">
        <f t="shared" si="30"/>
        <v/>
      </c>
      <c r="L1944" t="s">
        <v>1125</v>
      </c>
      <c r="M1944" t="s">
        <v>57</v>
      </c>
      <c r="N1944">
        <v>0</v>
      </c>
      <c r="O1944">
        <v>0</v>
      </c>
      <c r="P1944">
        <v>0</v>
      </c>
      <c r="Q1944">
        <v>0</v>
      </c>
      <c r="R1944">
        <v>1</v>
      </c>
      <c r="S1944">
        <v>0</v>
      </c>
      <c r="T1944">
        <v>0</v>
      </c>
      <c r="U1944">
        <v>0</v>
      </c>
      <c r="V1944">
        <v>0</v>
      </c>
      <c r="W1944">
        <v>0</v>
      </c>
      <c r="X1944">
        <v>0</v>
      </c>
      <c r="Y1944">
        <v>0</v>
      </c>
      <c r="Z1944">
        <v>0</v>
      </c>
    </row>
    <row r="1945" spans="1:26" x14ac:dyDescent="0.25">
      <c r="A1945" t="s">
        <v>1049</v>
      </c>
      <c r="B1945" t="s">
        <v>1050</v>
      </c>
      <c r="C1945" t="s">
        <v>1407</v>
      </c>
      <c r="D1945">
        <v>0</v>
      </c>
      <c r="E1945">
        <v>7.04071308213567</v>
      </c>
      <c r="F1945">
        <v>0.86702801642355498</v>
      </c>
      <c r="G1945">
        <v>6</v>
      </c>
      <c r="H1945">
        <v>14</v>
      </c>
      <c r="K1945" t="str">
        <f t="shared" si="30"/>
        <v/>
      </c>
      <c r="L1945" t="s">
        <v>791</v>
      </c>
      <c r="M1945" t="s">
        <v>607</v>
      </c>
      <c r="N1945">
        <v>0</v>
      </c>
      <c r="O1945">
        <v>0</v>
      </c>
      <c r="P1945">
        <v>0</v>
      </c>
      <c r="Q1945">
        <v>1</v>
      </c>
      <c r="R1945">
        <v>0</v>
      </c>
      <c r="S1945">
        <v>0</v>
      </c>
      <c r="T1945">
        <v>0</v>
      </c>
      <c r="U1945">
        <v>0</v>
      </c>
      <c r="V1945">
        <v>0</v>
      </c>
      <c r="W1945">
        <v>0</v>
      </c>
      <c r="X1945">
        <v>1</v>
      </c>
      <c r="Y1945">
        <v>0</v>
      </c>
      <c r="Z1945">
        <v>0</v>
      </c>
    </row>
    <row r="1946" spans="1:26" x14ac:dyDescent="0.25">
      <c r="A1946" t="s">
        <v>1049</v>
      </c>
      <c r="B1946" t="s">
        <v>1050</v>
      </c>
      <c r="C1946" t="s">
        <v>1407</v>
      </c>
      <c r="D1946">
        <v>0</v>
      </c>
      <c r="E1946">
        <v>7.04071308213567</v>
      </c>
      <c r="F1946">
        <v>0.86702801642355498</v>
      </c>
      <c r="G1946">
        <v>6</v>
      </c>
      <c r="H1946">
        <v>14</v>
      </c>
      <c r="K1946" t="str">
        <f t="shared" si="30"/>
        <v/>
      </c>
      <c r="L1946" t="s">
        <v>791</v>
      </c>
      <c r="M1946" t="s">
        <v>57</v>
      </c>
      <c r="N1946">
        <v>0</v>
      </c>
      <c r="O1946">
        <v>0</v>
      </c>
      <c r="P1946">
        <v>0</v>
      </c>
      <c r="Q1946">
        <v>0</v>
      </c>
      <c r="R1946">
        <v>1</v>
      </c>
      <c r="S1946">
        <v>0</v>
      </c>
      <c r="T1946">
        <v>0</v>
      </c>
      <c r="U1946">
        <v>0</v>
      </c>
      <c r="V1946">
        <v>0</v>
      </c>
      <c r="W1946">
        <v>0</v>
      </c>
      <c r="X1946">
        <v>0</v>
      </c>
      <c r="Y1946">
        <v>0</v>
      </c>
      <c r="Z1946">
        <v>0</v>
      </c>
    </row>
    <row r="1947" spans="1:26" x14ac:dyDescent="0.25">
      <c r="A1947" t="s">
        <v>1051</v>
      </c>
      <c r="B1947" t="s">
        <v>1052</v>
      </c>
      <c r="C1947" t="s">
        <v>1407</v>
      </c>
      <c r="D1947">
        <v>0</v>
      </c>
      <c r="E1947">
        <v>7.6547806103080802</v>
      </c>
      <c r="F1947">
        <v>0.31712100253957598</v>
      </c>
      <c r="G1947">
        <v>-6</v>
      </c>
      <c r="H1947">
        <v>12</v>
      </c>
      <c r="K1947" t="str">
        <f>IF(J1947&gt;40,1,"")</f>
        <v/>
      </c>
      <c r="L1947" t="s">
        <v>57</v>
      </c>
      <c r="M1947" t="s">
        <v>57</v>
      </c>
      <c r="N1947">
        <v>0</v>
      </c>
      <c r="O1947">
        <v>0</v>
      </c>
      <c r="P1947">
        <v>0</v>
      </c>
      <c r="Q1947">
        <v>0</v>
      </c>
      <c r="R1947">
        <v>1</v>
      </c>
      <c r="S1947">
        <v>0</v>
      </c>
      <c r="T1947">
        <v>0</v>
      </c>
      <c r="U1947">
        <v>0</v>
      </c>
      <c r="V1947">
        <v>0</v>
      </c>
      <c r="W1947">
        <v>0</v>
      </c>
      <c r="X1947">
        <v>0</v>
      </c>
      <c r="Y1947">
        <v>0</v>
      </c>
      <c r="Z1947">
        <v>0</v>
      </c>
    </row>
  </sheetData>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8F968-211E-489F-9C5C-120C2B59BA49}">
  <dimension ref="A1:X1401"/>
  <sheetViews>
    <sheetView zoomScale="50" zoomScaleNormal="50" workbookViewId="0">
      <pane xSplit="2" ySplit="6" topLeftCell="C202" activePane="bottomRight" state="frozen"/>
      <selection pane="topRight" activeCell="C1" sqref="C1"/>
      <selection pane="bottomLeft" activeCell="A7" sqref="A7"/>
      <selection pane="bottomRight" activeCell="AE209" sqref="AE209"/>
    </sheetView>
  </sheetViews>
  <sheetFormatPr defaultColWidth="14.42578125" defaultRowHeight="15" customHeight="1" x14ac:dyDescent="0.25"/>
  <cols>
    <col min="1" max="1" width="8.7109375" style="2" customWidth="1"/>
    <col min="2" max="2" width="12.42578125" style="2" customWidth="1"/>
    <col min="3" max="3" width="21.42578125" style="2" customWidth="1"/>
    <col min="4" max="4" width="20.85546875" style="2" customWidth="1"/>
    <col min="5" max="5" width="72.85546875" style="2" customWidth="1"/>
    <col min="6" max="6" width="13.140625" style="2" customWidth="1"/>
    <col min="7" max="7" width="14.7109375" style="2" customWidth="1"/>
    <col min="8" max="8" width="12.140625" style="2" customWidth="1"/>
    <col min="9" max="9" width="36.42578125" style="2" customWidth="1"/>
    <col min="10" max="10" width="14.140625" style="2" customWidth="1"/>
    <col min="11" max="11" width="14.140625" style="2" hidden="1" customWidth="1"/>
    <col min="12" max="14" width="14.140625" style="2" customWidth="1"/>
    <col min="15" max="16" width="14.140625" style="40" customWidth="1"/>
    <col min="17" max="17" width="16.7109375" style="2" customWidth="1"/>
    <col min="18" max="18" width="21" style="2" hidden="1" customWidth="1"/>
    <col min="19" max="20" width="14.140625" style="2" customWidth="1"/>
    <col min="21" max="25" width="8.7109375" style="2" customWidth="1"/>
    <col min="26" max="16384" width="14.42578125" style="2"/>
  </cols>
  <sheetData>
    <row r="1" spans="1:23" x14ac:dyDescent="0.25">
      <c r="A1" s="1"/>
    </row>
    <row r="2" spans="1:23" x14ac:dyDescent="0.25">
      <c r="A2" s="1"/>
      <c r="E2" s="3" t="s">
        <v>5764</v>
      </c>
    </row>
    <row r="3" spans="1:23" x14ac:dyDescent="0.25">
      <c r="A3" s="1"/>
    </row>
    <row r="4" spans="1:23" ht="24" customHeight="1" x14ac:dyDescent="0.25">
      <c r="O4" s="53" t="s">
        <v>5763</v>
      </c>
      <c r="P4" s="54" t="s">
        <v>5762</v>
      </c>
      <c r="Q4" s="52" t="s">
        <v>2375</v>
      </c>
      <c r="R4" s="4" t="s">
        <v>2376</v>
      </c>
      <c r="S4" s="5" t="s">
        <v>2377</v>
      </c>
    </row>
    <row r="5" spans="1:23" ht="33.75" customHeight="1" x14ac:dyDescent="0.25">
      <c r="B5" s="7" t="s">
        <v>0</v>
      </c>
      <c r="C5" s="8" t="s">
        <v>1287</v>
      </c>
      <c r="D5" s="8" t="s">
        <v>1</v>
      </c>
      <c r="E5" s="8" t="s">
        <v>2379</v>
      </c>
      <c r="F5" s="8" t="s">
        <v>10</v>
      </c>
      <c r="G5" s="8" t="s">
        <v>2380</v>
      </c>
      <c r="H5" s="8" t="s">
        <v>2381</v>
      </c>
      <c r="I5" s="8" t="s">
        <v>2382</v>
      </c>
      <c r="J5" s="9" t="s">
        <v>2383</v>
      </c>
      <c r="K5" s="9" t="s">
        <v>2384</v>
      </c>
      <c r="L5" s="9" t="s">
        <v>2385</v>
      </c>
      <c r="M5" s="9" t="s">
        <v>2386</v>
      </c>
      <c r="N5" s="9" t="s">
        <v>2387</v>
      </c>
      <c r="O5" s="42" t="s">
        <v>5761</v>
      </c>
      <c r="P5" s="42" t="s">
        <v>5761</v>
      </c>
      <c r="Q5" s="9"/>
      <c r="R5" s="9"/>
      <c r="S5" s="9" t="s">
        <v>2388</v>
      </c>
      <c r="T5" s="9" t="s">
        <v>2389</v>
      </c>
      <c r="U5" s="9" t="s">
        <v>2390</v>
      </c>
      <c r="V5" s="10" t="s">
        <v>2391</v>
      </c>
      <c r="W5" s="8" t="s">
        <v>2392</v>
      </c>
    </row>
    <row r="6" spans="1:23" ht="24" customHeight="1" x14ac:dyDescent="0.25">
      <c r="B6" s="11"/>
      <c r="C6" s="44" t="s">
        <v>2393</v>
      </c>
      <c r="D6" s="45"/>
      <c r="E6" s="45"/>
      <c r="F6" s="45"/>
      <c r="G6" s="45"/>
      <c r="H6" s="45"/>
      <c r="I6" s="45"/>
    </row>
    <row r="7" spans="1:23" ht="45" customHeight="1" x14ac:dyDescent="0.25">
      <c r="B7" s="12" t="s">
        <v>2394</v>
      </c>
      <c r="C7" s="8" t="s">
        <v>2395</v>
      </c>
      <c r="D7" s="8" t="s">
        <v>99</v>
      </c>
      <c r="E7" s="9" t="s">
        <v>2396</v>
      </c>
      <c r="F7" s="8" t="s">
        <v>2397</v>
      </c>
      <c r="G7" s="8">
        <v>0</v>
      </c>
      <c r="H7" s="8">
        <v>0</v>
      </c>
      <c r="I7" s="8" t="s">
        <v>2398</v>
      </c>
      <c r="J7" s="8"/>
      <c r="K7" s="8"/>
      <c r="L7" s="8"/>
      <c r="M7" s="8"/>
      <c r="N7" s="8">
        <v>1</v>
      </c>
      <c r="O7" s="41"/>
      <c r="P7" s="41"/>
      <c r="Q7" s="8"/>
      <c r="R7" s="8"/>
      <c r="S7" s="13"/>
      <c r="U7" s="6">
        <v>1</v>
      </c>
      <c r="V7" s="6">
        <v>1</v>
      </c>
      <c r="W7" s="6">
        <v>1</v>
      </c>
    </row>
    <row r="8" spans="1:23" ht="45" customHeight="1" x14ac:dyDescent="0.25">
      <c r="B8" s="46" t="s">
        <v>2399</v>
      </c>
      <c r="C8" s="8" t="s">
        <v>1838</v>
      </c>
      <c r="D8" s="8" t="s">
        <v>23</v>
      </c>
      <c r="E8" s="9" t="s">
        <v>2400</v>
      </c>
      <c r="F8" s="8" t="s">
        <v>2397</v>
      </c>
      <c r="G8" s="9">
        <v>0</v>
      </c>
      <c r="H8" s="9">
        <v>0</v>
      </c>
      <c r="I8" s="8" t="s">
        <v>2401</v>
      </c>
      <c r="K8" s="8" t="s">
        <v>2402</v>
      </c>
      <c r="L8" s="14">
        <v>2857.0819672131147</v>
      </c>
      <c r="M8" s="14"/>
      <c r="N8" s="8">
        <v>1</v>
      </c>
      <c r="O8" s="41"/>
      <c r="P8" s="41"/>
      <c r="Q8" s="8"/>
      <c r="R8" s="8"/>
      <c r="S8" s="13"/>
      <c r="T8" s="8"/>
      <c r="U8" s="6">
        <f t="shared" ref="U8:U50" si="0">IF(B8=0,"",1)</f>
        <v>1</v>
      </c>
      <c r="V8" s="6">
        <f t="shared" ref="V8:V57" si="1">IF(J8="",W8,"")</f>
        <v>1</v>
      </c>
      <c r="W8" s="6">
        <v>1</v>
      </c>
    </row>
    <row r="9" spans="1:23" ht="45" customHeight="1" x14ac:dyDescent="0.25">
      <c r="B9" s="47"/>
      <c r="C9" s="8" t="s">
        <v>1839</v>
      </c>
      <c r="D9" s="8" t="s">
        <v>23</v>
      </c>
      <c r="E9" s="15" t="s">
        <v>2403</v>
      </c>
      <c r="F9" s="8" t="s">
        <v>2404</v>
      </c>
      <c r="G9" s="9">
        <v>0</v>
      </c>
      <c r="H9" s="9">
        <v>0</v>
      </c>
      <c r="I9" s="9" t="s">
        <v>2405</v>
      </c>
      <c r="K9" s="8" t="s">
        <v>2402</v>
      </c>
      <c r="L9" s="14">
        <v>2857.0819672131147</v>
      </c>
      <c r="M9" s="14"/>
      <c r="N9" s="8">
        <v>1</v>
      </c>
      <c r="O9" s="41"/>
      <c r="P9" s="41"/>
      <c r="Q9" s="8"/>
      <c r="R9" s="8"/>
      <c r="S9" s="13"/>
      <c r="T9" s="8"/>
      <c r="U9" s="6" t="str">
        <f t="shared" si="0"/>
        <v/>
      </c>
      <c r="V9" s="6">
        <f t="shared" si="1"/>
        <v>2</v>
      </c>
      <c r="W9" s="6">
        <v>2</v>
      </c>
    </row>
    <row r="10" spans="1:23" ht="45" customHeight="1" x14ac:dyDescent="0.25">
      <c r="B10" s="16" t="s">
        <v>2406</v>
      </c>
      <c r="C10" s="8">
        <v>1290</v>
      </c>
      <c r="D10" s="8" t="s">
        <v>26</v>
      </c>
      <c r="E10" s="9" t="s">
        <v>2407</v>
      </c>
      <c r="F10" s="9" t="s">
        <v>2178</v>
      </c>
      <c r="G10" s="9">
        <v>0</v>
      </c>
      <c r="H10" s="9">
        <v>0</v>
      </c>
      <c r="I10" s="9" t="s">
        <v>2408</v>
      </c>
      <c r="K10" s="8" t="s">
        <v>2402</v>
      </c>
      <c r="L10" s="14">
        <v>1004</v>
      </c>
      <c r="M10" s="14"/>
      <c r="N10" s="8">
        <v>1</v>
      </c>
      <c r="O10" s="41"/>
      <c r="P10" s="41"/>
      <c r="Q10" s="8"/>
      <c r="R10" s="8"/>
      <c r="S10" s="17">
        <v>0.39664954639122402</v>
      </c>
      <c r="T10" s="8"/>
      <c r="U10" s="6">
        <f t="shared" si="0"/>
        <v>1</v>
      </c>
      <c r="V10" s="6">
        <f t="shared" si="1"/>
        <v>1</v>
      </c>
      <c r="W10" s="6">
        <v>1</v>
      </c>
    </row>
    <row r="11" spans="1:23" ht="45" customHeight="1" x14ac:dyDescent="0.25">
      <c r="B11" s="8" t="s">
        <v>2409</v>
      </c>
      <c r="C11" s="8">
        <v>1298</v>
      </c>
      <c r="D11" s="8" t="s">
        <v>29</v>
      </c>
      <c r="E11" s="9" t="s">
        <v>2410</v>
      </c>
      <c r="F11" s="9" t="s">
        <v>30</v>
      </c>
      <c r="G11" s="9">
        <v>0</v>
      </c>
      <c r="H11" s="9">
        <v>0</v>
      </c>
      <c r="I11" s="9" t="s">
        <v>2411</v>
      </c>
      <c r="K11" s="8" t="s">
        <v>2402</v>
      </c>
      <c r="L11" s="14">
        <v>2857.0819672131147</v>
      </c>
      <c r="M11" s="14"/>
      <c r="N11" s="8">
        <v>1</v>
      </c>
      <c r="O11" s="41"/>
      <c r="P11" s="41"/>
      <c r="Q11" s="8"/>
      <c r="R11" s="8"/>
      <c r="S11" s="13"/>
      <c r="T11" s="8"/>
      <c r="U11" s="6">
        <f t="shared" si="0"/>
        <v>1</v>
      </c>
      <c r="V11" s="6">
        <f t="shared" si="1"/>
        <v>1</v>
      </c>
      <c r="W11" s="6">
        <v>1</v>
      </c>
    </row>
    <row r="12" spans="1:23" ht="45" customHeight="1" x14ac:dyDescent="0.25">
      <c r="B12" s="48" t="s">
        <v>2412</v>
      </c>
      <c r="C12" s="8" t="s">
        <v>1633</v>
      </c>
      <c r="D12" s="8" t="s">
        <v>32</v>
      </c>
      <c r="E12" s="9" t="s">
        <v>2413</v>
      </c>
      <c r="F12" s="9" t="s">
        <v>42</v>
      </c>
      <c r="G12" s="9">
        <v>0</v>
      </c>
      <c r="H12" s="9">
        <v>0</v>
      </c>
      <c r="I12" s="9" t="s">
        <v>2414</v>
      </c>
      <c r="K12" s="8" t="s">
        <v>2402</v>
      </c>
      <c r="L12" s="14">
        <v>1511.8019999999999</v>
      </c>
      <c r="M12" s="14"/>
      <c r="N12" s="8">
        <v>1</v>
      </c>
      <c r="O12" s="41"/>
      <c r="P12" s="41"/>
      <c r="Q12" s="8"/>
      <c r="R12" s="8"/>
      <c r="S12" s="17">
        <v>7.7947284362399602E-2</v>
      </c>
      <c r="T12" s="8"/>
      <c r="U12" s="6">
        <f t="shared" si="0"/>
        <v>1</v>
      </c>
      <c r="V12" s="6">
        <f t="shared" si="1"/>
        <v>1</v>
      </c>
      <c r="W12" s="6">
        <v>1</v>
      </c>
    </row>
    <row r="13" spans="1:23" ht="45" customHeight="1" x14ac:dyDescent="0.25">
      <c r="B13" s="47"/>
      <c r="C13" s="8" t="s">
        <v>1633</v>
      </c>
      <c r="D13" s="8" t="s">
        <v>32</v>
      </c>
      <c r="E13" s="9" t="s">
        <v>2415</v>
      </c>
      <c r="F13" s="9" t="s">
        <v>47</v>
      </c>
      <c r="G13" s="9">
        <v>0</v>
      </c>
      <c r="H13" s="9">
        <v>0</v>
      </c>
      <c r="I13" s="9" t="s">
        <v>2414</v>
      </c>
      <c r="K13" s="8" t="s">
        <v>2402</v>
      </c>
      <c r="L13" s="14">
        <v>1511.8019999999999</v>
      </c>
      <c r="M13" s="14"/>
      <c r="N13" s="8">
        <v>1</v>
      </c>
      <c r="O13" s="41"/>
      <c r="P13" s="41"/>
      <c r="Q13" s="8"/>
      <c r="R13" s="8"/>
      <c r="S13" s="17">
        <v>7.7947284362399602E-2</v>
      </c>
      <c r="T13" s="8"/>
      <c r="U13" s="6" t="str">
        <f t="shared" si="0"/>
        <v/>
      </c>
      <c r="V13" s="6">
        <f t="shared" si="1"/>
        <v>1</v>
      </c>
      <c r="W13" s="6">
        <v>1</v>
      </c>
    </row>
    <row r="14" spans="1:23" ht="45" customHeight="1" x14ac:dyDescent="0.25">
      <c r="B14" s="48" t="s">
        <v>2416</v>
      </c>
      <c r="C14" s="8">
        <v>1307</v>
      </c>
      <c r="D14" s="8" t="s">
        <v>29</v>
      </c>
      <c r="E14" s="9" t="s">
        <v>2417</v>
      </c>
      <c r="F14" s="9" t="s">
        <v>47</v>
      </c>
      <c r="G14" s="9">
        <v>0</v>
      </c>
      <c r="H14" s="9">
        <v>0</v>
      </c>
      <c r="I14" s="9" t="s">
        <v>2418</v>
      </c>
      <c r="K14" s="8" t="s">
        <v>2402</v>
      </c>
      <c r="L14" s="14">
        <v>2857.0819672131147</v>
      </c>
      <c r="M14" s="14"/>
      <c r="N14" s="8">
        <v>1</v>
      </c>
      <c r="O14" s="41"/>
      <c r="P14" s="41"/>
      <c r="Q14" s="8"/>
      <c r="R14" s="8"/>
      <c r="S14" s="13"/>
      <c r="T14" s="8"/>
      <c r="U14" s="6">
        <f t="shared" si="0"/>
        <v>1</v>
      </c>
      <c r="V14" s="6">
        <f t="shared" si="1"/>
        <v>1</v>
      </c>
      <c r="W14" s="6">
        <v>1</v>
      </c>
    </row>
    <row r="15" spans="1:23" ht="45" customHeight="1" x14ac:dyDescent="0.25">
      <c r="B15" s="47"/>
      <c r="C15" s="8" t="s">
        <v>1842</v>
      </c>
      <c r="D15" s="8" t="s">
        <v>29</v>
      </c>
      <c r="E15" s="9" t="s">
        <v>2419</v>
      </c>
      <c r="F15" s="9" t="s">
        <v>42</v>
      </c>
      <c r="G15" s="9">
        <v>0</v>
      </c>
      <c r="H15" s="9">
        <v>0</v>
      </c>
      <c r="I15" s="9" t="s">
        <v>2420</v>
      </c>
      <c r="K15" s="8" t="s">
        <v>2402</v>
      </c>
      <c r="L15" s="14">
        <v>2857.0819672131147</v>
      </c>
      <c r="M15" s="14"/>
      <c r="N15" s="8">
        <v>1</v>
      </c>
      <c r="O15" s="41"/>
      <c r="P15" s="41"/>
      <c r="Q15" s="8"/>
      <c r="R15" s="8"/>
      <c r="S15" s="13"/>
      <c r="T15" s="8"/>
      <c r="U15" s="6" t="str">
        <f t="shared" si="0"/>
        <v/>
      </c>
      <c r="V15" s="6">
        <f t="shared" si="1"/>
        <v>1</v>
      </c>
      <c r="W15" s="6">
        <v>1</v>
      </c>
    </row>
    <row r="16" spans="1:23" ht="45" customHeight="1" x14ac:dyDescent="0.25">
      <c r="B16" s="12" t="s">
        <v>35</v>
      </c>
      <c r="C16" s="8" t="s">
        <v>1365</v>
      </c>
      <c r="D16" s="8" t="s">
        <v>36</v>
      </c>
      <c r="E16" s="9" t="s">
        <v>2421</v>
      </c>
      <c r="F16" s="9" t="s">
        <v>37</v>
      </c>
      <c r="G16" s="9">
        <v>0</v>
      </c>
      <c r="H16" s="9">
        <v>0</v>
      </c>
      <c r="I16" s="9" t="s">
        <v>2422</v>
      </c>
      <c r="K16" s="8" t="s">
        <v>2402</v>
      </c>
      <c r="L16" s="14"/>
      <c r="M16" s="14"/>
      <c r="N16" s="8">
        <v>1</v>
      </c>
      <c r="O16" s="41"/>
      <c r="P16" s="41"/>
      <c r="Q16" s="8"/>
      <c r="R16" s="8"/>
      <c r="S16" s="13"/>
      <c r="T16" s="8"/>
      <c r="U16" s="6">
        <f t="shared" si="0"/>
        <v>1</v>
      </c>
      <c r="V16" s="6">
        <f t="shared" si="1"/>
        <v>2</v>
      </c>
      <c r="W16" s="6">
        <v>2</v>
      </c>
    </row>
    <row r="17" spans="2:23" ht="45" customHeight="1" x14ac:dyDescent="0.25">
      <c r="B17" s="46" t="s">
        <v>2423</v>
      </c>
      <c r="C17" s="8">
        <v>1309</v>
      </c>
      <c r="D17" s="8" t="s">
        <v>39</v>
      </c>
      <c r="E17" s="9" t="s">
        <v>2424</v>
      </c>
      <c r="F17" s="9" t="s">
        <v>603</v>
      </c>
      <c r="G17" s="9">
        <v>0</v>
      </c>
      <c r="H17" s="9">
        <v>0</v>
      </c>
      <c r="I17" s="9" t="s">
        <v>2425</v>
      </c>
      <c r="K17" s="8" t="s">
        <v>2402</v>
      </c>
      <c r="L17" s="14">
        <v>2857.0819672131147</v>
      </c>
      <c r="M17" s="14"/>
      <c r="N17" s="8">
        <v>1</v>
      </c>
      <c r="O17" s="41"/>
      <c r="P17" s="41"/>
      <c r="Q17" s="8"/>
      <c r="R17" s="8"/>
      <c r="S17" s="13"/>
      <c r="T17" s="8"/>
      <c r="U17" s="6">
        <f t="shared" si="0"/>
        <v>1</v>
      </c>
      <c r="V17" s="6">
        <f t="shared" si="1"/>
        <v>1</v>
      </c>
      <c r="W17" s="6">
        <v>1</v>
      </c>
    </row>
    <row r="18" spans="2:23" ht="45" customHeight="1" x14ac:dyDescent="0.25">
      <c r="B18" s="47"/>
      <c r="C18" s="8">
        <v>1309</v>
      </c>
      <c r="D18" s="8" t="s">
        <v>39</v>
      </c>
      <c r="E18" s="9" t="s">
        <v>2426</v>
      </c>
      <c r="F18" s="9" t="s">
        <v>173</v>
      </c>
      <c r="G18" s="9">
        <v>0</v>
      </c>
      <c r="H18" s="9">
        <v>0</v>
      </c>
      <c r="I18" s="9" t="s">
        <v>2425</v>
      </c>
      <c r="K18" s="8" t="s">
        <v>2402</v>
      </c>
      <c r="L18" s="14">
        <v>2857.0819672131147</v>
      </c>
      <c r="M18" s="14"/>
      <c r="N18" s="8">
        <v>1</v>
      </c>
      <c r="O18" s="41"/>
      <c r="P18" s="41"/>
      <c r="Q18" s="8"/>
      <c r="R18" s="8"/>
      <c r="S18" s="13"/>
      <c r="T18" s="8"/>
      <c r="U18" s="6" t="str">
        <f t="shared" si="0"/>
        <v/>
      </c>
      <c r="V18" s="6">
        <f t="shared" si="1"/>
        <v>1</v>
      </c>
      <c r="W18" s="6">
        <v>1</v>
      </c>
    </row>
    <row r="19" spans="2:23" ht="45" customHeight="1" x14ac:dyDescent="0.25">
      <c r="B19" s="16" t="s">
        <v>2427</v>
      </c>
      <c r="C19" s="8" t="s">
        <v>1844</v>
      </c>
      <c r="D19" s="8" t="s">
        <v>29</v>
      </c>
      <c r="E19" s="9" t="s">
        <v>2428</v>
      </c>
      <c r="F19" s="9" t="s">
        <v>42</v>
      </c>
      <c r="G19" s="9">
        <v>0</v>
      </c>
      <c r="H19" s="9">
        <v>0</v>
      </c>
      <c r="I19" s="9" t="s">
        <v>2429</v>
      </c>
      <c r="K19" s="8" t="s">
        <v>2402</v>
      </c>
      <c r="L19" s="14">
        <v>2787.9590163934427</v>
      </c>
      <c r="M19" s="14"/>
      <c r="N19" s="8">
        <v>1</v>
      </c>
      <c r="O19" s="41"/>
      <c r="P19" s="41"/>
      <c r="Q19" s="8"/>
      <c r="R19" s="8"/>
      <c r="S19" s="13"/>
      <c r="T19" s="8"/>
      <c r="U19" s="6">
        <f t="shared" si="0"/>
        <v>1</v>
      </c>
      <c r="V19" s="6">
        <f t="shared" si="1"/>
        <v>1</v>
      </c>
      <c r="W19" s="6">
        <v>1</v>
      </c>
    </row>
    <row r="20" spans="2:23" ht="45" customHeight="1" x14ac:dyDescent="0.25">
      <c r="B20" s="12" t="s">
        <v>2430</v>
      </c>
      <c r="C20" s="8" t="s">
        <v>2431</v>
      </c>
      <c r="D20" s="8" t="s">
        <v>39</v>
      </c>
      <c r="E20" s="9" t="s">
        <v>2432</v>
      </c>
      <c r="F20" s="9" t="s">
        <v>44</v>
      </c>
      <c r="G20" s="9">
        <v>0</v>
      </c>
      <c r="H20" s="9">
        <v>0</v>
      </c>
      <c r="I20" s="9" t="s">
        <v>2433</v>
      </c>
      <c r="K20" s="8" t="s">
        <v>2402</v>
      </c>
      <c r="L20" s="14">
        <v>2757.2377049180327</v>
      </c>
      <c r="M20" s="14"/>
      <c r="N20" s="8">
        <v>1</v>
      </c>
      <c r="O20" s="41"/>
      <c r="P20" s="41"/>
      <c r="Q20" s="8"/>
      <c r="R20" s="8"/>
      <c r="S20" s="17">
        <v>-0.192227148621713</v>
      </c>
      <c r="T20" s="8"/>
      <c r="U20" s="6">
        <f t="shared" si="0"/>
        <v>1</v>
      </c>
      <c r="V20" s="6">
        <f t="shared" si="1"/>
        <v>2</v>
      </c>
      <c r="W20" s="6">
        <v>2</v>
      </c>
    </row>
    <row r="21" spans="2:23" ht="45" customHeight="1" x14ac:dyDescent="0.25">
      <c r="B21" s="12" t="s">
        <v>2434</v>
      </c>
      <c r="C21" s="8" t="s">
        <v>1846</v>
      </c>
      <c r="D21" s="8" t="s">
        <v>39</v>
      </c>
      <c r="E21" s="9" t="s">
        <v>2435</v>
      </c>
      <c r="F21" s="9" t="s">
        <v>42</v>
      </c>
      <c r="G21" s="9">
        <v>0</v>
      </c>
      <c r="H21" s="9">
        <v>0</v>
      </c>
      <c r="I21" s="9" t="s">
        <v>2436</v>
      </c>
      <c r="K21" s="8" t="s">
        <v>2402</v>
      </c>
      <c r="L21" s="14">
        <v>2680.4344262295081</v>
      </c>
      <c r="M21" s="14"/>
      <c r="N21" s="8">
        <v>1</v>
      </c>
      <c r="O21" s="41"/>
      <c r="P21" s="41"/>
      <c r="Q21" s="8"/>
      <c r="R21" s="8"/>
      <c r="S21" s="17">
        <v>-0.53451140972120303</v>
      </c>
      <c r="T21" s="8"/>
      <c r="U21" s="6">
        <f t="shared" si="0"/>
        <v>1</v>
      </c>
      <c r="V21" s="6">
        <f t="shared" si="1"/>
        <v>1</v>
      </c>
      <c r="W21" s="6">
        <v>1</v>
      </c>
    </row>
    <row r="22" spans="2:23" ht="45" customHeight="1" x14ac:dyDescent="0.25">
      <c r="B22" s="16" t="s">
        <v>46</v>
      </c>
      <c r="C22" s="8">
        <v>1351</v>
      </c>
      <c r="D22" s="8" t="s">
        <v>36</v>
      </c>
      <c r="E22" s="9" t="s">
        <v>2437</v>
      </c>
      <c r="F22" s="9" t="s">
        <v>47</v>
      </c>
      <c r="G22" s="9">
        <v>0</v>
      </c>
      <c r="H22" s="9">
        <v>0</v>
      </c>
      <c r="I22" s="9" t="s">
        <v>2438</v>
      </c>
      <c r="K22" s="8" t="s">
        <v>2402</v>
      </c>
      <c r="L22" s="8"/>
      <c r="M22" s="8"/>
      <c r="N22" s="8">
        <v>1</v>
      </c>
      <c r="O22" s="41"/>
      <c r="P22" s="41"/>
      <c r="Q22" s="8"/>
      <c r="R22" s="8"/>
      <c r="S22" s="13"/>
      <c r="T22" s="8"/>
      <c r="U22" s="6">
        <f t="shared" si="0"/>
        <v>1</v>
      </c>
      <c r="V22" s="6">
        <f t="shared" si="1"/>
        <v>1</v>
      </c>
      <c r="W22" s="6">
        <v>1</v>
      </c>
    </row>
    <row r="23" spans="2:23" ht="45" customHeight="1" x14ac:dyDescent="0.25">
      <c r="B23" s="12" t="s">
        <v>48</v>
      </c>
      <c r="C23" s="8" t="s">
        <v>1367</v>
      </c>
      <c r="D23" s="8" t="s">
        <v>36</v>
      </c>
      <c r="E23" s="9" t="s">
        <v>2439</v>
      </c>
      <c r="F23" s="9" t="s">
        <v>47</v>
      </c>
      <c r="G23" s="9">
        <v>0</v>
      </c>
      <c r="H23" s="9">
        <v>0</v>
      </c>
      <c r="I23" s="9" t="s">
        <v>2440</v>
      </c>
      <c r="K23" s="8" t="s">
        <v>2402</v>
      </c>
      <c r="L23" s="8"/>
      <c r="M23" s="8"/>
      <c r="N23" s="8">
        <v>1</v>
      </c>
      <c r="O23" s="41"/>
      <c r="P23" s="41"/>
      <c r="Q23" s="8"/>
      <c r="R23" s="8"/>
      <c r="S23" s="13"/>
      <c r="T23" s="8"/>
      <c r="U23" s="6">
        <f t="shared" si="0"/>
        <v>1</v>
      </c>
      <c r="V23" s="6">
        <f t="shared" si="1"/>
        <v>1</v>
      </c>
      <c r="W23" s="6">
        <v>1</v>
      </c>
    </row>
    <row r="24" spans="2:23" ht="45" customHeight="1" x14ac:dyDescent="0.25">
      <c r="B24" s="12" t="s">
        <v>2441</v>
      </c>
      <c r="C24" s="8" t="s">
        <v>1634</v>
      </c>
      <c r="D24" s="8" t="s">
        <v>32</v>
      </c>
      <c r="E24" s="9" t="s">
        <v>2442</v>
      </c>
      <c r="F24" s="9" t="s">
        <v>2270</v>
      </c>
      <c r="G24" s="9">
        <v>0</v>
      </c>
      <c r="H24" s="9">
        <v>0</v>
      </c>
      <c r="I24" s="9" t="s">
        <v>2443</v>
      </c>
      <c r="K24" s="8" t="s">
        <v>2402</v>
      </c>
      <c r="L24" s="14">
        <v>1438.5350000000003</v>
      </c>
      <c r="M24" s="14"/>
      <c r="N24" s="8">
        <v>1</v>
      </c>
      <c r="O24" s="41"/>
      <c r="P24" s="41"/>
      <c r="Q24" s="8"/>
      <c r="R24" s="8"/>
      <c r="S24" s="17">
        <v>-9.1178766981150697E-2</v>
      </c>
      <c r="T24" s="8"/>
      <c r="U24" s="6">
        <f t="shared" si="0"/>
        <v>1</v>
      </c>
      <c r="V24" s="6">
        <f t="shared" si="1"/>
        <v>2</v>
      </c>
      <c r="W24" s="6">
        <v>2</v>
      </c>
    </row>
    <row r="25" spans="2:23" ht="45" customHeight="1" x14ac:dyDescent="0.25">
      <c r="B25" s="12" t="s">
        <v>51</v>
      </c>
      <c r="C25" s="8" t="s">
        <v>1368</v>
      </c>
      <c r="D25" s="8" t="s">
        <v>36</v>
      </c>
      <c r="E25" s="9" t="s">
        <v>2444</v>
      </c>
      <c r="F25" s="9" t="s">
        <v>47</v>
      </c>
      <c r="G25" s="9">
        <v>0</v>
      </c>
      <c r="H25" s="9">
        <v>0</v>
      </c>
      <c r="I25" s="9" t="s">
        <v>2445</v>
      </c>
      <c r="K25" s="8" t="s">
        <v>2402</v>
      </c>
      <c r="L25" s="14"/>
      <c r="M25" s="14"/>
      <c r="N25" s="8">
        <v>1</v>
      </c>
      <c r="O25" s="41"/>
      <c r="P25" s="41"/>
      <c r="Q25" s="8"/>
      <c r="R25" s="8"/>
      <c r="S25" s="13"/>
      <c r="T25" s="8"/>
      <c r="U25" s="6">
        <f t="shared" si="0"/>
        <v>1</v>
      </c>
      <c r="V25" s="6">
        <f t="shared" si="1"/>
        <v>1</v>
      </c>
      <c r="W25" s="6">
        <v>1</v>
      </c>
    </row>
    <row r="26" spans="2:23" ht="45" customHeight="1" x14ac:dyDescent="0.25">
      <c r="B26" s="16" t="s">
        <v>52</v>
      </c>
      <c r="C26" s="8">
        <v>1368</v>
      </c>
      <c r="D26" s="8" t="s">
        <v>36</v>
      </c>
      <c r="E26" s="9" t="s">
        <v>2446</v>
      </c>
      <c r="F26" s="9" t="s">
        <v>47</v>
      </c>
      <c r="G26" s="9">
        <v>0</v>
      </c>
      <c r="H26" s="9">
        <v>0</v>
      </c>
      <c r="I26" s="9" t="s">
        <v>2438</v>
      </c>
      <c r="K26" s="8" t="s">
        <v>2402</v>
      </c>
      <c r="L26" s="14"/>
      <c r="M26" s="14"/>
      <c r="N26" s="8">
        <v>1</v>
      </c>
      <c r="O26" s="41"/>
      <c r="P26" s="41"/>
      <c r="Q26" s="8"/>
      <c r="R26" s="8"/>
      <c r="S26" s="13"/>
      <c r="T26" s="8"/>
      <c r="U26" s="6">
        <f t="shared" si="0"/>
        <v>1</v>
      </c>
      <c r="V26" s="6">
        <f t="shared" si="1"/>
        <v>1</v>
      </c>
      <c r="W26" s="6">
        <v>1</v>
      </c>
    </row>
    <row r="27" spans="2:23" ht="45" customHeight="1" x14ac:dyDescent="0.25">
      <c r="B27" s="12" t="s">
        <v>2447</v>
      </c>
      <c r="C27" s="8" t="s">
        <v>1847</v>
      </c>
      <c r="D27" s="8" t="s">
        <v>54</v>
      </c>
      <c r="E27" s="9" t="s">
        <v>2448</v>
      </c>
      <c r="F27" s="9" t="s">
        <v>2449</v>
      </c>
      <c r="G27" s="9">
        <v>0</v>
      </c>
      <c r="H27" s="9">
        <v>0</v>
      </c>
      <c r="I27" s="9" t="s">
        <v>2450</v>
      </c>
      <c r="K27" s="8" t="s">
        <v>2402</v>
      </c>
      <c r="L27" s="14">
        <v>2096.7295081967213</v>
      </c>
      <c r="M27" s="14"/>
      <c r="N27" s="8">
        <v>1</v>
      </c>
      <c r="O27" s="41"/>
      <c r="P27" s="41"/>
      <c r="Q27" s="8"/>
      <c r="R27" s="8"/>
      <c r="S27" s="17">
        <v>-0.89976462998779405</v>
      </c>
      <c r="T27" s="8"/>
      <c r="U27" s="6">
        <f t="shared" si="0"/>
        <v>1</v>
      </c>
      <c r="V27" s="6">
        <f t="shared" si="1"/>
        <v>2</v>
      </c>
      <c r="W27" s="6">
        <v>2</v>
      </c>
    </row>
    <row r="28" spans="2:23" ht="45" customHeight="1" x14ac:dyDescent="0.25">
      <c r="B28" s="12" t="s">
        <v>2451</v>
      </c>
      <c r="C28" s="8" t="s">
        <v>1848</v>
      </c>
      <c r="D28" s="8" t="s">
        <v>54</v>
      </c>
      <c r="E28" s="9" t="s">
        <v>2452</v>
      </c>
      <c r="F28" s="9" t="s">
        <v>57</v>
      </c>
      <c r="G28" s="9" t="s">
        <v>2453</v>
      </c>
      <c r="H28" s="9" t="s">
        <v>2454</v>
      </c>
      <c r="I28" s="9" t="s">
        <v>2455</v>
      </c>
      <c r="K28" s="8" t="s">
        <v>2402</v>
      </c>
      <c r="L28" s="14">
        <v>2073.688524590164</v>
      </c>
      <c r="M28" s="14">
        <v>1</v>
      </c>
      <c r="N28" s="8">
        <v>1</v>
      </c>
      <c r="O28" s="41"/>
      <c r="P28" s="41"/>
      <c r="Q28" s="8"/>
      <c r="R28" s="8"/>
      <c r="S28" s="13">
        <v>0.265166459388538</v>
      </c>
      <c r="T28" s="8"/>
      <c r="U28" s="6">
        <f t="shared" si="0"/>
        <v>1</v>
      </c>
      <c r="V28" s="6">
        <f t="shared" si="1"/>
        <v>1</v>
      </c>
      <c r="W28" s="6">
        <v>1</v>
      </c>
    </row>
    <row r="29" spans="2:23" ht="45" customHeight="1" x14ac:dyDescent="0.25">
      <c r="B29" s="12" t="s">
        <v>2456</v>
      </c>
      <c r="C29" s="8">
        <v>1380</v>
      </c>
      <c r="D29" s="8" t="s">
        <v>59</v>
      </c>
      <c r="E29" s="9" t="s">
        <v>2457</v>
      </c>
      <c r="F29" s="9" t="s">
        <v>60</v>
      </c>
      <c r="G29" s="9">
        <v>0</v>
      </c>
      <c r="H29" s="9">
        <v>0</v>
      </c>
      <c r="I29" s="9" t="s">
        <v>2458</v>
      </c>
      <c r="K29" s="8" t="s">
        <v>2402</v>
      </c>
      <c r="L29" s="14">
        <v>1295.5750000000003</v>
      </c>
      <c r="M29" s="14"/>
      <c r="N29" s="8">
        <v>1</v>
      </c>
      <c r="O29" s="41"/>
      <c r="P29" s="41"/>
      <c r="Q29" s="8"/>
      <c r="R29" s="8"/>
      <c r="S29" s="17">
        <v>0.38381055454231999</v>
      </c>
      <c r="T29" s="8"/>
      <c r="U29" s="6">
        <f t="shared" si="0"/>
        <v>1</v>
      </c>
      <c r="V29" s="6">
        <f t="shared" si="1"/>
        <v>1</v>
      </c>
      <c r="W29" s="6">
        <v>1</v>
      </c>
    </row>
    <row r="30" spans="2:23" ht="45" customHeight="1" x14ac:dyDescent="0.25">
      <c r="B30" s="12" t="s">
        <v>61</v>
      </c>
      <c r="C30" s="8" t="s">
        <v>1370</v>
      </c>
      <c r="D30" s="8" t="s">
        <v>36</v>
      </c>
      <c r="E30" s="9" t="s">
        <v>2459</v>
      </c>
      <c r="F30" s="9" t="s">
        <v>47</v>
      </c>
      <c r="G30" s="9">
        <v>0</v>
      </c>
      <c r="H30" s="9">
        <v>0</v>
      </c>
      <c r="I30" s="9" t="s">
        <v>2445</v>
      </c>
      <c r="K30" s="8" t="s">
        <v>2402</v>
      </c>
      <c r="L30" s="14"/>
      <c r="M30" s="14"/>
      <c r="N30" s="8">
        <v>1</v>
      </c>
      <c r="O30" s="41"/>
      <c r="P30" s="41"/>
      <c r="Q30" s="8"/>
      <c r="R30" s="8"/>
      <c r="S30" s="13"/>
      <c r="T30" s="8"/>
      <c r="U30" s="6">
        <f t="shared" si="0"/>
        <v>1</v>
      </c>
      <c r="V30" s="6">
        <f t="shared" si="1"/>
        <v>1</v>
      </c>
      <c r="W30" s="6">
        <v>1</v>
      </c>
    </row>
    <row r="31" spans="2:23" ht="45" customHeight="1" x14ac:dyDescent="0.25">
      <c r="B31" s="12" t="s">
        <v>2460</v>
      </c>
      <c r="C31" s="8" t="s">
        <v>1849</v>
      </c>
      <c r="D31" s="8" t="s">
        <v>54</v>
      </c>
      <c r="E31" s="9" t="s">
        <v>2461</v>
      </c>
      <c r="F31" s="9" t="s">
        <v>2271</v>
      </c>
      <c r="G31" s="9">
        <v>0</v>
      </c>
      <c r="H31" s="9">
        <v>0</v>
      </c>
      <c r="I31" s="9" t="s">
        <v>2462</v>
      </c>
      <c r="K31" s="8" t="s">
        <v>2402</v>
      </c>
      <c r="L31" s="14">
        <v>3325.5819672131147</v>
      </c>
      <c r="M31" s="14"/>
      <c r="N31" s="8">
        <v>1</v>
      </c>
      <c r="O31" s="41"/>
      <c r="P31" s="41"/>
      <c r="Q31" s="8"/>
      <c r="R31" s="8"/>
      <c r="S31" s="17">
        <v>-0.35574195116495799</v>
      </c>
      <c r="T31" s="8"/>
      <c r="U31" s="6">
        <f t="shared" si="0"/>
        <v>1</v>
      </c>
      <c r="V31" s="6">
        <f t="shared" si="1"/>
        <v>2</v>
      </c>
      <c r="W31" s="6">
        <v>2</v>
      </c>
    </row>
    <row r="32" spans="2:23" ht="45" customHeight="1" x14ac:dyDescent="0.25">
      <c r="B32" s="12" t="s">
        <v>2463</v>
      </c>
      <c r="C32" s="8" t="s">
        <v>1850</v>
      </c>
      <c r="D32" s="8" t="s">
        <v>39</v>
      </c>
      <c r="E32" s="9" t="s">
        <v>2464</v>
      </c>
      <c r="F32" s="9" t="s">
        <v>2178</v>
      </c>
      <c r="G32" s="9">
        <v>0</v>
      </c>
      <c r="H32" s="9" t="s">
        <v>2454</v>
      </c>
      <c r="I32" s="9" t="s">
        <v>2465</v>
      </c>
      <c r="K32" s="8" t="s">
        <v>2402</v>
      </c>
      <c r="L32" s="14">
        <v>2933.8852459016393</v>
      </c>
      <c r="M32" s="14">
        <v>1</v>
      </c>
      <c r="N32" s="8">
        <v>1</v>
      </c>
      <c r="O32" s="41"/>
      <c r="P32" s="41"/>
      <c r="Q32" s="8"/>
      <c r="R32" s="8"/>
      <c r="S32" s="17">
        <v>0.29875936809642001</v>
      </c>
      <c r="T32" s="8"/>
      <c r="U32" s="6">
        <f t="shared" si="0"/>
        <v>1</v>
      </c>
      <c r="V32" s="6">
        <f t="shared" si="1"/>
        <v>1</v>
      </c>
      <c r="W32" s="6">
        <v>1</v>
      </c>
    </row>
    <row r="33" spans="2:23" ht="45" customHeight="1" x14ac:dyDescent="0.25">
      <c r="B33" s="12" t="s">
        <v>2466</v>
      </c>
      <c r="C33" s="8" t="s">
        <v>1851</v>
      </c>
      <c r="D33" s="8" t="s">
        <v>66</v>
      </c>
      <c r="E33" s="9" t="s">
        <v>2467</v>
      </c>
      <c r="F33" s="9" t="s">
        <v>47</v>
      </c>
      <c r="G33" s="9">
        <v>0</v>
      </c>
      <c r="H33" s="9">
        <v>0</v>
      </c>
      <c r="I33" s="9" t="s">
        <v>2468</v>
      </c>
      <c r="K33" s="8" t="s">
        <v>2402</v>
      </c>
      <c r="L33" s="14"/>
      <c r="M33" s="14"/>
      <c r="N33" s="8">
        <v>1</v>
      </c>
      <c r="O33" s="41"/>
      <c r="P33" s="41"/>
      <c r="Q33" s="8"/>
      <c r="R33" s="8"/>
      <c r="S33" s="17">
        <v>0.42125741548886197</v>
      </c>
      <c r="T33" s="8"/>
      <c r="U33" s="6">
        <f t="shared" si="0"/>
        <v>1</v>
      </c>
      <c r="V33" s="6">
        <f t="shared" si="1"/>
        <v>1</v>
      </c>
      <c r="W33" s="6">
        <v>1</v>
      </c>
    </row>
    <row r="34" spans="2:23" ht="45" customHeight="1" x14ac:dyDescent="0.25">
      <c r="B34" s="12" t="s">
        <v>2469</v>
      </c>
      <c r="C34" s="8">
        <v>1478</v>
      </c>
      <c r="D34" s="8" t="s">
        <v>39</v>
      </c>
      <c r="E34" s="9" t="s">
        <v>2470</v>
      </c>
      <c r="F34" s="9" t="s">
        <v>2178</v>
      </c>
      <c r="G34" s="9">
        <v>0</v>
      </c>
      <c r="H34" s="9">
        <v>0</v>
      </c>
      <c r="I34" s="9" t="s">
        <v>2471</v>
      </c>
      <c r="K34" s="8" t="s">
        <v>2402</v>
      </c>
      <c r="L34" s="14">
        <v>2964.6065573770493</v>
      </c>
      <c r="M34" s="14"/>
      <c r="N34" s="8">
        <v>1</v>
      </c>
      <c r="O34" s="41"/>
      <c r="P34" s="41"/>
      <c r="Q34" s="8"/>
      <c r="R34" s="8"/>
      <c r="S34" s="17">
        <v>0.33701849989896099</v>
      </c>
      <c r="T34" s="8"/>
      <c r="U34" s="6">
        <f t="shared" si="0"/>
        <v>1</v>
      </c>
      <c r="V34" s="6">
        <f t="shared" si="1"/>
        <v>1</v>
      </c>
      <c r="W34" s="6">
        <v>1</v>
      </c>
    </row>
    <row r="35" spans="2:23" ht="45" customHeight="1" x14ac:dyDescent="0.25">
      <c r="B35" s="16" t="s">
        <v>2472</v>
      </c>
      <c r="C35" s="8" t="s">
        <v>1984</v>
      </c>
      <c r="D35" s="8" t="s">
        <v>69</v>
      </c>
      <c r="E35" s="9" t="s">
        <v>2473</v>
      </c>
      <c r="F35" s="9" t="s">
        <v>47</v>
      </c>
      <c r="G35" s="9">
        <v>0</v>
      </c>
      <c r="H35" s="9">
        <v>0</v>
      </c>
      <c r="I35" s="9" t="s">
        <v>2474</v>
      </c>
      <c r="K35" s="8" t="s">
        <v>2402</v>
      </c>
      <c r="L35" s="14">
        <v>2272.7272727272725</v>
      </c>
      <c r="M35" s="14"/>
      <c r="N35" s="8">
        <v>1</v>
      </c>
      <c r="O35" s="41"/>
      <c r="P35" s="41"/>
      <c r="Q35" s="8"/>
      <c r="R35" s="8"/>
      <c r="S35" s="13"/>
      <c r="T35" s="8"/>
      <c r="U35" s="6">
        <f t="shared" si="0"/>
        <v>1</v>
      </c>
      <c r="V35" s="6">
        <f t="shared" si="1"/>
        <v>1</v>
      </c>
      <c r="W35" s="6">
        <v>1</v>
      </c>
    </row>
    <row r="36" spans="2:23" ht="45" customHeight="1" x14ac:dyDescent="0.25">
      <c r="B36" s="8" t="s">
        <v>70</v>
      </c>
      <c r="C36" s="8" t="s">
        <v>1685</v>
      </c>
      <c r="D36" s="8" t="s">
        <v>71</v>
      </c>
      <c r="E36" s="9" t="s">
        <v>2475</v>
      </c>
      <c r="F36" s="9" t="s">
        <v>37</v>
      </c>
      <c r="G36" s="9">
        <v>0</v>
      </c>
      <c r="H36" s="9">
        <v>0</v>
      </c>
      <c r="I36" s="9" t="s">
        <v>2476</v>
      </c>
      <c r="K36" s="8" t="s">
        <v>2402</v>
      </c>
      <c r="L36" s="8">
        <v>1745</v>
      </c>
      <c r="M36" s="8"/>
      <c r="N36" s="8">
        <v>1</v>
      </c>
      <c r="O36" s="41"/>
      <c r="P36" s="41"/>
      <c r="Q36" s="8"/>
      <c r="R36" s="8"/>
      <c r="S36" s="17">
        <v>0.35935327853298998</v>
      </c>
      <c r="T36" s="8"/>
      <c r="U36" s="6">
        <f t="shared" si="0"/>
        <v>1</v>
      </c>
      <c r="V36" s="6">
        <f t="shared" si="1"/>
        <v>2</v>
      </c>
      <c r="W36" s="6">
        <v>2</v>
      </c>
    </row>
    <row r="37" spans="2:23" ht="45" customHeight="1" x14ac:dyDescent="0.25">
      <c r="B37" s="48" t="s">
        <v>2477</v>
      </c>
      <c r="C37" s="8" t="s">
        <v>1853</v>
      </c>
      <c r="D37" s="8" t="s">
        <v>54</v>
      </c>
      <c r="E37" s="9" t="s">
        <v>2478</v>
      </c>
      <c r="F37" s="9" t="s">
        <v>2178</v>
      </c>
      <c r="G37" s="9">
        <v>0</v>
      </c>
      <c r="H37" s="9">
        <v>0</v>
      </c>
      <c r="I37" s="9" t="s">
        <v>2479</v>
      </c>
      <c r="K37" s="8" t="s">
        <v>2402</v>
      </c>
      <c r="L37" s="14">
        <v>2734.1967213114754</v>
      </c>
      <c r="M37" s="14"/>
      <c r="N37" s="8">
        <v>1</v>
      </c>
      <c r="O37" s="41"/>
      <c r="P37" s="41"/>
      <c r="Q37" s="8"/>
      <c r="R37" s="8"/>
      <c r="S37" s="17">
        <v>-0.16088303731261899</v>
      </c>
      <c r="T37" s="8"/>
      <c r="U37" s="6">
        <f t="shared" si="0"/>
        <v>1</v>
      </c>
      <c r="V37" s="6">
        <f t="shared" si="1"/>
        <v>1</v>
      </c>
      <c r="W37" s="6">
        <v>1</v>
      </c>
    </row>
    <row r="38" spans="2:23" ht="45" customHeight="1" x14ac:dyDescent="0.25">
      <c r="B38" s="49"/>
      <c r="C38" s="8" t="s">
        <v>1853</v>
      </c>
      <c r="D38" s="8" t="s">
        <v>54</v>
      </c>
      <c r="E38" s="9" t="s">
        <v>2480</v>
      </c>
      <c r="F38" s="9" t="s">
        <v>47</v>
      </c>
      <c r="G38" s="9" t="s">
        <v>2481</v>
      </c>
      <c r="H38" s="9" t="s">
        <v>2389</v>
      </c>
      <c r="I38" s="9" t="s">
        <v>2479</v>
      </c>
      <c r="K38" s="8" t="s">
        <v>2402</v>
      </c>
      <c r="L38" s="14">
        <v>2734.1967213114754</v>
      </c>
      <c r="M38" s="14">
        <v>1</v>
      </c>
      <c r="N38" s="8">
        <v>1</v>
      </c>
      <c r="O38" s="41"/>
      <c r="P38" s="41"/>
      <c r="Q38" s="8"/>
      <c r="R38" s="8"/>
      <c r="S38" s="17">
        <v>-0.16088303731261899</v>
      </c>
      <c r="T38" s="8">
        <v>1</v>
      </c>
      <c r="U38" s="6" t="str">
        <f t="shared" si="0"/>
        <v/>
      </c>
      <c r="V38" s="6">
        <f t="shared" si="1"/>
        <v>1</v>
      </c>
      <c r="W38" s="6">
        <v>1</v>
      </c>
    </row>
    <row r="39" spans="2:23" ht="45" customHeight="1" x14ac:dyDescent="0.25">
      <c r="B39" s="49"/>
      <c r="C39" s="8" t="s">
        <v>1853</v>
      </c>
      <c r="D39" s="8" t="s">
        <v>54</v>
      </c>
      <c r="E39" s="9" t="s">
        <v>2482</v>
      </c>
      <c r="F39" s="9" t="s">
        <v>1854</v>
      </c>
      <c r="G39" s="9">
        <v>0</v>
      </c>
      <c r="H39" s="9">
        <v>0</v>
      </c>
      <c r="I39" s="9" t="s">
        <v>2479</v>
      </c>
      <c r="K39" s="8" t="s">
        <v>2402</v>
      </c>
      <c r="L39" s="14">
        <v>2734.1967213114754</v>
      </c>
      <c r="M39" s="14"/>
      <c r="N39" s="8">
        <v>1</v>
      </c>
      <c r="O39" s="41"/>
      <c r="P39" s="41"/>
      <c r="Q39" s="8"/>
      <c r="R39" s="8"/>
      <c r="S39" s="17">
        <v>-0.16088303731261899</v>
      </c>
      <c r="T39" s="8"/>
      <c r="U39" s="6" t="str">
        <f t="shared" si="0"/>
        <v/>
      </c>
      <c r="V39" s="6">
        <f t="shared" si="1"/>
        <v>2</v>
      </c>
      <c r="W39" s="6">
        <v>2</v>
      </c>
    </row>
    <row r="40" spans="2:23" ht="45" customHeight="1" x14ac:dyDescent="0.25">
      <c r="B40" s="47"/>
      <c r="C40" s="8" t="s">
        <v>1855</v>
      </c>
      <c r="D40" s="8" t="s">
        <v>54</v>
      </c>
      <c r="E40" s="9" t="s">
        <v>2483</v>
      </c>
      <c r="F40" s="9" t="s">
        <v>2178</v>
      </c>
      <c r="G40" s="9">
        <v>0</v>
      </c>
      <c r="H40" s="9">
        <v>0</v>
      </c>
      <c r="I40" s="9" t="s">
        <v>2484</v>
      </c>
      <c r="K40" s="8" t="s">
        <v>2402</v>
      </c>
      <c r="L40" s="14">
        <v>2734.1967213114754</v>
      </c>
      <c r="M40" s="14"/>
      <c r="N40" s="8">
        <v>1</v>
      </c>
      <c r="O40" s="41"/>
      <c r="P40" s="41"/>
      <c r="Q40" s="8"/>
      <c r="R40" s="8"/>
      <c r="S40" s="17">
        <v>-0.16088303731261899</v>
      </c>
      <c r="T40" s="8"/>
      <c r="U40" s="6" t="str">
        <f t="shared" si="0"/>
        <v/>
      </c>
      <c r="V40" s="6">
        <f t="shared" si="1"/>
        <v>1</v>
      </c>
      <c r="W40" s="6">
        <v>1</v>
      </c>
    </row>
    <row r="41" spans="2:23" ht="45" customHeight="1" x14ac:dyDescent="0.25">
      <c r="B41" s="16" t="s">
        <v>2485</v>
      </c>
      <c r="C41" s="8" t="s">
        <v>1856</v>
      </c>
      <c r="D41" s="8" t="s">
        <v>74</v>
      </c>
      <c r="E41" s="9" t="s">
        <v>2486</v>
      </c>
      <c r="F41" s="9" t="s">
        <v>47</v>
      </c>
      <c r="G41" s="9">
        <v>0</v>
      </c>
      <c r="H41" s="9">
        <v>0</v>
      </c>
      <c r="I41" s="9" t="s">
        <v>2487</v>
      </c>
      <c r="K41" s="8" t="s">
        <v>2402</v>
      </c>
      <c r="L41" s="14"/>
      <c r="M41" s="14"/>
      <c r="N41" s="8">
        <v>1</v>
      </c>
      <c r="O41" s="41"/>
      <c r="P41" s="41"/>
      <c r="Q41" s="8"/>
      <c r="R41" s="8"/>
      <c r="S41" s="17">
        <v>-0.17830889854342499</v>
      </c>
      <c r="T41" s="8"/>
      <c r="U41" s="6">
        <f t="shared" si="0"/>
        <v>1</v>
      </c>
      <c r="V41" s="6">
        <f t="shared" si="1"/>
        <v>1</v>
      </c>
      <c r="W41" s="6">
        <v>1</v>
      </c>
    </row>
    <row r="42" spans="2:23" ht="45" customHeight="1" x14ac:dyDescent="0.25">
      <c r="B42" s="16" t="s">
        <v>2488</v>
      </c>
      <c r="C42" s="8" t="s">
        <v>1857</v>
      </c>
      <c r="D42" s="8" t="s">
        <v>39</v>
      </c>
      <c r="E42" s="9" t="s">
        <v>2489</v>
      </c>
      <c r="F42" s="9" t="s">
        <v>2397</v>
      </c>
      <c r="G42" s="9">
        <v>0</v>
      </c>
      <c r="H42" s="9">
        <v>0</v>
      </c>
      <c r="I42" s="9" t="s">
        <v>2490</v>
      </c>
      <c r="K42" s="8" t="s">
        <v>2402</v>
      </c>
      <c r="L42" s="14">
        <v>3102.8524590163934</v>
      </c>
      <c r="M42" s="14"/>
      <c r="N42" s="8">
        <v>1</v>
      </c>
      <c r="O42" s="41"/>
      <c r="P42" s="41"/>
      <c r="Q42" s="8"/>
      <c r="R42" s="8"/>
      <c r="S42" s="17">
        <v>-0.54671985138511203</v>
      </c>
      <c r="T42" s="8"/>
      <c r="U42" s="6">
        <f t="shared" si="0"/>
        <v>1</v>
      </c>
      <c r="V42" s="6">
        <f t="shared" si="1"/>
        <v>1</v>
      </c>
      <c r="W42" s="6">
        <v>1</v>
      </c>
    </row>
    <row r="43" spans="2:23" ht="45" customHeight="1" x14ac:dyDescent="0.25">
      <c r="B43" s="12" t="s">
        <v>2491</v>
      </c>
      <c r="C43" s="8" t="s">
        <v>1548</v>
      </c>
      <c r="D43" s="8" t="s">
        <v>78</v>
      </c>
      <c r="E43" s="9" t="s">
        <v>2492</v>
      </c>
      <c r="F43" s="9" t="s">
        <v>79</v>
      </c>
      <c r="G43" s="9">
        <v>0</v>
      </c>
      <c r="H43" s="9">
        <v>0</v>
      </c>
      <c r="I43" s="9" t="s">
        <v>2493</v>
      </c>
      <c r="K43" s="8" t="s">
        <v>2402</v>
      </c>
      <c r="L43" s="14">
        <v>1260.8210722235126</v>
      </c>
      <c r="M43" s="14"/>
      <c r="N43" s="8">
        <v>1</v>
      </c>
      <c r="O43" s="41"/>
      <c r="P43" s="41"/>
      <c r="Q43" s="8"/>
      <c r="R43" s="8"/>
      <c r="S43" s="17">
        <v>-5.7313400837434997E-2</v>
      </c>
      <c r="T43" s="8"/>
      <c r="U43" s="6">
        <f t="shared" si="0"/>
        <v>1</v>
      </c>
      <c r="V43" s="6">
        <f t="shared" si="1"/>
        <v>2</v>
      </c>
      <c r="W43" s="6">
        <v>2</v>
      </c>
    </row>
    <row r="44" spans="2:23" ht="45" customHeight="1" x14ac:dyDescent="0.25">
      <c r="B44" s="12" t="s">
        <v>2494</v>
      </c>
      <c r="C44" s="8" t="s">
        <v>1858</v>
      </c>
      <c r="D44" s="8" t="s">
        <v>74</v>
      </c>
      <c r="E44" s="9" t="s">
        <v>2495</v>
      </c>
      <c r="F44" s="9" t="s">
        <v>2397</v>
      </c>
      <c r="G44" s="9">
        <v>0</v>
      </c>
      <c r="H44" s="9">
        <v>0</v>
      </c>
      <c r="I44" s="9" t="s">
        <v>2496</v>
      </c>
      <c r="K44" s="8" t="s">
        <v>2402</v>
      </c>
      <c r="L44" s="8"/>
      <c r="M44" s="8"/>
      <c r="N44" s="8">
        <v>1</v>
      </c>
      <c r="O44" s="41"/>
      <c r="P44" s="41"/>
      <c r="Q44" s="8"/>
      <c r="R44" s="8"/>
      <c r="S44" s="17">
        <v>-7.9258170380567705E-2</v>
      </c>
      <c r="T44" s="8"/>
      <c r="U44" s="6">
        <f t="shared" si="0"/>
        <v>1</v>
      </c>
      <c r="V44" s="6">
        <f t="shared" si="1"/>
        <v>1</v>
      </c>
      <c r="W44" s="6">
        <v>1</v>
      </c>
    </row>
    <row r="45" spans="2:23" ht="45" customHeight="1" x14ac:dyDescent="0.25">
      <c r="B45" s="12" t="s">
        <v>2497</v>
      </c>
      <c r="C45" s="8" t="s">
        <v>1859</v>
      </c>
      <c r="D45" s="8" t="s">
        <v>66</v>
      </c>
      <c r="E45" s="9" t="s">
        <v>2498</v>
      </c>
      <c r="F45" s="9" t="s">
        <v>2499</v>
      </c>
      <c r="G45" s="9">
        <v>0</v>
      </c>
      <c r="H45" s="9">
        <v>0</v>
      </c>
      <c r="I45" s="9" t="s">
        <v>2500</v>
      </c>
      <c r="K45" s="8" t="s">
        <v>2402</v>
      </c>
      <c r="L45" s="8"/>
      <c r="M45" s="8"/>
      <c r="N45" s="8">
        <v>1</v>
      </c>
      <c r="O45" s="41"/>
      <c r="P45" s="41"/>
      <c r="Q45" s="8"/>
      <c r="R45" s="8"/>
      <c r="S45" s="17">
        <v>-1.45554134398977E-2</v>
      </c>
      <c r="T45" s="8"/>
      <c r="U45" s="6">
        <f t="shared" si="0"/>
        <v>1</v>
      </c>
      <c r="V45" s="6">
        <f t="shared" si="1"/>
        <v>2</v>
      </c>
      <c r="W45" s="6">
        <v>2</v>
      </c>
    </row>
    <row r="46" spans="2:23" ht="45" customHeight="1" x14ac:dyDescent="0.25">
      <c r="B46" s="12" t="s">
        <v>2501</v>
      </c>
      <c r="C46" s="8">
        <v>1553</v>
      </c>
      <c r="D46" s="8" t="s">
        <v>84</v>
      </c>
      <c r="E46" s="9" t="s">
        <v>2502</v>
      </c>
      <c r="F46" s="9" t="s">
        <v>85</v>
      </c>
      <c r="G46" s="9">
        <v>0</v>
      </c>
      <c r="H46" s="9" t="s">
        <v>2454</v>
      </c>
      <c r="I46" s="9" t="s">
        <v>2503</v>
      </c>
      <c r="K46" s="8" t="s">
        <v>2402</v>
      </c>
      <c r="L46" s="14">
        <v>1501.0799999999995</v>
      </c>
      <c r="M46" s="14">
        <v>1</v>
      </c>
      <c r="N46" s="8">
        <v>1</v>
      </c>
      <c r="O46" s="41"/>
      <c r="P46" s="41"/>
      <c r="Q46" s="8"/>
      <c r="R46" s="8"/>
      <c r="S46" s="17">
        <v>-0.205837248422444</v>
      </c>
      <c r="T46" s="8"/>
      <c r="U46" s="6">
        <f t="shared" si="0"/>
        <v>1</v>
      </c>
      <c r="V46" s="6">
        <f t="shared" si="1"/>
        <v>1</v>
      </c>
      <c r="W46" s="6">
        <v>1</v>
      </c>
    </row>
    <row r="47" spans="2:23" ht="45" customHeight="1" x14ac:dyDescent="0.25">
      <c r="B47" s="12" t="s">
        <v>2504</v>
      </c>
      <c r="C47" s="8" t="s">
        <v>1729</v>
      </c>
      <c r="D47" s="8" t="s">
        <v>26</v>
      </c>
      <c r="E47" s="9" t="s">
        <v>2505</v>
      </c>
      <c r="F47" s="9" t="s">
        <v>42</v>
      </c>
      <c r="G47" s="9">
        <v>0</v>
      </c>
      <c r="H47" s="9">
        <v>0</v>
      </c>
      <c r="I47" s="9" t="s">
        <v>2506</v>
      </c>
      <c r="K47" s="8" t="s">
        <v>2402</v>
      </c>
      <c r="L47" s="8">
        <v>1843</v>
      </c>
      <c r="M47" s="8"/>
      <c r="N47" s="8">
        <v>1</v>
      </c>
      <c r="O47" s="41"/>
      <c r="P47" s="41"/>
      <c r="Q47" s="8"/>
      <c r="R47" s="8"/>
      <c r="S47" s="17">
        <v>-8.5028284982467603E-2</v>
      </c>
      <c r="T47" s="8"/>
      <c r="U47" s="6">
        <f t="shared" si="0"/>
        <v>1</v>
      </c>
      <c r="V47" s="6">
        <f t="shared" si="1"/>
        <v>1</v>
      </c>
      <c r="W47" s="6">
        <v>1</v>
      </c>
    </row>
    <row r="48" spans="2:23" ht="45" customHeight="1" x14ac:dyDescent="0.25">
      <c r="B48" s="12" t="s">
        <v>2507</v>
      </c>
      <c r="C48" s="8" t="s">
        <v>1549</v>
      </c>
      <c r="D48" s="8" t="s">
        <v>78</v>
      </c>
      <c r="E48" s="9" t="s">
        <v>2508</v>
      </c>
      <c r="F48" s="9" t="s">
        <v>87</v>
      </c>
      <c r="G48" s="9">
        <v>0</v>
      </c>
      <c r="H48" s="9">
        <v>0</v>
      </c>
      <c r="I48" s="9" t="s">
        <v>2509</v>
      </c>
      <c r="K48" s="8" t="s">
        <v>2402</v>
      </c>
      <c r="L48" s="14">
        <v>1177.1081048274905</v>
      </c>
      <c r="M48" s="14"/>
      <c r="N48" s="8">
        <v>1</v>
      </c>
      <c r="O48" s="41"/>
      <c r="P48" s="41"/>
      <c r="Q48" s="8"/>
      <c r="R48" s="8"/>
      <c r="S48" s="17">
        <v>5.7235169642921302E-2</v>
      </c>
      <c r="T48" s="8"/>
      <c r="U48" s="6">
        <f t="shared" si="0"/>
        <v>1</v>
      </c>
      <c r="V48" s="6">
        <f t="shared" si="1"/>
        <v>1</v>
      </c>
      <c r="W48" s="6">
        <v>1</v>
      </c>
    </row>
    <row r="49" spans="2:23" ht="45" customHeight="1" x14ac:dyDescent="0.25">
      <c r="B49" s="12" t="s">
        <v>2510</v>
      </c>
      <c r="C49" s="8" t="s">
        <v>1730</v>
      </c>
      <c r="D49" s="8" t="s">
        <v>26</v>
      </c>
      <c r="E49" s="9" t="s">
        <v>2511</v>
      </c>
      <c r="F49" s="9" t="s">
        <v>2178</v>
      </c>
      <c r="G49" s="9">
        <v>0</v>
      </c>
      <c r="H49" s="9">
        <v>0</v>
      </c>
      <c r="I49" s="9" t="s">
        <v>2512</v>
      </c>
      <c r="K49" s="8" t="s">
        <v>2402</v>
      </c>
      <c r="L49" s="8">
        <v>1895</v>
      </c>
      <c r="M49" s="8"/>
      <c r="N49" s="8">
        <v>1</v>
      </c>
      <c r="O49" s="41"/>
      <c r="P49" s="41"/>
      <c r="Q49" s="8"/>
      <c r="R49" s="8"/>
      <c r="S49" s="17">
        <v>-0.38346409231821099</v>
      </c>
      <c r="T49" s="8"/>
      <c r="U49" s="6">
        <f t="shared" si="0"/>
        <v>1</v>
      </c>
      <c r="V49" s="6">
        <f t="shared" si="1"/>
        <v>1</v>
      </c>
      <c r="W49" s="6">
        <v>1</v>
      </c>
    </row>
    <row r="50" spans="2:23" ht="45" customHeight="1" x14ac:dyDescent="0.25">
      <c r="B50" s="48" t="s">
        <v>2513</v>
      </c>
      <c r="C50" s="8" t="s">
        <v>1553</v>
      </c>
      <c r="D50" s="8" t="s">
        <v>1552</v>
      </c>
      <c r="E50" s="9" t="s">
        <v>2514</v>
      </c>
      <c r="F50" s="9" t="s">
        <v>2515</v>
      </c>
      <c r="G50" s="9">
        <v>0</v>
      </c>
      <c r="H50" s="9">
        <v>0</v>
      </c>
      <c r="I50" s="9" t="s">
        <v>2516</v>
      </c>
      <c r="K50" s="8" t="s">
        <v>2402</v>
      </c>
      <c r="L50" s="14">
        <v>1122.6390505278002</v>
      </c>
      <c r="M50" s="14"/>
      <c r="N50" s="8">
        <v>1</v>
      </c>
      <c r="O50" s="41"/>
      <c r="P50" s="41"/>
      <c r="Q50" s="8"/>
      <c r="R50" s="8"/>
      <c r="S50" s="17">
        <v>0.29225231659269402</v>
      </c>
      <c r="T50" s="8"/>
      <c r="U50" s="6">
        <f t="shared" si="0"/>
        <v>1</v>
      </c>
      <c r="V50" s="6">
        <f t="shared" si="1"/>
        <v>2</v>
      </c>
      <c r="W50" s="6">
        <v>2</v>
      </c>
    </row>
    <row r="51" spans="2:23" ht="45" customHeight="1" x14ac:dyDescent="0.25">
      <c r="B51" s="49"/>
      <c r="C51" s="8">
        <v>1573</v>
      </c>
      <c r="D51" s="8" t="s">
        <v>1554</v>
      </c>
      <c r="E51" s="9" t="s">
        <v>2517</v>
      </c>
      <c r="F51" s="9" t="s">
        <v>2178</v>
      </c>
      <c r="G51" s="9">
        <v>0</v>
      </c>
      <c r="H51" s="9">
        <v>0</v>
      </c>
      <c r="I51" s="9" t="s">
        <v>2518</v>
      </c>
      <c r="K51" s="8" t="s">
        <v>2402</v>
      </c>
      <c r="L51" s="14">
        <v>1107.134134315294</v>
      </c>
      <c r="M51" s="14"/>
      <c r="N51" s="8">
        <v>1</v>
      </c>
      <c r="O51" s="41"/>
      <c r="P51" s="41"/>
      <c r="Q51" s="8"/>
      <c r="R51" s="8"/>
      <c r="S51" s="17">
        <v>0.29225231659269402</v>
      </c>
      <c r="T51" s="8"/>
      <c r="V51" s="6">
        <f t="shared" si="1"/>
        <v>1</v>
      </c>
      <c r="W51" s="6">
        <v>1</v>
      </c>
    </row>
    <row r="52" spans="2:23" ht="45" customHeight="1" x14ac:dyDescent="0.25">
      <c r="B52" s="49"/>
      <c r="C52" s="8" t="s">
        <v>1550</v>
      </c>
      <c r="D52" s="8" t="s">
        <v>78</v>
      </c>
      <c r="E52" s="9" t="s">
        <v>2519</v>
      </c>
      <c r="F52" s="9" t="s">
        <v>1551</v>
      </c>
      <c r="G52" s="9">
        <v>0</v>
      </c>
      <c r="H52" s="9">
        <v>0</v>
      </c>
      <c r="I52" s="9" t="s">
        <v>2520</v>
      </c>
      <c r="K52" s="8" t="s">
        <v>2402</v>
      </c>
      <c r="L52" s="14">
        <v>1122.2666160782742</v>
      </c>
      <c r="M52" s="14"/>
      <c r="N52" s="8">
        <v>1</v>
      </c>
      <c r="O52" s="41"/>
      <c r="P52" s="41"/>
      <c r="Q52" s="8"/>
      <c r="R52" s="8"/>
      <c r="S52" s="17">
        <v>0.29225231659269402</v>
      </c>
      <c r="T52" s="8"/>
      <c r="U52" s="6" t="str">
        <f t="shared" ref="U52:U57" si="2">IF(B52=0,"",1)</f>
        <v/>
      </c>
      <c r="V52" s="6">
        <f t="shared" si="1"/>
        <v>2</v>
      </c>
      <c r="W52" s="6">
        <v>2</v>
      </c>
    </row>
    <row r="53" spans="2:23" ht="45" customHeight="1" x14ac:dyDescent="0.25">
      <c r="B53" s="12" t="s">
        <v>2521</v>
      </c>
      <c r="C53" s="8" t="s">
        <v>1637</v>
      </c>
      <c r="D53" s="8" t="s">
        <v>92</v>
      </c>
      <c r="E53" s="9" t="s">
        <v>2522</v>
      </c>
      <c r="F53" s="9" t="s">
        <v>85</v>
      </c>
      <c r="G53" s="9">
        <v>0</v>
      </c>
      <c r="H53" s="9" t="s">
        <v>2454</v>
      </c>
      <c r="I53" s="9" t="s">
        <v>2523</v>
      </c>
      <c r="K53" s="8" t="s">
        <v>2402</v>
      </c>
      <c r="L53" s="14">
        <v>1552.903</v>
      </c>
      <c r="M53" s="14">
        <v>1</v>
      </c>
      <c r="N53" s="8">
        <v>1</v>
      </c>
      <c r="O53" s="41"/>
      <c r="P53" s="41"/>
      <c r="Q53" s="8"/>
      <c r="R53" s="8"/>
      <c r="S53" s="17">
        <v>-0.35267175458180799</v>
      </c>
      <c r="T53" s="8"/>
      <c r="U53" s="6">
        <f t="shared" si="2"/>
        <v>1</v>
      </c>
      <c r="V53" s="6">
        <f t="shared" si="1"/>
        <v>1</v>
      </c>
      <c r="W53" s="6">
        <v>1</v>
      </c>
    </row>
    <row r="54" spans="2:23" ht="45" customHeight="1" x14ac:dyDescent="0.25">
      <c r="B54" s="12" t="s">
        <v>2524</v>
      </c>
      <c r="C54" s="8" t="s">
        <v>2525</v>
      </c>
      <c r="D54" s="8" t="s">
        <v>54</v>
      </c>
      <c r="E54" s="9" t="s">
        <v>2526</v>
      </c>
      <c r="F54" s="9" t="s">
        <v>2178</v>
      </c>
      <c r="G54" s="9">
        <v>0</v>
      </c>
      <c r="H54" s="9">
        <v>0</v>
      </c>
      <c r="I54" s="9" t="s">
        <v>2527</v>
      </c>
      <c r="K54" s="8" t="s">
        <v>2402</v>
      </c>
      <c r="L54" s="14">
        <v>2626.6721311475408</v>
      </c>
      <c r="M54" s="14"/>
      <c r="N54" s="8">
        <v>1</v>
      </c>
      <c r="O54" s="41"/>
      <c r="P54" s="41"/>
      <c r="Q54" s="8"/>
      <c r="R54" s="8"/>
      <c r="S54" s="17">
        <v>-3.0262912880970699E-2</v>
      </c>
      <c r="T54" s="8"/>
      <c r="U54" s="6">
        <f t="shared" si="2"/>
        <v>1</v>
      </c>
      <c r="V54" s="6">
        <f t="shared" si="1"/>
        <v>1</v>
      </c>
      <c r="W54" s="6">
        <v>1</v>
      </c>
    </row>
    <row r="55" spans="2:23" ht="45" customHeight="1" x14ac:dyDescent="0.25">
      <c r="B55" s="12" t="s">
        <v>2528</v>
      </c>
      <c r="C55" s="8" t="s">
        <v>1861</v>
      </c>
      <c r="D55" s="8" t="s">
        <v>95</v>
      </c>
      <c r="E55" s="9" t="s">
        <v>2529</v>
      </c>
      <c r="F55" s="9" t="s">
        <v>87</v>
      </c>
      <c r="G55" s="9">
        <v>0</v>
      </c>
      <c r="H55" s="9">
        <v>0</v>
      </c>
      <c r="I55" s="9" t="s">
        <v>2530</v>
      </c>
      <c r="K55" s="8" t="s">
        <v>2402</v>
      </c>
      <c r="L55" s="14">
        <v>2572.9098360655739</v>
      </c>
      <c r="M55" s="14"/>
      <c r="N55" s="8">
        <v>1</v>
      </c>
      <c r="O55" s="41"/>
      <c r="P55" s="41"/>
      <c r="Q55" s="8"/>
      <c r="R55" s="8"/>
      <c r="S55" s="17">
        <v>6.8999456193741204E-2</v>
      </c>
      <c r="T55" s="8"/>
      <c r="U55" s="6">
        <f t="shared" si="2"/>
        <v>1</v>
      </c>
      <c r="V55" s="6">
        <f t="shared" si="1"/>
        <v>1</v>
      </c>
      <c r="W55" s="6">
        <v>1</v>
      </c>
    </row>
    <row r="56" spans="2:23" ht="45" customHeight="1" x14ac:dyDescent="0.25">
      <c r="B56" s="12" t="s">
        <v>2531</v>
      </c>
      <c r="C56" s="8">
        <v>1584</v>
      </c>
      <c r="D56" s="8" t="s">
        <v>54</v>
      </c>
      <c r="E56" s="9" t="s">
        <v>2532</v>
      </c>
      <c r="F56" s="9" t="s">
        <v>97</v>
      </c>
      <c r="G56" s="9">
        <v>0</v>
      </c>
      <c r="H56" s="9">
        <v>0</v>
      </c>
      <c r="I56" s="9" t="s">
        <v>2533</v>
      </c>
      <c r="K56" s="8" t="s">
        <v>2402</v>
      </c>
      <c r="L56" s="14">
        <v>2526.8278688524592</v>
      </c>
      <c r="M56" s="14"/>
      <c r="N56" s="8">
        <v>1</v>
      </c>
      <c r="O56" s="41"/>
      <c r="P56" s="41"/>
      <c r="Q56" s="8"/>
      <c r="R56" s="8"/>
      <c r="S56" s="17">
        <v>-0.10449958533578201</v>
      </c>
      <c r="T56" s="8"/>
      <c r="U56" s="6">
        <f t="shared" si="2"/>
        <v>1</v>
      </c>
      <c r="V56" s="6">
        <f t="shared" si="1"/>
        <v>2</v>
      </c>
      <c r="W56" s="6">
        <v>2</v>
      </c>
    </row>
    <row r="57" spans="2:23" ht="45" customHeight="1" x14ac:dyDescent="0.25">
      <c r="B57" s="12" t="s">
        <v>2534</v>
      </c>
      <c r="C57" s="8" t="s">
        <v>1863</v>
      </c>
      <c r="D57" s="8" t="s">
        <v>99</v>
      </c>
      <c r="E57" s="9" t="s">
        <v>2535</v>
      </c>
      <c r="F57" s="9" t="s">
        <v>2178</v>
      </c>
      <c r="G57" s="9">
        <v>0</v>
      </c>
      <c r="H57" s="9">
        <v>0</v>
      </c>
      <c r="I57" s="9" t="s">
        <v>2536</v>
      </c>
      <c r="K57" s="8" t="s">
        <v>2402</v>
      </c>
      <c r="L57" s="14">
        <v>2542.188524590164</v>
      </c>
      <c r="M57" s="14"/>
      <c r="N57" s="8">
        <v>1</v>
      </c>
      <c r="O57" s="41"/>
      <c r="P57" s="41"/>
      <c r="Q57" s="8"/>
      <c r="R57" s="8"/>
      <c r="S57" s="17">
        <v>-0.22424817899192301</v>
      </c>
      <c r="T57" s="8"/>
      <c r="U57" s="6">
        <f t="shared" si="2"/>
        <v>1</v>
      </c>
      <c r="V57" s="6">
        <f t="shared" si="1"/>
        <v>1</v>
      </c>
      <c r="W57" s="6">
        <v>1</v>
      </c>
    </row>
    <row r="58" spans="2:23" ht="45" customHeight="1" x14ac:dyDescent="0.25">
      <c r="B58" s="12" t="s">
        <v>2537</v>
      </c>
      <c r="C58" s="8" t="s">
        <v>1638</v>
      </c>
      <c r="D58" s="8" t="s">
        <v>92</v>
      </c>
      <c r="E58" s="9" t="s">
        <v>2538</v>
      </c>
      <c r="F58" s="9" t="s">
        <v>42</v>
      </c>
      <c r="G58" s="9">
        <v>0</v>
      </c>
      <c r="H58" s="9">
        <v>0</v>
      </c>
      <c r="I58" s="9" t="s">
        <v>2539</v>
      </c>
      <c r="K58" s="8"/>
      <c r="L58" s="14">
        <v>1552.9030000000002</v>
      </c>
      <c r="M58" s="14"/>
      <c r="N58" s="8">
        <v>1</v>
      </c>
      <c r="O58" s="41"/>
      <c r="P58" s="41"/>
      <c r="Q58" s="8"/>
      <c r="R58" s="8"/>
      <c r="S58" s="17">
        <v>-9.7866154859180293E-2</v>
      </c>
      <c r="T58" s="8"/>
      <c r="U58" s="6">
        <v>1</v>
      </c>
      <c r="V58" s="6">
        <v>1</v>
      </c>
      <c r="W58" s="6">
        <v>1</v>
      </c>
    </row>
    <row r="59" spans="2:23" ht="45" customHeight="1" x14ac:dyDescent="0.25">
      <c r="B59" s="12" t="s">
        <v>2540</v>
      </c>
      <c r="C59" s="8" t="s">
        <v>1864</v>
      </c>
      <c r="D59" s="8" t="s">
        <v>95</v>
      </c>
      <c r="E59" s="9" t="s">
        <v>2541</v>
      </c>
      <c r="F59" s="9" t="s">
        <v>2271</v>
      </c>
      <c r="G59" s="9">
        <v>0</v>
      </c>
      <c r="H59" s="9">
        <v>0</v>
      </c>
      <c r="I59" s="9" t="s">
        <v>2542</v>
      </c>
      <c r="K59" s="8" t="s">
        <v>2402</v>
      </c>
      <c r="L59" s="14">
        <v>2396.2622950819673</v>
      </c>
      <c r="M59" s="14"/>
      <c r="N59" s="8">
        <v>1</v>
      </c>
      <c r="O59" s="41"/>
      <c r="P59" s="41"/>
      <c r="Q59" s="8"/>
      <c r="R59" s="8"/>
      <c r="S59" s="17">
        <v>-3.8495505535577103E-2</v>
      </c>
      <c r="T59" s="8"/>
      <c r="U59" s="6">
        <f t="shared" ref="U59:U68" si="3">IF(B59=0,"",1)</f>
        <v>1</v>
      </c>
      <c r="V59" s="6">
        <f t="shared" ref="V59:V69" si="4">IF(J59="",W59,"")</f>
        <v>2</v>
      </c>
      <c r="W59" s="6">
        <v>2</v>
      </c>
    </row>
    <row r="60" spans="2:23" ht="45" customHeight="1" x14ac:dyDescent="0.25">
      <c r="B60" s="48" t="s">
        <v>2543</v>
      </c>
      <c r="C60" s="8" t="s">
        <v>1865</v>
      </c>
      <c r="D60" s="8" t="s">
        <v>103</v>
      </c>
      <c r="E60" s="9" t="s">
        <v>2544</v>
      </c>
      <c r="F60" s="9" t="s">
        <v>2179</v>
      </c>
      <c r="G60" s="9">
        <v>0</v>
      </c>
      <c r="H60" s="9">
        <v>0</v>
      </c>
      <c r="I60" s="9" t="s">
        <v>2545</v>
      </c>
      <c r="K60" s="8" t="s">
        <v>2402</v>
      </c>
      <c r="L60" s="14">
        <v>2327.1393442622953</v>
      </c>
      <c r="M60" s="14"/>
      <c r="N60" s="8">
        <v>1</v>
      </c>
      <c r="O60" s="41"/>
      <c r="P60" s="41"/>
      <c r="Q60" s="8"/>
      <c r="R60" s="8"/>
      <c r="S60" s="17">
        <v>0.34799987111735298</v>
      </c>
      <c r="T60" s="8"/>
      <c r="U60" s="6">
        <f t="shared" si="3"/>
        <v>1</v>
      </c>
      <c r="V60" s="6">
        <f t="shared" si="4"/>
        <v>1</v>
      </c>
      <c r="W60" s="6">
        <v>1</v>
      </c>
    </row>
    <row r="61" spans="2:23" ht="45" customHeight="1" x14ac:dyDescent="0.25">
      <c r="B61" s="47"/>
      <c r="C61" s="8" t="s">
        <v>1866</v>
      </c>
      <c r="D61" s="8" t="s">
        <v>23</v>
      </c>
      <c r="E61" s="9" t="s">
        <v>2546</v>
      </c>
      <c r="F61" s="9" t="s">
        <v>42</v>
      </c>
      <c r="G61" s="9">
        <v>0</v>
      </c>
      <c r="H61" s="9">
        <v>0</v>
      </c>
      <c r="I61" s="9" t="s">
        <v>2547</v>
      </c>
      <c r="K61" s="8" t="s">
        <v>2402</v>
      </c>
      <c r="L61" s="14">
        <v>2327.1393442622953</v>
      </c>
      <c r="M61" s="14"/>
      <c r="N61" s="8">
        <v>1</v>
      </c>
      <c r="O61" s="41"/>
      <c r="P61" s="41"/>
      <c r="Q61" s="8"/>
      <c r="R61" s="8"/>
      <c r="S61" s="17">
        <v>0.34799987111735298</v>
      </c>
      <c r="T61" s="8"/>
      <c r="U61" s="6" t="str">
        <f t="shared" si="3"/>
        <v/>
      </c>
      <c r="V61" s="6">
        <f t="shared" si="4"/>
        <v>1</v>
      </c>
      <c r="W61" s="6">
        <v>1</v>
      </c>
    </row>
    <row r="62" spans="2:23" ht="45" customHeight="1" x14ac:dyDescent="0.25">
      <c r="B62" s="12" t="s">
        <v>2548</v>
      </c>
      <c r="C62" s="8" t="s">
        <v>1556</v>
      </c>
      <c r="D62" s="8" t="s">
        <v>106</v>
      </c>
      <c r="E62" s="9" t="s">
        <v>2549</v>
      </c>
      <c r="F62" s="9" t="s">
        <v>2178</v>
      </c>
      <c r="G62" s="9">
        <v>0</v>
      </c>
      <c r="H62" s="9">
        <v>0</v>
      </c>
      <c r="I62" s="9" t="s">
        <v>2550</v>
      </c>
      <c r="K62" s="8" t="s">
        <v>2402</v>
      </c>
      <c r="L62" s="14">
        <v>1150.7751100709438</v>
      </c>
      <c r="M62" s="14"/>
      <c r="N62" s="8">
        <v>1</v>
      </c>
      <c r="O62" s="41"/>
      <c r="P62" s="41"/>
      <c r="Q62" s="8"/>
      <c r="R62" s="8"/>
      <c r="S62" s="17">
        <v>7.6623494651892499E-2</v>
      </c>
      <c r="T62" s="8"/>
      <c r="U62" s="6">
        <f t="shared" si="3"/>
        <v>1</v>
      </c>
      <c r="V62" s="6">
        <f t="shared" si="4"/>
        <v>1</v>
      </c>
      <c r="W62" s="6">
        <v>1</v>
      </c>
    </row>
    <row r="63" spans="2:23" ht="45" customHeight="1" x14ac:dyDescent="0.25">
      <c r="B63" s="8" t="s">
        <v>2551</v>
      </c>
      <c r="C63" s="8" t="s">
        <v>1557</v>
      </c>
      <c r="D63" s="8" t="s">
        <v>78</v>
      </c>
      <c r="E63" s="9" t="s">
        <v>2552</v>
      </c>
      <c r="F63" s="9" t="s">
        <v>2178</v>
      </c>
      <c r="G63" s="9">
        <v>0</v>
      </c>
      <c r="H63" s="9">
        <v>0</v>
      </c>
      <c r="I63" s="9" t="s">
        <v>2553</v>
      </c>
      <c r="K63" s="8" t="s">
        <v>2402</v>
      </c>
      <c r="L63" s="14">
        <v>1146.2615905886269</v>
      </c>
      <c r="M63" s="14"/>
      <c r="N63" s="8">
        <v>1</v>
      </c>
      <c r="O63" s="41"/>
      <c r="P63" s="41"/>
      <c r="Q63" s="8"/>
      <c r="R63" s="8"/>
      <c r="S63" s="17">
        <v>0.26612504920222002</v>
      </c>
      <c r="T63" s="8"/>
      <c r="U63" s="6">
        <f t="shared" si="3"/>
        <v>1</v>
      </c>
      <c r="V63" s="6">
        <f t="shared" si="4"/>
        <v>1</v>
      </c>
      <c r="W63" s="6">
        <v>1</v>
      </c>
    </row>
    <row r="64" spans="2:23" ht="45" customHeight="1" x14ac:dyDescent="0.25">
      <c r="B64" s="48" t="s">
        <v>2554</v>
      </c>
      <c r="C64" s="8" t="s">
        <v>1867</v>
      </c>
      <c r="D64" s="8" t="s">
        <v>66</v>
      </c>
      <c r="E64" s="9" t="s">
        <v>2555</v>
      </c>
      <c r="F64" s="9" t="s">
        <v>42</v>
      </c>
      <c r="G64" s="9">
        <v>0</v>
      </c>
      <c r="H64" s="9">
        <v>0</v>
      </c>
      <c r="I64" s="9" t="s">
        <v>2556</v>
      </c>
      <c r="K64" s="8" t="s">
        <v>2402</v>
      </c>
      <c r="L64" s="8"/>
      <c r="M64" s="8"/>
      <c r="N64" s="8">
        <v>1</v>
      </c>
      <c r="O64" s="41"/>
      <c r="P64" s="41"/>
      <c r="Q64" s="8"/>
      <c r="R64" s="8"/>
      <c r="S64" s="17">
        <v>-0.14829687722563301</v>
      </c>
      <c r="T64" s="8"/>
      <c r="U64" s="6">
        <f t="shared" si="3"/>
        <v>1</v>
      </c>
      <c r="V64" s="6">
        <f t="shared" si="4"/>
        <v>1</v>
      </c>
      <c r="W64" s="6">
        <v>1</v>
      </c>
    </row>
    <row r="65" spans="2:23" ht="45" customHeight="1" x14ac:dyDescent="0.25">
      <c r="B65" s="49"/>
      <c r="C65" s="8" t="s">
        <v>1867</v>
      </c>
      <c r="D65" s="8" t="s">
        <v>66</v>
      </c>
      <c r="E65" s="9" t="s">
        <v>2557</v>
      </c>
      <c r="F65" s="9" t="s">
        <v>2558</v>
      </c>
      <c r="G65" s="9">
        <v>0</v>
      </c>
      <c r="H65" s="9" t="s">
        <v>2559</v>
      </c>
      <c r="I65" s="9" t="s">
        <v>2556</v>
      </c>
      <c r="K65" s="8" t="s">
        <v>2402</v>
      </c>
      <c r="L65" s="8"/>
      <c r="M65" s="8">
        <v>1</v>
      </c>
      <c r="N65" s="8">
        <v>1</v>
      </c>
      <c r="O65" s="41"/>
      <c r="P65" s="41"/>
      <c r="Q65" s="8"/>
      <c r="R65" s="8"/>
      <c r="S65" s="17">
        <v>-0.14829687722563301</v>
      </c>
      <c r="T65" s="8">
        <v>1</v>
      </c>
      <c r="U65" s="6" t="str">
        <f t="shared" si="3"/>
        <v/>
      </c>
      <c r="V65" s="6">
        <f t="shared" si="4"/>
        <v>1</v>
      </c>
      <c r="W65" s="6">
        <v>1</v>
      </c>
    </row>
    <row r="66" spans="2:23" ht="45" customHeight="1" x14ac:dyDescent="0.25">
      <c r="B66" s="47"/>
      <c r="C66" s="8" t="s">
        <v>1867</v>
      </c>
      <c r="D66" s="8" t="s">
        <v>66</v>
      </c>
      <c r="E66" s="9" t="s">
        <v>2560</v>
      </c>
      <c r="F66" s="9" t="s">
        <v>173</v>
      </c>
      <c r="G66" s="9">
        <v>0</v>
      </c>
      <c r="H66" s="9">
        <v>0</v>
      </c>
      <c r="I66" s="9" t="s">
        <v>2556</v>
      </c>
      <c r="K66" s="8" t="s">
        <v>2402</v>
      </c>
      <c r="L66" s="8"/>
      <c r="M66" s="8"/>
      <c r="N66" s="8">
        <v>1</v>
      </c>
      <c r="O66" s="41"/>
      <c r="P66" s="41"/>
      <c r="Q66" s="8"/>
      <c r="R66" s="8"/>
      <c r="S66" s="17">
        <v>-0.14829687722563301</v>
      </c>
      <c r="T66" s="8"/>
      <c r="U66" s="6" t="str">
        <f t="shared" si="3"/>
        <v/>
      </c>
      <c r="V66" s="6">
        <f t="shared" si="4"/>
        <v>1</v>
      </c>
      <c r="W66" s="6">
        <v>1</v>
      </c>
    </row>
    <row r="67" spans="2:23" ht="45" customHeight="1" x14ac:dyDescent="0.25">
      <c r="B67" s="16" t="s">
        <v>2561</v>
      </c>
      <c r="C67" s="8">
        <v>1631</v>
      </c>
      <c r="D67" s="8" t="s">
        <v>78</v>
      </c>
      <c r="E67" s="9" t="s">
        <v>2562</v>
      </c>
      <c r="F67" s="9" t="s">
        <v>42</v>
      </c>
      <c r="G67" s="9">
        <v>0</v>
      </c>
      <c r="H67" s="9">
        <v>0</v>
      </c>
      <c r="I67" s="9" t="s">
        <v>2563</v>
      </c>
      <c r="K67" s="8" t="s">
        <v>2402</v>
      </c>
      <c r="L67" s="14">
        <v>1141.3352488813678</v>
      </c>
      <c r="M67" s="14"/>
      <c r="N67" s="8">
        <v>1</v>
      </c>
      <c r="O67" s="41"/>
      <c r="P67" s="41"/>
      <c r="Q67" s="8"/>
      <c r="R67" s="8"/>
      <c r="S67" s="17">
        <v>3.2742142571682203E-2</v>
      </c>
      <c r="T67" s="8"/>
      <c r="U67" s="6">
        <f t="shared" si="3"/>
        <v>1</v>
      </c>
      <c r="V67" s="6">
        <f t="shared" si="4"/>
        <v>1</v>
      </c>
      <c r="W67" s="6">
        <v>1</v>
      </c>
    </row>
    <row r="68" spans="2:23" ht="45" customHeight="1" x14ac:dyDescent="0.25">
      <c r="B68" s="16" t="s">
        <v>2564</v>
      </c>
      <c r="C68" s="8" t="s">
        <v>1559</v>
      </c>
      <c r="D68" s="8" t="s">
        <v>106</v>
      </c>
      <c r="E68" s="9" t="s">
        <v>2565</v>
      </c>
      <c r="F68" s="9" t="s">
        <v>2274</v>
      </c>
      <c r="G68" s="9">
        <v>0</v>
      </c>
      <c r="H68" s="9" t="s">
        <v>2389</v>
      </c>
      <c r="I68" s="9" t="s">
        <v>2566</v>
      </c>
      <c r="K68" s="8" t="s">
        <v>2402</v>
      </c>
      <c r="L68" s="14">
        <v>1119.4039176690246</v>
      </c>
      <c r="M68" s="14">
        <v>1</v>
      </c>
      <c r="N68" s="8">
        <v>1</v>
      </c>
      <c r="O68" s="41"/>
      <c r="P68" s="41"/>
      <c r="Q68" s="8"/>
      <c r="R68" s="8"/>
      <c r="S68" s="17">
        <v>0.14054308491482501</v>
      </c>
      <c r="T68" s="8">
        <v>1</v>
      </c>
      <c r="U68" s="6">
        <f t="shared" si="3"/>
        <v>1</v>
      </c>
      <c r="V68" s="6">
        <f t="shared" si="4"/>
        <v>3</v>
      </c>
      <c r="W68" s="6">
        <v>3</v>
      </c>
    </row>
    <row r="69" spans="2:23" ht="45" customHeight="1" x14ac:dyDescent="0.25">
      <c r="B69" s="16" t="s">
        <v>2567</v>
      </c>
      <c r="C69" s="8" t="s">
        <v>1868</v>
      </c>
      <c r="D69" s="8" t="s">
        <v>23</v>
      </c>
      <c r="E69" s="9" t="s">
        <v>2568</v>
      </c>
      <c r="F69" s="9" t="s">
        <v>2271</v>
      </c>
      <c r="G69" s="9">
        <v>0</v>
      </c>
      <c r="H69" s="9">
        <v>0</v>
      </c>
      <c r="I69" s="9" t="s">
        <v>2569</v>
      </c>
      <c r="K69" s="8"/>
      <c r="L69" s="14">
        <v>2880.122950819672</v>
      </c>
      <c r="M69" s="14"/>
      <c r="N69" s="8">
        <v>1</v>
      </c>
      <c r="O69" s="41"/>
      <c r="P69" s="41"/>
      <c r="Q69" s="8"/>
      <c r="R69" s="8"/>
      <c r="S69" s="17">
        <v>-0.14597036513300901</v>
      </c>
      <c r="T69" s="8"/>
      <c r="U69" s="6">
        <v>1</v>
      </c>
      <c r="V69" s="6">
        <f t="shared" si="4"/>
        <v>2</v>
      </c>
      <c r="W69" s="6">
        <v>2</v>
      </c>
    </row>
    <row r="70" spans="2:23" ht="45" customHeight="1" x14ac:dyDescent="0.25">
      <c r="B70" s="16" t="s">
        <v>2570</v>
      </c>
      <c r="C70" s="8" t="s">
        <v>1639</v>
      </c>
      <c r="D70" s="8" t="s">
        <v>115</v>
      </c>
      <c r="E70" s="9" t="s">
        <v>2571</v>
      </c>
      <c r="F70" s="9" t="s">
        <v>42</v>
      </c>
      <c r="G70" s="9">
        <v>0</v>
      </c>
      <c r="H70" s="9">
        <v>0</v>
      </c>
      <c r="I70" s="9" t="s">
        <v>2572</v>
      </c>
      <c r="K70" s="8"/>
      <c r="L70" s="14"/>
      <c r="M70" s="14"/>
      <c r="N70" s="8">
        <v>1</v>
      </c>
      <c r="O70" s="41"/>
      <c r="P70" s="41"/>
      <c r="Q70" s="8"/>
      <c r="R70" s="8"/>
      <c r="S70" s="17">
        <v>0.16761033601037301</v>
      </c>
      <c r="T70" s="8"/>
      <c r="U70" s="6">
        <v>1</v>
      </c>
      <c r="V70" s="6">
        <v>1</v>
      </c>
      <c r="W70" s="6">
        <v>1</v>
      </c>
    </row>
    <row r="71" spans="2:23" ht="45" customHeight="1" x14ac:dyDescent="0.25">
      <c r="B71" s="12" t="s">
        <v>2573</v>
      </c>
      <c r="C71" s="8" t="s">
        <v>1869</v>
      </c>
      <c r="D71" s="8" t="s">
        <v>54</v>
      </c>
      <c r="E71" s="9" t="s">
        <v>2574</v>
      </c>
      <c r="F71" s="9" t="s">
        <v>117</v>
      </c>
      <c r="G71" s="9">
        <v>0</v>
      </c>
      <c r="H71" s="9" t="s">
        <v>2575</v>
      </c>
      <c r="I71" s="9" t="s">
        <v>2576</v>
      </c>
      <c r="K71" s="8" t="s">
        <v>2402</v>
      </c>
      <c r="L71" s="14">
        <v>2542.188524590164</v>
      </c>
      <c r="M71" s="14"/>
      <c r="N71" s="8">
        <v>1</v>
      </c>
      <c r="O71" s="41"/>
      <c r="P71" s="41"/>
      <c r="Q71" s="8"/>
      <c r="R71" s="8"/>
      <c r="S71" s="17">
        <v>-5.2459745859124302E-2</v>
      </c>
      <c r="T71" s="8"/>
      <c r="U71" s="6">
        <f>IF(B71=0,"",1)</f>
        <v>1</v>
      </c>
      <c r="V71" s="6">
        <f>IF(J71="",W71,"")</f>
        <v>1</v>
      </c>
      <c r="W71" s="6">
        <v>1</v>
      </c>
    </row>
    <row r="72" spans="2:23" ht="45" customHeight="1" x14ac:dyDescent="0.25">
      <c r="B72" s="12" t="s">
        <v>2577</v>
      </c>
      <c r="C72" s="8" t="s">
        <v>1640</v>
      </c>
      <c r="D72" s="8" t="s">
        <v>115</v>
      </c>
      <c r="E72" s="9" t="s">
        <v>2578</v>
      </c>
      <c r="F72" s="9" t="s">
        <v>119</v>
      </c>
      <c r="G72" s="9">
        <v>0</v>
      </c>
      <c r="H72" s="9">
        <v>0</v>
      </c>
      <c r="I72" s="9" t="s">
        <v>2579</v>
      </c>
      <c r="K72" s="8" t="s">
        <v>2402</v>
      </c>
      <c r="L72" s="14">
        <v>1374.2030000000002</v>
      </c>
      <c r="M72" s="14"/>
      <c r="N72" s="8">
        <v>1</v>
      </c>
      <c r="O72" s="41"/>
      <c r="P72" s="41"/>
      <c r="Q72" s="8"/>
      <c r="R72" s="8"/>
      <c r="S72" s="17">
        <v>0.31362346381599499</v>
      </c>
      <c r="T72" s="8"/>
      <c r="U72" s="6">
        <v>1</v>
      </c>
      <c r="V72" s="6">
        <f>IF(J72="",W72,"")</f>
        <v>2</v>
      </c>
      <c r="W72" s="6">
        <v>2</v>
      </c>
    </row>
    <row r="73" spans="2:23" ht="45" customHeight="1" x14ac:dyDescent="0.25">
      <c r="B73" s="12" t="s">
        <v>2580</v>
      </c>
      <c r="C73" s="8" t="s">
        <v>1870</v>
      </c>
      <c r="D73" s="8" t="s">
        <v>121</v>
      </c>
      <c r="E73" s="9" t="s">
        <v>2581</v>
      </c>
      <c r="F73" s="9" t="s">
        <v>2275</v>
      </c>
      <c r="G73" s="9">
        <v>0</v>
      </c>
      <c r="H73" s="9">
        <v>0</v>
      </c>
      <c r="I73" s="9" t="s">
        <v>2582</v>
      </c>
      <c r="K73" s="8"/>
      <c r="L73" s="14"/>
      <c r="M73" s="14"/>
      <c r="N73" s="8">
        <v>1</v>
      </c>
      <c r="O73" s="41"/>
      <c r="P73" s="41"/>
      <c r="Q73" s="8"/>
      <c r="R73" s="8"/>
      <c r="S73" s="17">
        <v>0.140665557879531</v>
      </c>
      <c r="T73" s="8"/>
      <c r="U73" s="6">
        <v>1</v>
      </c>
      <c r="V73" s="6">
        <v>3</v>
      </c>
      <c r="W73" s="6">
        <v>3</v>
      </c>
    </row>
    <row r="74" spans="2:23" ht="45" customHeight="1" x14ac:dyDescent="0.25">
      <c r="B74" s="12" t="s">
        <v>2583</v>
      </c>
      <c r="C74" s="8" t="s">
        <v>1731</v>
      </c>
      <c r="D74" s="8" t="s">
        <v>26</v>
      </c>
      <c r="E74" s="9" t="s">
        <v>2584</v>
      </c>
      <c r="F74" s="9" t="s">
        <v>2178</v>
      </c>
      <c r="G74" s="9">
        <v>0</v>
      </c>
      <c r="H74" s="9">
        <v>0</v>
      </c>
      <c r="I74" s="9" t="s">
        <v>2585</v>
      </c>
      <c r="K74" s="8" t="s">
        <v>2402</v>
      </c>
      <c r="L74" s="8">
        <v>1907</v>
      </c>
      <c r="M74" s="8"/>
      <c r="N74" s="8">
        <v>1</v>
      </c>
      <c r="O74" s="41"/>
      <c r="P74" s="41"/>
      <c r="Q74" s="8"/>
      <c r="R74" s="8"/>
      <c r="S74" s="17">
        <v>0.365865590338393</v>
      </c>
      <c r="T74" s="8"/>
      <c r="U74" s="6">
        <f t="shared" ref="U74:U82" si="5">IF(B74=0,"",1)</f>
        <v>1</v>
      </c>
      <c r="V74" s="6">
        <f t="shared" ref="V74:V80" si="6">IF(J74="",W74,"")</f>
        <v>1</v>
      </c>
      <c r="W74" s="6">
        <v>1</v>
      </c>
    </row>
    <row r="75" spans="2:23" ht="45" customHeight="1" x14ac:dyDescent="0.25">
      <c r="B75" s="12" t="s">
        <v>2586</v>
      </c>
      <c r="C75" s="8" t="s">
        <v>1732</v>
      </c>
      <c r="D75" s="8" t="s">
        <v>26</v>
      </c>
      <c r="E75" s="9" t="s">
        <v>2587</v>
      </c>
      <c r="F75" s="9" t="s">
        <v>125</v>
      </c>
      <c r="G75" s="9">
        <v>0</v>
      </c>
      <c r="H75" s="9">
        <v>0</v>
      </c>
      <c r="I75" s="9" t="s">
        <v>2588</v>
      </c>
      <c r="K75" s="8" t="s">
        <v>2402</v>
      </c>
      <c r="L75" s="8">
        <v>2196</v>
      </c>
      <c r="M75" s="8"/>
      <c r="N75" s="8">
        <v>1</v>
      </c>
      <c r="O75" s="41"/>
      <c r="P75" s="41"/>
      <c r="Q75" s="8"/>
      <c r="R75" s="8"/>
      <c r="S75" s="13">
        <v>-0.69639255494540597</v>
      </c>
      <c r="T75" s="8"/>
      <c r="U75" s="6">
        <f t="shared" si="5"/>
        <v>1</v>
      </c>
      <c r="V75" s="6">
        <f t="shared" si="6"/>
        <v>2</v>
      </c>
      <c r="W75" s="6">
        <v>2</v>
      </c>
    </row>
    <row r="76" spans="2:23" ht="45" customHeight="1" x14ac:dyDescent="0.25">
      <c r="B76" s="12" t="s">
        <v>126</v>
      </c>
      <c r="C76" s="8" t="s">
        <v>2076</v>
      </c>
      <c r="D76" s="8" t="s">
        <v>127</v>
      </c>
      <c r="E76" s="9" t="s">
        <v>2589</v>
      </c>
      <c r="F76" s="9" t="s">
        <v>128</v>
      </c>
      <c r="G76" s="9">
        <v>0</v>
      </c>
      <c r="H76" s="9">
        <v>0</v>
      </c>
      <c r="I76" s="9" t="s">
        <v>2590</v>
      </c>
      <c r="K76" s="8" t="s">
        <v>2402</v>
      </c>
      <c r="L76" s="8">
        <v>1761</v>
      </c>
      <c r="M76" s="8"/>
      <c r="N76" s="8">
        <v>1</v>
      </c>
      <c r="O76" s="41"/>
      <c r="P76" s="41"/>
      <c r="Q76" s="8"/>
      <c r="R76" s="8"/>
      <c r="S76" s="17">
        <v>-2.2737172823055499E-2</v>
      </c>
      <c r="T76" s="8"/>
      <c r="U76" s="6">
        <f t="shared" si="5"/>
        <v>1</v>
      </c>
      <c r="V76" s="6">
        <f t="shared" si="6"/>
        <v>2</v>
      </c>
      <c r="W76" s="6">
        <v>2</v>
      </c>
    </row>
    <row r="77" spans="2:23" ht="45" customHeight="1" x14ac:dyDescent="0.25">
      <c r="B77" s="12" t="s">
        <v>2591</v>
      </c>
      <c r="C77" s="8" t="s">
        <v>1985</v>
      </c>
      <c r="D77" s="8" t="s">
        <v>130</v>
      </c>
      <c r="E77" s="9" t="s">
        <v>2592</v>
      </c>
      <c r="F77" s="9" t="s">
        <v>2178</v>
      </c>
      <c r="G77" s="9">
        <v>0</v>
      </c>
      <c r="H77" s="9">
        <v>0</v>
      </c>
      <c r="I77" s="9" t="s">
        <v>2593</v>
      </c>
      <c r="K77" s="8" t="s">
        <v>2402</v>
      </c>
      <c r="L77" s="14">
        <v>2923.351158645276</v>
      </c>
      <c r="M77" s="14"/>
      <c r="N77" s="8">
        <v>1</v>
      </c>
      <c r="O77" s="41"/>
      <c r="P77" s="41"/>
      <c r="Q77" s="8"/>
      <c r="R77" s="8"/>
      <c r="S77" s="17">
        <v>0.133957009701407</v>
      </c>
      <c r="T77" s="8"/>
      <c r="U77" s="6">
        <f t="shared" si="5"/>
        <v>1</v>
      </c>
      <c r="V77" s="6">
        <f t="shared" si="6"/>
        <v>1</v>
      </c>
      <c r="W77" s="6">
        <v>1</v>
      </c>
    </row>
    <row r="78" spans="2:23" ht="45" customHeight="1" x14ac:dyDescent="0.25">
      <c r="B78" s="12" t="s">
        <v>2594</v>
      </c>
      <c r="C78" s="8" t="s">
        <v>1560</v>
      </c>
      <c r="D78" s="8" t="s">
        <v>132</v>
      </c>
      <c r="E78" s="9" t="s">
        <v>2595</v>
      </c>
      <c r="F78" s="9" t="s">
        <v>117</v>
      </c>
      <c r="G78" s="9">
        <v>0</v>
      </c>
      <c r="H78" s="9">
        <v>0</v>
      </c>
      <c r="I78" s="9" t="s">
        <v>2596</v>
      </c>
      <c r="K78" s="8" t="s">
        <v>2402</v>
      </c>
      <c r="L78" s="14">
        <v>1304.044056136092</v>
      </c>
      <c r="M78" s="14"/>
      <c r="N78" s="8">
        <v>1</v>
      </c>
      <c r="O78" s="41"/>
      <c r="P78" s="41"/>
      <c r="Q78" s="8"/>
      <c r="R78" s="8"/>
      <c r="S78" s="17">
        <v>-0.25647730263773999</v>
      </c>
      <c r="T78" s="8"/>
      <c r="U78" s="6">
        <f t="shared" si="5"/>
        <v>1</v>
      </c>
      <c r="V78" s="6">
        <f t="shared" si="6"/>
        <v>1</v>
      </c>
      <c r="W78" s="6">
        <v>1</v>
      </c>
    </row>
    <row r="79" spans="2:23" ht="45" customHeight="1" x14ac:dyDescent="0.25">
      <c r="B79" s="12" t="s">
        <v>2597</v>
      </c>
      <c r="C79" s="8">
        <v>1691</v>
      </c>
      <c r="D79" s="8" t="s">
        <v>66</v>
      </c>
      <c r="E79" s="9" t="s">
        <v>2598</v>
      </c>
      <c r="F79" s="9" t="s">
        <v>2276</v>
      </c>
      <c r="G79" s="9">
        <v>0</v>
      </c>
      <c r="H79" s="9" t="s">
        <v>2575</v>
      </c>
      <c r="I79" s="9" t="s">
        <v>2599</v>
      </c>
      <c r="K79" s="8" t="s">
        <v>2402</v>
      </c>
      <c r="L79" s="8"/>
      <c r="M79" s="8"/>
      <c r="N79" s="8">
        <v>1</v>
      </c>
      <c r="O79" s="41"/>
      <c r="P79" s="41"/>
      <c r="Q79" s="8"/>
      <c r="R79" s="8"/>
      <c r="S79" s="17">
        <v>-0.41114442817757402</v>
      </c>
      <c r="T79" s="8"/>
      <c r="U79" s="6">
        <f t="shared" si="5"/>
        <v>1</v>
      </c>
      <c r="V79" s="6">
        <f t="shared" si="6"/>
        <v>2</v>
      </c>
      <c r="W79" s="6">
        <v>2</v>
      </c>
    </row>
    <row r="80" spans="2:23" ht="45" customHeight="1" x14ac:dyDescent="0.25">
      <c r="B80" s="12" t="s">
        <v>2600</v>
      </c>
      <c r="C80" s="8">
        <v>1691</v>
      </c>
      <c r="D80" s="8" t="s">
        <v>54</v>
      </c>
      <c r="E80" s="9" t="s">
        <v>2601</v>
      </c>
      <c r="F80" s="9" t="s">
        <v>117</v>
      </c>
      <c r="G80" s="9">
        <v>0</v>
      </c>
      <c r="H80" s="9" t="s">
        <v>2575</v>
      </c>
      <c r="I80" s="9" t="s">
        <v>2602</v>
      </c>
      <c r="K80" s="8" t="s">
        <v>2402</v>
      </c>
      <c r="L80" s="14">
        <v>2480.7459016393441</v>
      </c>
      <c r="M80" s="14"/>
      <c r="N80" s="8">
        <v>1</v>
      </c>
      <c r="O80" s="41"/>
      <c r="P80" s="41"/>
      <c r="Q80" s="8"/>
      <c r="R80" s="8"/>
      <c r="S80" s="17">
        <v>1.8157344492121801E-2</v>
      </c>
      <c r="T80" s="8"/>
      <c r="U80" s="6">
        <f t="shared" si="5"/>
        <v>1</v>
      </c>
      <c r="V80" s="6">
        <f t="shared" si="6"/>
        <v>1</v>
      </c>
      <c r="W80" s="6">
        <v>1</v>
      </c>
    </row>
    <row r="81" spans="2:23" ht="45" customHeight="1" x14ac:dyDescent="0.25">
      <c r="B81" s="18" t="s">
        <v>2603</v>
      </c>
      <c r="C81" s="8">
        <v>1693</v>
      </c>
      <c r="D81" s="8" t="s">
        <v>78</v>
      </c>
      <c r="E81" s="9" t="s">
        <v>2604</v>
      </c>
      <c r="F81" s="9" t="s">
        <v>42</v>
      </c>
      <c r="G81" s="9">
        <v>0</v>
      </c>
      <c r="H81" s="9">
        <v>0</v>
      </c>
      <c r="I81" s="9" t="s">
        <v>2605</v>
      </c>
      <c r="K81" s="8"/>
      <c r="L81" s="14">
        <v>1172.7960456986702</v>
      </c>
      <c r="M81" s="14"/>
      <c r="N81" s="8">
        <v>1</v>
      </c>
      <c r="O81" s="41"/>
      <c r="P81" s="41"/>
      <c r="Q81" s="8"/>
      <c r="R81" s="8"/>
      <c r="S81" s="17">
        <v>6.8115183705460894E-2</v>
      </c>
      <c r="T81" s="8"/>
      <c r="U81" s="6">
        <f t="shared" si="5"/>
        <v>1</v>
      </c>
      <c r="V81" s="6">
        <v>1</v>
      </c>
      <c r="W81" s="6">
        <v>1</v>
      </c>
    </row>
    <row r="82" spans="2:23" ht="45" customHeight="1" x14ac:dyDescent="0.25">
      <c r="B82" s="48" t="s">
        <v>2606</v>
      </c>
      <c r="C82" s="8" t="s">
        <v>1733</v>
      </c>
      <c r="D82" s="8" t="s">
        <v>138</v>
      </c>
      <c r="E82" s="9" t="s">
        <v>2607</v>
      </c>
      <c r="F82" s="9" t="s">
        <v>117</v>
      </c>
      <c r="G82" s="9">
        <v>0</v>
      </c>
      <c r="H82" s="9">
        <v>0</v>
      </c>
      <c r="I82" s="9" t="s">
        <v>2608</v>
      </c>
      <c r="K82" s="8" t="s">
        <v>2402</v>
      </c>
      <c r="L82" s="8">
        <v>2392</v>
      </c>
      <c r="M82" s="8"/>
      <c r="N82" s="8">
        <v>1</v>
      </c>
      <c r="O82" s="41"/>
      <c r="P82" s="41"/>
      <c r="Q82" s="8"/>
      <c r="R82" s="8"/>
      <c r="S82" s="17">
        <v>-0.36787503740308702</v>
      </c>
      <c r="T82" s="8"/>
      <c r="U82" s="6">
        <f t="shared" si="5"/>
        <v>1</v>
      </c>
      <c r="V82" s="6">
        <f>IF(J82="",W82,"")</f>
        <v>1</v>
      </c>
      <c r="W82" s="6">
        <v>1</v>
      </c>
    </row>
    <row r="83" spans="2:23" ht="45" customHeight="1" x14ac:dyDescent="0.25">
      <c r="B83" s="47"/>
      <c r="C83" s="8" t="s">
        <v>1734</v>
      </c>
      <c r="D83" s="8" t="s">
        <v>138</v>
      </c>
      <c r="E83" s="9" t="s">
        <v>2609</v>
      </c>
      <c r="F83" s="9" t="s">
        <v>1735</v>
      </c>
      <c r="G83" s="9">
        <v>0</v>
      </c>
      <c r="H83" s="9">
        <v>0</v>
      </c>
      <c r="I83" s="9" t="s">
        <v>2610</v>
      </c>
      <c r="K83" s="8"/>
      <c r="L83" s="8">
        <v>2392</v>
      </c>
      <c r="M83" s="8"/>
      <c r="N83" s="8">
        <v>1</v>
      </c>
      <c r="O83" s="41"/>
      <c r="P83" s="41"/>
      <c r="Q83" s="8"/>
      <c r="R83" s="8"/>
      <c r="S83" s="17">
        <v>-0.36787503740308702</v>
      </c>
      <c r="T83" s="8"/>
      <c r="V83" s="6">
        <f>IF(J83="",W83,"")</f>
        <v>2</v>
      </c>
      <c r="W83" s="6">
        <v>2</v>
      </c>
    </row>
    <row r="84" spans="2:23" ht="45" customHeight="1" x14ac:dyDescent="0.25">
      <c r="B84" s="48" t="s">
        <v>2611</v>
      </c>
      <c r="C84" s="8" t="s">
        <v>1642</v>
      </c>
      <c r="D84" s="8" t="s">
        <v>66</v>
      </c>
      <c r="E84" s="9" t="s">
        <v>2612</v>
      </c>
      <c r="F84" s="9" t="s">
        <v>2178</v>
      </c>
      <c r="G84" s="9">
        <v>0</v>
      </c>
      <c r="H84" s="9" t="s">
        <v>2454</v>
      </c>
      <c r="I84" s="9" t="s">
        <v>2613</v>
      </c>
      <c r="K84" s="8" t="s">
        <v>2402</v>
      </c>
      <c r="L84" s="8">
        <v>781</v>
      </c>
      <c r="M84" s="8">
        <v>1</v>
      </c>
      <c r="N84" s="8">
        <v>1</v>
      </c>
      <c r="O84" s="41"/>
      <c r="P84" s="41"/>
      <c r="Q84" s="8"/>
      <c r="R84" s="8"/>
      <c r="S84" s="17">
        <v>-0.42557875323942501</v>
      </c>
      <c r="T84" s="8"/>
      <c r="U84" s="6">
        <f t="shared" ref="U84:U96" si="7">IF(B84=0,"",1)</f>
        <v>1</v>
      </c>
      <c r="V84" s="6">
        <f>IF(J84="",W84,"")</f>
        <v>1</v>
      </c>
      <c r="W84" s="6">
        <v>1</v>
      </c>
    </row>
    <row r="85" spans="2:23" ht="45" customHeight="1" x14ac:dyDescent="0.25">
      <c r="B85" s="47"/>
      <c r="C85" s="8">
        <v>1702</v>
      </c>
      <c r="D85" s="8" t="s">
        <v>66</v>
      </c>
      <c r="E85" s="9" t="s">
        <v>2614</v>
      </c>
      <c r="F85" s="9" t="s">
        <v>2615</v>
      </c>
      <c r="G85" s="9">
        <v>0</v>
      </c>
      <c r="H85" s="9">
        <v>0</v>
      </c>
      <c r="I85" s="9" t="s">
        <v>2616</v>
      </c>
      <c r="K85" s="8" t="s">
        <v>2402</v>
      </c>
      <c r="L85" s="8">
        <v>781</v>
      </c>
      <c r="M85" s="8"/>
      <c r="N85" s="8">
        <v>1</v>
      </c>
      <c r="O85" s="41"/>
      <c r="P85" s="41"/>
      <c r="Q85" s="8"/>
      <c r="R85" s="8"/>
      <c r="S85" s="17">
        <v>-0.42557875323942501</v>
      </c>
      <c r="T85" s="8"/>
      <c r="U85" s="6" t="str">
        <f t="shared" si="7"/>
        <v/>
      </c>
      <c r="V85" s="6">
        <f>IF(J85="",W85,"")</f>
        <v>2</v>
      </c>
      <c r="W85" s="6">
        <v>2</v>
      </c>
    </row>
    <row r="86" spans="2:23" ht="45" customHeight="1" x14ac:dyDescent="0.25">
      <c r="B86" s="16" t="s">
        <v>141</v>
      </c>
      <c r="C86" s="8" t="s">
        <v>1686</v>
      </c>
      <c r="D86" s="8" t="s">
        <v>142</v>
      </c>
      <c r="E86" s="9" t="s">
        <v>2617</v>
      </c>
      <c r="F86" s="9" t="s">
        <v>79</v>
      </c>
      <c r="G86" s="9">
        <v>0</v>
      </c>
      <c r="H86" s="9">
        <v>0</v>
      </c>
      <c r="I86" s="9" t="s">
        <v>2618</v>
      </c>
      <c r="K86" s="8"/>
      <c r="L86" s="8"/>
      <c r="M86" s="8"/>
      <c r="N86" s="8">
        <v>1</v>
      </c>
      <c r="O86" s="41"/>
      <c r="P86" s="41"/>
      <c r="Q86" s="8"/>
      <c r="R86" s="8"/>
      <c r="S86" s="17">
        <v>0.101153104185769</v>
      </c>
      <c r="T86" s="8"/>
      <c r="U86" s="6">
        <f t="shared" si="7"/>
        <v>1</v>
      </c>
      <c r="V86" s="6">
        <v>2</v>
      </c>
      <c r="W86" s="6">
        <v>2</v>
      </c>
    </row>
    <row r="87" spans="2:23" ht="45" customHeight="1" x14ac:dyDescent="0.25">
      <c r="B87" s="12" t="s">
        <v>2619</v>
      </c>
      <c r="C87" s="8" t="s">
        <v>1334</v>
      </c>
      <c r="D87" s="8" t="s">
        <v>146</v>
      </c>
      <c r="E87" s="9" t="s">
        <v>2620</v>
      </c>
      <c r="F87" s="9" t="s">
        <v>60</v>
      </c>
      <c r="G87" s="9">
        <v>0</v>
      </c>
      <c r="H87" s="9">
        <v>0</v>
      </c>
      <c r="I87" s="9" t="s">
        <v>2621</v>
      </c>
      <c r="K87" s="8" t="s">
        <v>2402</v>
      </c>
      <c r="L87" s="14">
        <v>1250.637185355595</v>
      </c>
      <c r="M87" s="14"/>
      <c r="N87" s="8">
        <v>1</v>
      </c>
      <c r="O87" s="41"/>
      <c r="P87" s="41"/>
      <c r="Q87" s="8"/>
      <c r="R87" s="8"/>
      <c r="S87" s="17">
        <v>0.14904679922234701</v>
      </c>
      <c r="T87" s="8"/>
      <c r="U87" s="6">
        <f t="shared" si="7"/>
        <v>1</v>
      </c>
      <c r="V87" s="6">
        <f>IF(J87="",W87,"")</f>
        <v>1</v>
      </c>
      <c r="W87" s="6">
        <v>1</v>
      </c>
    </row>
    <row r="88" spans="2:23" ht="45" customHeight="1" x14ac:dyDescent="0.25">
      <c r="B88" s="12" t="s">
        <v>2622</v>
      </c>
      <c r="C88" s="8" t="s">
        <v>1334</v>
      </c>
      <c r="D88" s="8" t="s">
        <v>144</v>
      </c>
      <c r="E88" s="9" t="s">
        <v>2620</v>
      </c>
      <c r="F88" s="9" t="s">
        <v>57</v>
      </c>
      <c r="G88" s="9">
        <v>0</v>
      </c>
      <c r="H88" s="9">
        <v>0</v>
      </c>
      <c r="I88" s="9" t="s">
        <v>2621</v>
      </c>
      <c r="K88" s="8" t="s">
        <v>2402</v>
      </c>
      <c r="L88" s="14">
        <v>1250.637185355595</v>
      </c>
      <c r="M88" s="14"/>
      <c r="N88" s="8">
        <v>1</v>
      </c>
      <c r="O88" s="41"/>
      <c r="P88" s="41"/>
      <c r="Q88" s="8"/>
      <c r="R88" s="8"/>
      <c r="S88" s="17">
        <v>0.14904679922234701</v>
      </c>
      <c r="T88" s="8"/>
      <c r="U88" s="6">
        <f t="shared" si="7"/>
        <v>1</v>
      </c>
      <c r="V88" s="6">
        <f>IF(J88="",W88,"")</f>
        <v>1</v>
      </c>
      <c r="W88" s="6">
        <v>1</v>
      </c>
    </row>
    <row r="89" spans="2:23" ht="45" customHeight="1" x14ac:dyDescent="0.25">
      <c r="B89" s="12" t="s">
        <v>2623</v>
      </c>
      <c r="C89" s="8" t="s">
        <v>1562</v>
      </c>
      <c r="D89" s="8" t="s">
        <v>148</v>
      </c>
      <c r="E89" s="9" t="s">
        <v>2624</v>
      </c>
      <c r="F89" s="9" t="s">
        <v>2178</v>
      </c>
      <c r="G89" s="9">
        <v>0</v>
      </c>
      <c r="H89" s="9">
        <v>0</v>
      </c>
      <c r="I89" s="9" t="s">
        <v>2625</v>
      </c>
      <c r="K89" s="8"/>
      <c r="L89" s="14">
        <v>1250.637185355595</v>
      </c>
      <c r="M89" s="14"/>
      <c r="N89" s="8">
        <v>1</v>
      </c>
      <c r="O89" s="41"/>
      <c r="P89" s="41"/>
      <c r="Q89" s="8"/>
      <c r="R89" s="8"/>
      <c r="S89" s="17">
        <v>9.4181066409605205E-2</v>
      </c>
      <c r="T89" s="8"/>
      <c r="U89" s="2">
        <f t="shared" si="7"/>
        <v>1</v>
      </c>
      <c r="V89" s="2">
        <v>1</v>
      </c>
      <c r="W89" s="2">
        <v>1</v>
      </c>
    </row>
    <row r="90" spans="2:23" ht="45" customHeight="1" x14ac:dyDescent="0.25">
      <c r="B90" s="12" t="s">
        <v>149</v>
      </c>
      <c r="C90" s="8" t="s">
        <v>1687</v>
      </c>
      <c r="D90" s="8" t="s">
        <v>142</v>
      </c>
      <c r="E90" s="9" t="s">
        <v>2626</v>
      </c>
      <c r="F90" s="9" t="s">
        <v>2627</v>
      </c>
      <c r="G90" s="9">
        <v>0</v>
      </c>
      <c r="H90" s="9" t="s">
        <v>2575</v>
      </c>
      <c r="I90" s="9" t="s">
        <v>2628</v>
      </c>
      <c r="K90" s="8"/>
      <c r="L90" s="14">
        <v>1610</v>
      </c>
      <c r="M90" s="14"/>
      <c r="N90" s="8">
        <v>1</v>
      </c>
      <c r="O90" s="41"/>
      <c r="P90" s="41"/>
      <c r="Q90" s="8"/>
      <c r="R90" s="8"/>
      <c r="S90" s="17">
        <v>0.43550124802592799</v>
      </c>
      <c r="T90" s="8"/>
      <c r="U90" s="6">
        <f t="shared" si="7"/>
        <v>1</v>
      </c>
      <c r="V90" s="6">
        <f t="shared" ref="V90:V96" si="8">IF(J90="",W90,"")</f>
        <v>2</v>
      </c>
      <c r="W90" s="6">
        <v>2</v>
      </c>
    </row>
    <row r="91" spans="2:23" ht="45" customHeight="1" x14ac:dyDescent="0.25">
      <c r="B91" s="12" t="s">
        <v>2629</v>
      </c>
      <c r="C91" s="8" t="s">
        <v>1736</v>
      </c>
      <c r="D91" s="8" t="s">
        <v>152</v>
      </c>
      <c r="E91" s="9" t="s">
        <v>2630</v>
      </c>
      <c r="F91" s="9" t="s">
        <v>85</v>
      </c>
      <c r="G91" s="9">
        <v>0</v>
      </c>
      <c r="H91" s="9">
        <v>0</v>
      </c>
      <c r="I91" s="9" t="s">
        <v>2631</v>
      </c>
      <c r="K91" s="8" t="s">
        <v>2402</v>
      </c>
      <c r="L91" s="8">
        <v>2778</v>
      </c>
      <c r="M91" s="8"/>
      <c r="N91" s="8">
        <v>1</v>
      </c>
      <c r="O91" s="41"/>
      <c r="P91" s="41"/>
      <c r="Q91" s="8"/>
      <c r="R91" s="8"/>
      <c r="S91" s="17">
        <v>0.43154014660454698</v>
      </c>
      <c r="T91" s="8"/>
      <c r="U91" s="6">
        <f t="shared" si="7"/>
        <v>1</v>
      </c>
      <c r="V91" s="6">
        <f t="shared" si="8"/>
        <v>1</v>
      </c>
      <c r="W91" s="6">
        <v>1</v>
      </c>
    </row>
    <row r="92" spans="2:23" ht="45" customHeight="1" x14ac:dyDescent="0.25">
      <c r="B92" s="12" t="s">
        <v>2632</v>
      </c>
      <c r="C92" s="8">
        <v>1707</v>
      </c>
      <c r="D92" s="9" t="s">
        <v>138</v>
      </c>
      <c r="E92" s="9" t="s">
        <v>2633</v>
      </c>
      <c r="F92" s="8" t="s">
        <v>2178</v>
      </c>
      <c r="G92" s="9">
        <v>0</v>
      </c>
      <c r="H92" s="9">
        <v>0</v>
      </c>
      <c r="I92" s="9" t="s">
        <v>2608</v>
      </c>
      <c r="K92" s="8" t="s">
        <v>2402</v>
      </c>
      <c r="L92" s="8">
        <v>2485</v>
      </c>
      <c r="M92" s="8"/>
      <c r="N92" s="8">
        <v>1</v>
      </c>
      <c r="O92" s="41"/>
      <c r="P92" s="41"/>
      <c r="Q92" s="8"/>
      <c r="R92" s="8"/>
      <c r="S92" s="17">
        <v>0.35650318922142299</v>
      </c>
      <c r="T92" s="8"/>
      <c r="U92" s="6">
        <f t="shared" si="7"/>
        <v>1</v>
      </c>
      <c r="V92" s="6">
        <f t="shared" si="8"/>
        <v>1</v>
      </c>
      <c r="W92" s="6">
        <v>1</v>
      </c>
    </row>
    <row r="93" spans="2:23" ht="45" customHeight="1" x14ac:dyDescent="0.25">
      <c r="B93" s="12" t="s">
        <v>2634</v>
      </c>
      <c r="C93" s="8" t="s">
        <v>1335</v>
      </c>
      <c r="D93" s="9" t="s">
        <v>144</v>
      </c>
      <c r="E93" s="9" t="s">
        <v>2635</v>
      </c>
      <c r="F93" s="8" t="s">
        <v>2278</v>
      </c>
      <c r="G93" s="9">
        <v>0</v>
      </c>
      <c r="H93" s="9" t="s">
        <v>2575</v>
      </c>
      <c r="I93" s="9" t="s">
        <v>2636</v>
      </c>
      <c r="K93" s="8" t="s">
        <v>2402</v>
      </c>
      <c r="L93" s="14">
        <v>1274.6157463265365</v>
      </c>
      <c r="M93" s="14"/>
      <c r="N93" s="8">
        <v>1</v>
      </c>
      <c r="O93" s="41"/>
      <c r="P93" s="41"/>
      <c r="Q93" s="8"/>
      <c r="R93" s="8"/>
      <c r="S93" s="17">
        <v>-0.242790520015921</v>
      </c>
      <c r="T93" s="8"/>
      <c r="U93" s="6">
        <f t="shared" si="7"/>
        <v>1</v>
      </c>
      <c r="V93" s="6">
        <f t="shared" si="8"/>
        <v>2</v>
      </c>
      <c r="W93" s="6">
        <v>2</v>
      </c>
    </row>
    <row r="94" spans="2:23" ht="45" customHeight="1" x14ac:dyDescent="0.25">
      <c r="B94" s="12" t="s">
        <v>157</v>
      </c>
      <c r="C94" s="8">
        <v>1709</v>
      </c>
      <c r="D94" s="9" t="s">
        <v>127</v>
      </c>
      <c r="E94" s="9" t="s">
        <v>2637</v>
      </c>
      <c r="F94" s="8" t="s">
        <v>117</v>
      </c>
      <c r="G94" s="9">
        <v>0</v>
      </c>
      <c r="H94" s="8" t="s">
        <v>2575</v>
      </c>
      <c r="I94" s="9" t="s">
        <v>2638</v>
      </c>
      <c r="K94" s="8" t="s">
        <v>2402</v>
      </c>
      <c r="L94" s="8">
        <v>1824</v>
      </c>
      <c r="M94" s="8"/>
      <c r="N94" s="8">
        <v>1</v>
      </c>
      <c r="O94" s="41"/>
      <c r="P94" s="41"/>
      <c r="Q94" s="8"/>
      <c r="R94" s="8"/>
      <c r="S94" s="17">
        <v>0.556831214181148</v>
      </c>
      <c r="T94" s="8"/>
      <c r="U94" s="6">
        <f t="shared" si="7"/>
        <v>1</v>
      </c>
      <c r="V94" s="6">
        <f t="shared" si="8"/>
        <v>1</v>
      </c>
      <c r="W94" s="6">
        <v>1</v>
      </c>
    </row>
    <row r="95" spans="2:23" ht="45" customHeight="1" x14ac:dyDescent="0.25">
      <c r="B95" s="12" t="s">
        <v>156</v>
      </c>
      <c r="C95" s="8" t="s">
        <v>1688</v>
      </c>
      <c r="D95" s="9" t="s">
        <v>142</v>
      </c>
      <c r="E95" s="9" t="s">
        <v>2639</v>
      </c>
      <c r="F95" s="8" t="s">
        <v>2178</v>
      </c>
      <c r="G95" s="9">
        <v>0</v>
      </c>
      <c r="H95" s="8">
        <v>0</v>
      </c>
      <c r="I95" s="9" t="s">
        <v>2640</v>
      </c>
      <c r="K95" s="8" t="s">
        <v>2402</v>
      </c>
      <c r="L95" s="8">
        <v>1626</v>
      </c>
      <c r="M95" s="8"/>
      <c r="N95" s="8">
        <v>1</v>
      </c>
      <c r="O95" s="41"/>
      <c r="P95" s="41"/>
      <c r="Q95" s="8"/>
      <c r="R95" s="8"/>
      <c r="S95" s="17">
        <v>-0.86883176970819398</v>
      </c>
      <c r="T95" s="8"/>
      <c r="U95" s="6">
        <f t="shared" si="7"/>
        <v>1</v>
      </c>
      <c r="V95" s="6">
        <f t="shared" si="8"/>
        <v>1</v>
      </c>
      <c r="W95" s="6">
        <v>1</v>
      </c>
    </row>
    <row r="96" spans="2:23" ht="45" customHeight="1" x14ac:dyDescent="0.25">
      <c r="B96" s="48" t="s">
        <v>2641</v>
      </c>
      <c r="C96" s="8" t="s">
        <v>1738</v>
      </c>
      <c r="D96" s="9" t="s">
        <v>138</v>
      </c>
      <c r="E96" s="9" t="s">
        <v>2642</v>
      </c>
      <c r="F96" s="8" t="s">
        <v>209</v>
      </c>
      <c r="G96" s="8" t="s">
        <v>2643</v>
      </c>
      <c r="H96" s="8">
        <v>0</v>
      </c>
      <c r="I96" s="9" t="s">
        <v>2644</v>
      </c>
      <c r="K96" s="8" t="s">
        <v>2402</v>
      </c>
      <c r="L96" s="8">
        <v>2255</v>
      </c>
      <c r="M96" s="8"/>
      <c r="N96" s="8">
        <v>1</v>
      </c>
      <c r="O96" s="41"/>
      <c r="P96" s="41"/>
      <c r="Q96" s="8"/>
      <c r="R96" s="8"/>
      <c r="S96" s="17">
        <v>0.66964695352267101</v>
      </c>
      <c r="T96" s="8"/>
      <c r="U96" s="6">
        <f t="shared" si="7"/>
        <v>1</v>
      </c>
      <c r="V96" s="6">
        <f t="shared" si="8"/>
        <v>1</v>
      </c>
      <c r="W96" s="6">
        <v>1</v>
      </c>
    </row>
    <row r="97" spans="2:23" ht="45" customHeight="1" x14ac:dyDescent="0.25">
      <c r="B97" s="47"/>
      <c r="C97" s="8">
        <v>1711</v>
      </c>
      <c r="D97" s="9" t="s">
        <v>138</v>
      </c>
      <c r="E97" s="9" t="s">
        <v>2645</v>
      </c>
      <c r="F97" s="8" t="s">
        <v>2178</v>
      </c>
      <c r="G97" s="8">
        <v>0</v>
      </c>
      <c r="H97" s="8">
        <v>0</v>
      </c>
      <c r="I97" s="9" t="s">
        <v>2646</v>
      </c>
      <c r="K97" s="8"/>
      <c r="L97" s="8">
        <v>2255</v>
      </c>
      <c r="M97" s="8"/>
      <c r="N97" s="8">
        <v>1</v>
      </c>
      <c r="O97" s="41"/>
      <c r="P97" s="41"/>
      <c r="Q97" s="8"/>
      <c r="R97" s="8"/>
      <c r="S97" s="17">
        <v>0.66964695352267101</v>
      </c>
      <c r="T97" s="8"/>
      <c r="V97" s="6">
        <v>1</v>
      </c>
      <c r="W97" s="6">
        <v>1</v>
      </c>
    </row>
    <row r="98" spans="2:23" ht="45" customHeight="1" x14ac:dyDescent="0.25">
      <c r="B98" s="18" t="s">
        <v>2647</v>
      </c>
      <c r="C98" s="8">
        <v>1712</v>
      </c>
      <c r="D98" s="9" t="s">
        <v>160</v>
      </c>
      <c r="E98" s="9" t="s">
        <v>2648</v>
      </c>
      <c r="F98" s="8" t="s">
        <v>2178</v>
      </c>
      <c r="G98" s="8">
        <v>0</v>
      </c>
      <c r="H98" s="8">
        <v>0</v>
      </c>
      <c r="I98" s="9" t="s">
        <v>2649</v>
      </c>
      <c r="K98" s="8"/>
      <c r="L98" s="8"/>
      <c r="M98" s="8"/>
      <c r="N98" s="8">
        <v>1</v>
      </c>
      <c r="O98" s="41"/>
      <c r="P98" s="41"/>
      <c r="Q98" s="8"/>
      <c r="R98" s="8"/>
      <c r="S98" s="13"/>
      <c r="T98" s="8"/>
      <c r="U98" s="6">
        <v>1</v>
      </c>
      <c r="V98" s="6">
        <v>1</v>
      </c>
      <c r="W98" s="6">
        <v>1</v>
      </c>
    </row>
    <row r="99" spans="2:23" ht="45" customHeight="1" x14ac:dyDescent="0.25">
      <c r="B99" s="48" t="s">
        <v>2650</v>
      </c>
      <c r="C99" s="8" t="s">
        <v>1645</v>
      </c>
      <c r="D99" s="9" t="s">
        <v>115</v>
      </c>
      <c r="E99" s="9" t="s">
        <v>2651</v>
      </c>
      <c r="F99" s="8" t="s">
        <v>2652</v>
      </c>
      <c r="G99" s="8">
        <v>0</v>
      </c>
      <c r="H99" s="8">
        <v>0</v>
      </c>
      <c r="I99" s="9" t="s">
        <v>2653</v>
      </c>
      <c r="K99" s="8" t="s">
        <v>2402</v>
      </c>
      <c r="L99" s="14">
        <v>1358.12</v>
      </c>
      <c r="M99" s="14"/>
      <c r="N99" s="8">
        <v>1</v>
      </c>
      <c r="O99" s="41"/>
      <c r="P99" s="41"/>
      <c r="Q99" s="8"/>
      <c r="R99" s="8"/>
      <c r="S99" s="17">
        <v>0.332073092018563</v>
      </c>
      <c r="T99" s="8"/>
      <c r="U99" s="6">
        <v>1</v>
      </c>
      <c r="V99" s="6">
        <v>2</v>
      </c>
      <c r="W99" s="6">
        <v>2</v>
      </c>
    </row>
    <row r="100" spans="2:23" ht="45" customHeight="1" x14ac:dyDescent="0.25">
      <c r="B100" s="47"/>
      <c r="C100" s="8">
        <v>1715</v>
      </c>
      <c r="D100" s="9" t="s">
        <v>115</v>
      </c>
      <c r="E100" s="9" t="s">
        <v>2654</v>
      </c>
      <c r="F100" s="8" t="s">
        <v>30</v>
      </c>
      <c r="G100" s="8">
        <v>0</v>
      </c>
      <c r="H100" s="8">
        <v>0</v>
      </c>
      <c r="I100" s="9" t="s">
        <v>2655</v>
      </c>
      <c r="K100" s="8" t="s">
        <v>2402</v>
      </c>
      <c r="L100" s="14">
        <v>1365.2679999999998</v>
      </c>
      <c r="M100" s="14"/>
      <c r="N100" s="8">
        <v>1</v>
      </c>
      <c r="O100" s="41"/>
      <c r="P100" s="41"/>
      <c r="Q100" s="8"/>
      <c r="R100" s="8"/>
      <c r="S100" s="17">
        <v>0.332073092018563</v>
      </c>
      <c r="T100" s="8"/>
      <c r="V100" s="6">
        <f t="shared" ref="V100:V106" si="9">IF(J100="",W100,"")</f>
        <v>1</v>
      </c>
      <c r="W100" s="6">
        <v>1</v>
      </c>
    </row>
    <row r="101" spans="2:23" ht="45" customHeight="1" x14ac:dyDescent="0.25">
      <c r="B101" s="12" t="s">
        <v>163</v>
      </c>
      <c r="C101" s="8" t="s">
        <v>1689</v>
      </c>
      <c r="D101" s="9" t="s">
        <v>142</v>
      </c>
      <c r="E101" s="9" t="s">
        <v>2656</v>
      </c>
      <c r="F101" s="8" t="s">
        <v>30</v>
      </c>
      <c r="G101" s="8">
        <v>0</v>
      </c>
      <c r="H101" s="8">
        <v>0</v>
      </c>
      <c r="I101" s="9" t="s">
        <v>2657</v>
      </c>
      <c r="K101" s="8" t="s">
        <v>2402</v>
      </c>
      <c r="L101" s="8">
        <v>1659</v>
      </c>
      <c r="M101" s="8"/>
      <c r="N101" s="8">
        <v>1</v>
      </c>
      <c r="O101" s="41"/>
      <c r="P101" s="41"/>
      <c r="Q101" s="8"/>
      <c r="R101" s="8"/>
      <c r="S101" s="17">
        <v>1.13428896856105</v>
      </c>
      <c r="T101" s="8"/>
      <c r="U101" s="6">
        <f t="shared" ref="U101:U120" si="10">IF(B101=0,"",1)</f>
        <v>1</v>
      </c>
      <c r="V101" s="6">
        <f t="shared" si="9"/>
        <v>1</v>
      </c>
      <c r="W101" s="6">
        <v>1</v>
      </c>
    </row>
    <row r="102" spans="2:23" ht="45" customHeight="1" x14ac:dyDescent="0.25">
      <c r="B102" s="12" t="s">
        <v>2658</v>
      </c>
      <c r="C102" s="8" t="s">
        <v>1871</v>
      </c>
      <c r="D102" s="9" t="s">
        <v>54</v>
      </c>
      <c r="E102" s="9" t="s">
        <v>2659</v>
      </c>
      <c r="F102" s="8" t="s">
        <v>117</v>
      </c>
      <c r="G102" s="8">
        <v>0</v>
      </c>
      <c r="H102" s="8" t="s">
        <v>2575</v>
      </c>
      <c r="I102" s="9" t="s">
        <v>2602</v>
      </c>
      <c r="K102" s="8" t="s">
        <v>2402</v>
      </c>
      <c r="L102" s="14">
        <v>2834.0409836065573</v>
      </c>
      <c r="M102" s="14"/>
      <c r="N102" s="8">
        <v>1</v>
      </c>
      <c r="O102" s="41"/>
      <c r="P102" s="41"/>
      <c r="Q102" s="8"/>
      <c r="R102" s="8"/>
      <c r="S102" s="17">
        <v>9.39047993091216E-2</v>
      </c>
      <c r="T102" s="8"/>
      <c r="U102" s="6">
        <f t="shared" si="10"/>
        <v>1</v>
      </c>
      <c r="V102" s="6">
        <f t="shared" si="9"/>
        <v>1</v>
      </c>
      <c r="W102" s="6">
        <v>1</v>
      </c>
    </row>
    <row r="103" spans="2:23" ht="45" customHeight="1" x14ac:dyDescent="0.25">
      <c r="B103" s="12" t="s">
        <v>2660</v>
      </c>
      <c r="C103" s="8" t="s">
        <v>1457</v>
      </c>
      <c r="D103" s="9" t="s">
        <v>160</v>
      </c>
      <c r="E103" s="9" t="s">
        <v>2661</v>
      </c>
      <c r="F103" s="8" t="s">
        <v>47</v>
      </c>
      <c r="G103" s="8">
        <v>0</v>
      </c>
      <c r="H103" s="8">
        <v>0</v>
      </c>
      <c r="I103" s="9" t="s">
        <v>2662</v>
      </c>
      <c r="K103" s="8" t="s">
        <v>2402</v>
      </c>
      <c r="L103" s="8"/>
      <c r="M103" s="8"/>
      <c r="N103" s="8">
        <v>1</v>
      </c>
      <c r="O103" s="41"/>
      <c r="P103" s="41"/>
      <c r="Q103" s="8"/>
      <c r="R103" s="8"/>
      <c r="S103" s="13"/>
      <c r="T103" s="8"/>
      <c r="U103" s="6">
        <f t="shared" si="10"/>
        <v>1</v>
      </c>
      <c r="V103" s="6">
        <f t="shared" si="9"/>
        <v>1</v>
      </c>
      <c r="W103" s="6">
        <v>1</v>
      </c>
    </row>
    <row r="104" spans="2:23" ht="45" customHeight="1" x14ac:dyDescent="0.25">
      <c r="B104" s="12" t="s">
        <v>2663</v>
      </c>
      <c r="C104" s="8" t="s">
        <v>1457</v>
      </c>
      <c r="D104" s="9" t="s">
        <v>138</v>
      </c>
      <c r="E104" s="9" t="s">
        <v>2664</v>
      </c>
      <c r="F104" s="8" t="s">
        <v>2179</v>
      </c>
      <c r="G104" s="8">
        <v>0</v>
      </c>
      <c r="H104" s="8">
        <v>0</v>
      </c>
      <c r="I104" s="9" t="s">
        <v>2665</v>
      </c>
      <c r="K104" s="8" t="s">
        <v>2402</v>
      </c>
      <c r="L104" s="8">
        <v>2715</v>
      </c>
      <c r="M104" s="8"/>
      <c r="N104" s="8">
        <v>1</v>
      </c>
      <c r="O104" s="41"/>
      <c r="P104" s="41"/>
      <c r="Q104" s="8"/>
      <c r="R104" s="8"/>
      <c r="S104" s="17">
        <v>0.22275757689405301</v>
      </c>
      <c r="T104" s="8"/>
      <c r="U104" s="6">
        <f t="shared" si="10"/>
        <v>1</v>
      </c>
      <c r="V104" s="6">
        <f t="shared" si="9"/>
        <v>1</v>
      </c>
      <c r="W104" s="6">
        <v>1</v>
      </c>
    </row>
    <row r="105" spans="2:23" ht="45" customHeight="1" x14ac:dyDescent="0.25">
      <c r="B105" s="48" t="s">
        <v>169</v>
      </c>
      <c r="C105" s="8" t="s">
        <v>1690</v>
      </c>
      <c r="D105" s="9" t="s">
        <v>142</v>
      </c>
      <c r="E105" s="9" t="s">
        <v>2666</v>
      </c>
      <c r="F105" s="8" t="s">
        <v>85</v>
      </c>
      <c r="G105" s="8" t="s">
        <v>2667</v>
      </c>
      <c r="H105" s="8">
        <v>0</v>
      </c>
      <c r="I105" s="9" t="s">
        <v>2668</v>
      </c>
      <c r="K105" s="8" t="s">
        <v>2402</v>
      </c>
      <c r="L105" s="8">
        <v>1745</v>
      </c>
      <c r="M105" s="8"/>
      <c r="N105" s="8">
        <v>1</v>
      </c>
      <c r="O105" s="41"/>
      <c r="P105" s="41"/>
      <c r="Q105" s="8"/>
      <c r="R105" s="8"/>
      <c r="S105" s="17">
        <v>-5.8811707827993297E-2</v>
      </c>
      <c r="T105" s="8"/>
      <c r="U105" s="6">
        <f t="shared" si="10"/>
        <v>1</v>
      </c>
      <c r="V105" s="6">
        <f t="shared" si="9"/>
        <v>1</v>
      </c>
      <c r="W105" s="6">
        <v>1</v>
      </c>
    </row>
    <row r="106" spans="2:23" ht="45" customHeight="1" x14ac:dyDescent="0.25">
      <c r="B106" s="47"/>
      <c r="C106" s="8" t="s">
        <v>1690</v>
      </c>
      <c r="D106" s="9" t="s">
        <v>142</v>
      </c>
      <c r="E106" s="9" t="s">
        <v>2669</v>
      </c>
      <c r="F106" s="8" t="s">
        <v>57</v>
      </c>
      <c r="G106" s="8">
        <v>0</v>
      </c>
      <c r="H106" s="8">
        <v>0</v>
      </c>
      <c r="I106" s="9" t="s">
        <v>2668</v>
      </c>
      <c r="K106" s="8" t="s">
        <v>2402</v>
      </c>
      <c r="L106" s="8">
        <v>1745</v>
      </c>
      <c r="M106" s="8"/>
      <c r="N106" s="8">
        <v>1</v>
      </c>
      <c r="O106" s="41"/>
      <c r="P106" s="41"/>
      <c r="Q106" s="8"/>
      <c r="R106" s="8"/>
      <c r="S106" s="17">
        <v>-5.8811707827993297E-2</v>
      </c>
      <c r="T106" s="8"/>
      <c r="U106" s="6" t="str">
        <f t="shared" si="10"/>
        <v/>
      </c>
      <c r="V106" s="6">
        <f t="shared" si="9"/>
        <v>1</v>
      </c>
      <c r="W106" s="6">
        <v>1</v>
      </c>
    </row>
    <row r="107" spans="2:23" ht="45" customHeight="1" x14ac:dyDescent="0.25">
      <c r="B107" s="16" t="s">
        <v>2670</v>
      </c>
      <c r="C107" s="8" t="s">
        <v>1336</v>
      </c>
      <c r="D107" s="9" t="s">
        <v>144</v>
      </c>
      <c r="E107" s="9" t="s">
        <v>2671</v>
      </c>
      <c r="F107" s="8" t="s">
        <v>57</v>
      </c>
      <c r="G107" s="8">
        <v>0</v>
      </c>
      <c r="H107" s="8">
        <v>0</v>
      </c>
      <c r="I107" s="9" t="s">
        <v>2672</v>
      </c>
      <c r="K107" s="8"/>
      <c r="L107" s="8"/>
      <c r="M107" s="8"/>
      <c r="N107" s="8">
        <v>1</v>
      </c>
      <c r="O107" s="41"/>
      <c r="P107" s="41"/>
      <c r="Q107" s="8"/>
      <c r="R107" s="8"/>
      <c r="S107" s="17">
        <v>0.165517887036366</v>
      </c>
      <c r="T107" s="8"/>
      <c r="U107" s="6">
        <f t="shared" si="10"/>
        <v>1</v>
      </c>
      <c r="V107" s="6">
        <v>1</v>
      </c>
      <c r="W107" s="6">
        <v>1</v>
      </c>
    </row>
    <row r="108" spans="2:23" ht="45" customHeight="1" x14ac:dyDescent="0.25">
      <c r="B108" s="16" t="s">
        <v>2673</v>
      </c>
      <c r="C108" s="8" t="s">
        <v>1337</v>
      </c>
      <c r="D108" s="9" t="s">
        <v>144</v>
      </c>
      <c r="E108" s="9" t="s">
        <v>2674</v>
      </c>
      <c r="F108" s="8" t="s">
        <v>2178</v>
      </c>
      <c r="G108" s="8">
        <v>0</v>
      </c>
      <c r="H108" s="8" t="s">
        <v>2575</v>
      </c>
      <c r="I108" s="9" t="s">
        <v>2675</v>
      </c>
      <c r="K108" s="8" t="s">
        <v>2402</v>
      </c>
      <c r="L108" s="14">
        <v>1290.3375014738904</v>
      </c>
      <c r="M108" s="14"/>
      <c r="N108" s="8">
        <v>1</v>
      </c>
      <c r="O108" s="41"/>
      <c r="P108" s="41"/>
      <c r="Q108" s="8"/>
      <c r="R108" s="8"/>
      <c r="S108" s="17">
        <v>9.0870092401047403E-2</v>
      </c>
      <c r="T108" s="8"/>
      <c r="U108" s="6">
        <f t="shared" si="10"/>
        <v>1</v>
      </c>
      <c r="V108" s="6">
        <f t="shared" ref="V108:V113" si="11">IF(J108="",W108,"")</f>
        <v>1</v>
      </c>
      <c r="W108" s="6">
        <v>1</v>
      </c>
    </row>
    <row r="109" spans="2:23" ht="45" customHeight="1" x14ac:dyDescent="0.25">
      <c r="B109" s="12" t="s">
        <v>2676</v>
      </c>
      <c r="C109" s="8" t="s">
        <v>1872</v>
      </c>
      <c r="D109" s="9" t="s">
        <v>54</v>
      </c>
      <c r="E109" s="9" t="s">
        <v>2677</v>
      </c>
      <c r="F109" s="8" t="s">
        <v>173</v>
      </c>
      <c r="G109" s="8">
        <v>0</v>
      </c>
      <c r="H109" s="8" t="s">
        <v>2575</v>
      </c>
      <c r="I109" s="9" t="s">
        <v>2678</v>
      </c>
      <c r="K109" s="8" t="s">
        <v>2402</v>
      </c>
      <c r="L109" s="14">
        <v>2849.4016393442621</v>
      </c>
      <c r="M109" s="14"/>
      <c r="N109" s="8">
        <v>1</v>
      </c>
      <c r="O109" s="41"/>
      <c r="P109" s="41"/>
      <c r="Q109" s="8"/>
      <c r="R109" s="8"/>
      <c r="S109" s="17">
        <v>-1.49215939376277E-2</v>
      </c>
      <c r="T109" s="8"/>
      <c r="U109" s="6">
        <f t="shared" si="10"/>
        <v>1</v>
      </c>
      <c r="V109" s="6">
        <f t="shared" si="11"/>
        <v>1</v>
      </c>
      <c r="W109" s="6">
        <v>1</v>
      </c>
    </row>
    <row r="110" spans="2:23" ht="45" customHeight="1" x14ac:dyDescent="0.25">
      <c r="B110" s="12" t="s">
        <v>2679</v>
      </c>
      <c r="C110" s="8" t="s">
        <v>1740</v>
      </c>
      <c r="D110" s="9" t="s">
        <v>138</v>
      </c>
      <c r="E110" s="9" t="s">
        <v>2680</v>
      </c>
      <c r="F110" s="8" t="s">
        <v>60</v>
      </c>
      <c r="G110" s="8">
        <v>0</v>
      </c>
      <c r="H110" s="8" t="s">
        <v>2454</v>
      </c>
      <c r="I110" s="9" t="s">
        <v>2681</v>
      </c>
      <c r="K110" s="8" t="s">
        <v>2402</v>
      </c>
      <c r="L110" s="8">
        <v>2577</v>
      </c>
      <c r="M110" s="8">
        <v>1</v>
      </c>
      <c r="N110" s="8">
        <v>1</v>
      </c>
      <c r="O110" s="41"/>
      <c r="P110" s="41"/>
      <c r="Q110" s="8"/>
      <c r="R110" s="8"/>
      <c r="S110" s="17">
        <v>0.16405314565916701</v>
      </c>
      <c r="T110" s="8"/>
      <c r="U110" s="6">
        <f t="shared" si="10"/>
        <v>1</v>
      </c>
      <c r="V110" s="6">
        <f t="shared" si="11"/>
        <v>1</v>
      </c>
      <c r="W110" s="6">
        <v>1</v>
      </c>
    </row>
    <row r="111" spans="2:23" ht="45" customHeight="1" x14ac:dyDescent="0.25">
      <c r="B111" s="12" t="s">
        <v>177</v>
      </c>
      <c r="C111" s="8">
        <v>1745</v>
      </c>
      <c r="D111" s="9" t="s">
        <v>127</v>
      </c>
      <c r="E111" s="9" t="s">
        <v>2682</v>
      </c>
      <c r="F111" s="8" t="s">
        <v>117</v>
      </c>
      <c r="G111" s="8">
        <v>0</v>
      </c>
      <c r="H111" s="8" t="s">
        <v>2575</v>
      </c>
      <c r="I111" s="9" t="s">
        <v>2683</v>
      </c>
      <c r="K111" s="8" t="s">
        <v>2402</v>
      </c>
      <c r="L111" s="8">
        <v>1452</v>
      </c>
      <c r="M111" s="8"/>
      <c r="N111" s="8">
        <v>1</v>
      </c>
      <c r="O111" s="41"/>
      <c r="P111" s="41"/>
      <c r="Q111" s="8"/>
      <c r="R111" s="8"/>
      <c r="S111" s="17">
        <v>-0.36487351754830699</v>
      </c>
      <c r="T111" s="8"/>
      <c r="U111" s="6">
        <f t="shared" si="10"/>
        <v>1</v>
      </c>
      <c r="V111" s="6">
        <f t="shared" si="11"/>
        <v>1</v>
      </c>
      <c r="W111" s="6">
        <v>1</v>
      </c>
    </row>
    <row r="112" spans="2:23" ht="45" customHeight="1" x14ac:dyDescent="0.25">
      <c r="B112" s="12" t="s">
        <v>2684</v>
      </c>
      <c r="C112" s="8" t="s">
        <v>1595</v>
      </c>
      <c r="D112" s="9" t="s">
        <v>175</v>
      </c>
      <c r="E112" s="9" t="s">
        <v>2685</v>
      </c>
      <c r="F112" s="8" t="s">
        <v>117</v>
      </c>
      <c r="G112" s="8">
        <v>0</v>
      </c>
      <c r="H112" s="8">
        <v>0</v>
      </c>
      <c r="I112" s="9" t="s">
        <v>2686</v>
      </c>
      <c r="K112" s="8" t="s">
        <v>2687</v>
      </c>
      <c r="L112" s="8"/>
      <c r="M112" s="8"/>
      <c r="N112" s="8">
        <v>1</v>
      </c>
      <c r="O112" s="41"/>
      <c r="P112" s="41"/>
      <c r="Q112" s="8"/>
      <c r="R112" s="8"/>
      <c r="S112" s="13"/>
      <c r="T112" s="8"/>
      <c r="U112" s="6">
        <f t="shared" si="10"/>
        <v>1</v>
      </c>
      <c r="V112" s="6">
        <f t="shared" si="11"/>
        <v>1</v>
      </c>
      <c r="W112" s="6">
        <v>1</v>
      </c>
    </row>
    <row r="113" spans="2:23" ht="45" customHeight="1" x14ac:dyDescent="0.25">
      <c r="B113" s="12" t="s">
        <v>2688</v>
      </c>
      <c r="C113" s="8" t="s">
        <v>1873</v>
      </c>
      <c r="D113" s="9" t="s">
        <v>23</v>
      </c>
      <c r="E113" s="9" t="s">
        <v>2689</v>
      </c>
      <c r="F113" s="8" t="s">
        <v>117</v>
      </c>
      <c r="G113" s="8">
        <v>0</v>
      </c>
      <c r="H113" s="8" t="s">
        <v>2575</v>
      </c>
      <c r="I113" s="9" t="s">
        <v>2690</v>
      </c>
      <c r="K113" s="8" t="s">
        <v>2402</v>
      </c>
      <c r="L113" s="14">
        <v>2672.7540983606559</v>
      </c>
      <c r="M113" s="14"/>
      <c r="N113" s="8">
        <v>1</v>
      </c>
      <c r="O113" s="41"/>
      <c r="P113" s="41"/>
      <c r="Q113" s="8"/>
      <c r="R113" s="8"/>
      <c r="S113" s="17">
        <v>-0.10301965441225799</v>
      </c>
      <c r="T113" s="8"/>
      <c r="U113" s="6">
        <f t="shared" si="10"/>
        <v>1</v>
      </c>
      <c r="V113" s="6">
        <f t="shared" si="11"/>
        <v>1</v>
      </c>
      <c r="W113" s="6">
        <v>1</v>
      </c>
    </row>
    <row r="114" spans="2:23" ht="45" customHeight="1" x14ac:dyDescent="0.25">
      <c r="B114" s="12" t="s">
        <v>2691</v>
      </c>
      <c r="C114" s="8" t="s">
        <v>1563</v>
      </c>
      <c r="D114" s="9" t="s">
        <v>180</v>
      </c>
      <c r="E114" s="9" t="s">
        <v>2692</v>
      </c>
      <c r="F114" s="8" t="s">
        <v>2178</v>
      </c>
      <c r="G114" s="8">
        <v>0</v>
      </c>
      <c r="H114" s="8">
        <v>0</v>
      </c>
      <c r="I114" s="9" t="s">
        <v>2693</v>
      </c>
      <c r="K114" s="8"/>
      <c r="L114" s="14"/>
      <c r="M114" s="14"/>
      <c r="N114" s="8">
        <v>1</v>
      </c>
      <c r="O114" s="41"/>
      <c r="P114" s="41"/>
      <c r="Q114" s="8"/>
      <c r="R114" s="8"/>
      <c r="S114" s="17">
        <v>-9.6036970453779305E-2</v>
      </c>
      <c r="T114" s="8"/>
      <c r="U114" s="2">
        <f t="shared" si="10"/>
        <v>1</v>
      </c>
      <c r="V114" s="6">
        <v>1</v>
      </c>
      <c r="W114" s="2">
        <v>1</v>
      </c>
    </row>
    <row r="115" spans="2:23" ht="45" customHeight="1" x14ac:dyDescent="0.25">
      <c r="B115" s="12" t="s">
        <v>2694</v>
      </c>
      <c r="C115" s="8" t="s">
        <v>1596</v>
      </c>
      <c r="D115" s="9" t="s">
        <v>175</v>
      </c>
      <c r="E115" s="9" t="s">
        <v>2695</v>
      </c>
      <c r="F115" s="8" t="s">
        <v>117</v>
      </c>
      <c r="G115" s="8">
        <v>0</v>
      </c>
      <c r="H115" s="8">
        <v>0</v>
      </c>
      <c r="I115" s="9" t="s">
        <v>2696</v>
      </c>
      <c r="K115" s="8" t="s">
        <v>2687</v>
      </c>
      <c r="L115" s="8"/>
      <c r="M115" s="8"/>
      <c r="N115" s="8">
        <v>1</v>
      </c>
      <c r="O115" s="41"/>
      <c r="P115" s="41"/>
      <c r="Q115" s="8"/>
      <c r="R115" s="8"/>
      <c r="S115" s="13"/>
      <c r="T115" s="8"/>
      <c r="U115" s="6">
        <f t="shared" si="10"/>
        <v>1</v>
      </c>
      <c r="V115" s="6">
        <f t="shared" ref="V115:V137" si="12">IF(J115="",W115,"")</f>
        <v>1</v>
      </c>
      <c r="W115" s="6">
        <v>1</v>
      </c>
    </row>
    <row r="116" spans="2:23" ht="45" customHeight="1" x14ac:dyDescent="0.25">
      <c r="B116" s="12" t="s">
        <v>182</v>
      </c>
      <c r="C116" s="8" t="s">
        <v>1691</v>
      </c>
      <c r="D116" s="9" t="s">
        <v>142</v>
      </c>
      <c r="E116" s="9" t="s">
        <v>2697</v>
      </c>
      <c r="F116" s="8" t="s">
        <v>42</v>
      </c>
      <c r="G116" s="8">
        <v>0</v>
      </c>
      <c r="H116" s="8">
        <v>0</v>
      </c>
      <c r="I116" s="9" t="s">
        <v>2698</v>
      </c>
      <c r="K116" s="8" t="s">
        <v>2402</v>
      </c>
      <c r="L116" s="8">
        <v>1643</v>
      </c>
      <c r="M116" s="8"/>
      <c r="N116" s="8">
        <v>1</v>
      </c>
      <c r="O116" s="41"/>
      <c r="P116" s="41"/>
      <c r="Q116" s="8"/>
      <c r="R116" s="8"/>
      <c r="S116" s="17">
        <v>0.28504530587233301</v>
      </c>
      <c r="T116" s="8"/>
      <c r="U116" s="6">
        <f t="shared" si="10"/>
        <v>1</v>
      </c>
      <c r="V116" s="6">
        <f t="shared" si="12"/>
        <v>1</v>
      </c>
      <c r="W116" s="6">
        <v>1</v>
      </c>
    </row>
    <row r="117" spans="2:23" ht="45" customHeight="1" x14ac:dyDescent="0.25">
      <c r="B117" s="12" t="s">
        <v>183</v>
      </c>
      <c r="C117" s="8" t="s">
        <v>1817</v>
      </c>
      <c r="D117" s="9" t="s">
        <v>184</v>
      </c>
      <c r="E117" s="9" t="s">
        <v>2699</v>
      </c>
      <c r="F117" s="8" t="s">
        <v>185</v>
      </c>
      <c r="G117" s="8">
        <v>0</v>
      </c>
      <c r="H117" s="8">
        <v>0</v>
      </c>
      <c r="I117" s="9" t="s">
        <v>2700</v>
      </c>
      <c r="K117" s="8" t="s">
        <v>2687</v>
      </c>
      <c r="L117" s="8"/>
      <c r="M117" s="8"/>
      <c r="N117" s="8">
        <v>1</v>
      </c>
      <c r="O117" s="41"/>
      <c r="P117" s="41"/>
      <c r="Q117" s="8"/>
      <c r="R117" s="8"/>
      <c r="S117" s="17"/>
      <c r="T117" s="8"/>
      <c r="U117" s="6">
        <f t="shared" si="10"/>
        <v>1</v>
      </c>
      <c r="V117" s="6">
        <f t="shared" si="12"/>
        <v>2</v>
      </c>
      <c r="W117" s="6">
        <v>2</v>
      </c>
    </row>
    <row r="118" spans="2:23" ht="45" customHeight="1" x14ac:dyDescent="0.25">
      <c r="B118" s="12" t="s">
        <v>2701</v>
      </c>
      <c r="C118" s="8" t="s">
        <v>1741</v>
      </c>
      <c r="D118" s="9" t="s">
        <v>152</v>
      </c>
      <c r="E118" s="9" t="s">
        <v>2702</v>
      </c>
      <c r="F118" s="8" t="s">
        <v>117</v>
      </c>
      <c r="G118" s="8">
        <v>0</v>
      </c>
      <c r="H118" s="8" t="s">
        <v>2454</v>
      </c>
      <c r="I118" s="9" t="s">
        <v>2703</v>
      </c>
      <c r="K118" s="8" t="s">
        <v>2402</v>
      </c>
      <c r="L118" s="8">
        <v>2917</v>
      </c>
      <c r="M118" s="8">
        <v>1</v>
      </c>
      <c r="N118" s="8">
        <v>1</v>
      </c>
      <c r="O118" s="41"/>
      <c r="P118" s="41"/>
      <c r="Q118" s="8"/>
      <c r="R118" s="8"/>
      <c r="S118" s="17">
        <v>-0.33051768031885898</v>
      </c>
      <c r="T118" s="8"/>
      <c r="U118" s="6">
        <f t="shared" si="10"/>
        <v>1</v>
      </c>
      <c r="V118" s="6">
        <f t="shared" si="12"/>
        <v>1</v>
      </c>
      <c r="W118" s="6">
        <v>1</v>
      </c>
    </row>
    <row r="119" spans="2:23" ht="45" customHeight="1" x14ac:dyDescent="0.25">
      <c r="B119" s="12" t="s">
        <v>2704</v>
      </c>
      <c r="C119" s="8" t="s">
        <v>2705</v>
      </c>
      <c r="D119" s="9" t="s">
        <v>130</v>
      </c>
      <c r="E119" s="9" t="s">
        <v>2706</v>
      </c>
      <c r="F119" s="8" t="s">
        <v>2183</v>
      </c>
      <c r="G119" s="8">
        <v>0</v>
      </c>
      <c r="H119" s="8">
        <v>0</v>
      </c>
      <c r="I119" s="9" t="s">
        <v>2707</v>
      </c>
      <c r="K119" s="8" t="s">
        <v>2402</v>
      </c>
      <c r="L119" s="14">
        <v>4311.9429590017817</v>
      </c>
      <c r="M119" s="14"/>
      <c r="N119" s="8">
        <v>1</v>
      </c>
      <c r="O119" s="41"/>
      <c r="P119" s="41"/>
      <c r="Q119" s="8"/>
      <c r="R119" s="8"/>
      <c r="S119" s="17">
        <v>0.59196687818111204</v>
      </c>
      <c r="T119" s="8"/>
      <c r="U119" s="6">
        <f t="shared" si="10"/>
        <v>1</v>
      </c>
      <c r="V119" s="6">
        <f t="shared" si="12"/>
        <v>2</v>
      </c>
      <c r="W119" s="6">
        <v>2</v>
      </c>
    </row>
    <row r="120" spans="2:23" ht="45" customHeight="1" x14ac:dyDescent="0.25">
      <c r="B120" s="48" t="s">
        <v>2708</v>
      </c>
      <c r="C120" s="8" t="s">
        <v>1564</v>
      </c>
      <c r="D120" s="9" t="s">
        <v>180</v>
      </c>
      <c r="E120" s="9" t="s">
        <v>2709</v>
      </c>
      <c r="F120" s="9" t="s">
        <v>2306</v>
      </c>
      <c r="G120" s="8">
        <v>0</v>
      </c>
      <c r="H120" s="8">
        <v>0</v>
      </c>
      <c r="I120" s="9" t="s">
        <v>2710</v>
      </c>
      <c r="K120" s="8" t="s">
        <v>2402</v>
      </c>
      <c r="L120" s="14">
        <v>1290.6151850724091</v>
      </c>
      <c r="M120" s="14"/>
      <c r="N120" s="8">
        <v>1</v>
      </c>
      <c r="O120" s="41"/>
      <c r="P120" s="41"/>
      <c r="Q120" s="8"/>
      <c r="R120" s="8"/>
      <c r="S120" s="17">
        <v>0.27640346261891502</v>
      </c>
      <c r="T120" s="8"/>
      <c r="U120" s="6">
        <f t="shared" si="10"/>
        <v>1</v>
      </c>
      <c r="V120" s="6">
        <f t="shared" si="12"/>
        <v>2</v>
      </c>
      <c r="W120" s="6">
        <v>2</v>
      </c>
    </row>
    <row r="121" spans="2:23" ht="45" customHeight="1" x14ac:dyDescent="0.25">
      <c r="B121" s="47"/>
      <c r="C121" s="8" t="s">
        <v>1564</v>
      </c>
      <c r="D121" s="9" t="s">
        <v>132</v>
      </c>
      <c r="E121" s="9" t="s">
        <v>2711</v>
      </c>
      <c r="F121" s="9" t="s">
        <v>2179</v>
      </c>
      <c r="G121" s="8" t="s">
        <v>2481</v>
      </c>
      <c r="H121" s="8">
        <v>0</v>
      </c>
      <c r="I121" s="9" t="s">
        <v>2712</v>
      </c>
      <c r="K121" s="8" t="s">
        <v>2402</v>
      </c>
      <c r="L121" s="14">
        <v>1290.6151850724091</v>
      </c>
      <c r="M121" s="14"/>
      <c r="N121" s="8">
        <v>1</v>
      </c>
      <c r="O121" s="41"/>
      <c r="P121" s="41"/>
      <c r="Q121" s="8"/>
      <c r="R121" s="8"/>
      <c r="S121" s="17">
        <v>0.27640346261891502</v>
      </c>
      <c r="T121" s="8"/>
      <c r="V121" s="6">
        <f t="shared" si="12"/>
        <v>1</v>
      </c>
      <c r="W121" s="6">
        <v>1</v>
      </c>
    </row>
    <row r="122" spans="2:23" ht="45" customHeight="1" x14ac:dyDescent="0.25">
      <c r="B122" s="16" t="s">
        <v>190</v>
      </c>
      <c r="C122" s="8" t="s">
        <v>1692</v>
      </c>
      <c r="D122" s="9" t="s">
        <v>142</v>
      </c>
      <c r="E122" s="9" t="s">
        <v>2713</v>
      </c>
      <c r="F122" s="9" t="s">
        <v>2178</v>
      </c>
      <c r="G122" s="8">
        <v>0</v>
      </c>
      <c r="H122" s="8">
        <v>0</v>
      </c>
      <c r="I122" s="9" t="s">
        <v>2714</v>
      </c>
      <c r="K122" s="8" t="s">
        <v>2402</v>
      </c>
      <c r="L122" s="8">
        <v>1694</v>
      </c>
      <c r="M122" s="8"/>
      <c r="N122" s="8">
        <v>1</v>
      </c>
      <c r="O122" s="41"/>
      <c r="P122" s="41"/>
      <c r="Q122" s="8"/>
      <c r="R122" s="8"/>
      <c r="S122" s="17">
        <v>3.4756828905867801E-2</v>
      </c>
      <c r="T122" s="8"/>
      <c r="U122" s="6">
        <f t="shared" ref="U122:U137" si="13">IF(B122=0,"",1)</f>
        <v>1</v>
      </c>
      <c r="V122" s="6">
        <f t="shared" si="12"/>
        <v>1</v>
      </c>
      <c r="W122" s="6">
        <v>1</v>
      </c>
    </row>
    <row r="123" spans="2:23" ht="45" customHeight="1" x14ac:dyDescent="0.25">
      <c r="B123" s="12" t="s">
        <v>191</v>
      </c>
      <c r="C123" s="8" t="s">
        <v>1818</v>
      </c>
      <c r="D123" s="9" t="s">
        <v>184</v>
      </c>
      <c r="E123" s="9" t="s">
        <v>2715</v>
      </c>
      <c r="F123" s="9" t="s">
        <v>60</v>
      </c>
      <c r="G123" s="8">
        <v>0</v>
      </c>
      <c r="H123" s="8">
        <v>0</v>
      </c>
      <c r="I123" s="9" t="s">
        <v>2716</v>
      </c>
      <c r="K123" s="8" t="s">
        <v>2687</v>
      </c>
      <c r="L123" s="8"/>
      <c r="M123" s="8"/>
      <c r="N123" s="8">
        <v>1</v>
      </c>
      <c r="O123" s="41"/>
      <c r="P123" s="41"/>
      <c r="Q123" s="8"/>
      <c r="R123" s="8"/>
      <c r="S123" s="17"/>
      <c r="T123" s="8"/>
      <c r="U123" s="6">
        <f t="shared" si="13"/>
        <v>1</v>
      </c>
      <c r="V123" s="6">
        <f t="shared" si="12"/>
        <v>1</v>
      </c>
      <c r="W123" s="6">
        <v>1</v>
      </c>
    </row>
    <row r="124" spans="2:23" ht="45" customHeight="1" x14ac:dyDescent="0.25">
      <c r="B124" s="48" t="s">
        <v>2717</v>
      </c>
      <c r="C124" s="8" t="s">
        <v>2718</v>
      </c>
      <c r="D124" s="9" t="s">
        <v>26</v>
      </c>
      <c r="E124" s="9" t="s">
        <v>2719</v>
      </c>
      <c r="F124" s="8" t="s">
        <v>2305</v>
      </c>
      <c r="G124" s="8">
        <v>0</v>
      </c>
      <c r="H124" s="8">
        <v>0</v>
      </c>
      <c r="I124" s="9" t="s">
        <v>2720</v>
      </c>
      <c r="K124" s="8" t="s">
        <v>2402</v>
      </c>
      <c r="L124" s="8">
        <v>2890</v>
      </c>
      <c r="M124" s="8"/>
      <c r="N124" s="8">
        <v>1</v>
      </c>
      <c r="O124" s="41"/>
      <c r="P124" s="41"/>
      <c r="Q124" s="8"/>
      <c r="R124" s="8"/>
      <c r="S124" s="17">
        <v>-0.27343961504671699</v>
      </c>
      <c r="T124" s="8"/>
      <c r="U124" s="6">
        <f t="shared" si="13"/>
        <v>1</v>
      </c>
      <c r="V124" s="6">
        <f t="shared" si="12"/>
        <v>2</v>
      </c>
      <c r="W124" s="6">
        <v>2</v>
      </c>
    </row>
    <row r="125" spans="2:23" ht="45" customHeight="1" x14ac:dyDescent="0.25">
      <c r="B125" s="47"/>
      <c r="C125" s="8" t="s">
        <v>1742</v>
      </c>
      <c r="D125" s="9" t="s">
        <v>152</v>
      </c>
      <c r="E125" s="9" t="s">
        <v>2721</v>
      </c>
      <c r="F125" s="8" t="s">
        <v>2179</v>
      </c>
      <c r="G125" s="8">
        <v>0</v>
      </c>
      <c r="H125" s="8" t="s">
        <v>2722</v>
      </c>
      <c r="I125" s="9" t="s">
        <v>2723</v>
      </c>
      <c r="K125" s="8" t="s">
        <v>2402</v>
      </c>
      <c r="L125" s="8">
        <v>2890</v>
      </c>
      <c r="M125" s="8">
        <v>1</v>
      </c>
      <c r="N125" s="8">
        <v>1</v>
      </c>
      <c r="O125" s="41"/>
      <c r="P125" s="41"/>
      <c r="Q125" s="8"/>
      <c r="R125" s="8"/>
      <c r="S125" s="17">
        <v>-0.27343961504671699</v>
      </c>
      <c r="T125" s="8"/>
      <c r="U125" s="6" t="str">
        <f t="shared" si="13"/>
        <v/>
      </c>
      <c r="V125" s="6">
        <f t="shared" si="12"/>
        <v>1</v>
      </c>
      <c r="W125" s="6">
        <v>1</v>
      </c>
    </row>
    <row r="126" spans="2:23" ht="45" customHeight="1" x14ac:dyDescent="0.25">
      <c r="B126" s="12" t="s">
        <v>2724</v>
      </c>
      <c r="C126" s="8" t="s">
        <v>1986</v>
      </c>
      <c r="D126" s="9" t="s">
        <v>130</v>
      </c>
      <c r="E126" s="9" t="s">
        <v>2725</v>
      </c>
      <c r="F126" s="8" t="s">
        <v>2179</v>
      </c>
      <c r="G126" s="8" t="s">
        <v>2481</v>
      </c>
      <c r="H126" s="8">
        <v>0</v>
      </c>
      <c r="I126" s="9" t="s">
        <v>2726</v>
      </c>
      <c r="K126" s="8" t="s">
        <v>2402</v>
      </c>
      <c r="L126" s="14">
        <v>4561.4973262032081</v>
      </c>
      <c r="M126" s="14"/>
      <c r="N126" s="8">
        <v>1</v>
      </c>
      <c r="O126" s="41"/>
      <c r="P126" s="41"/>
      <c r="Q126" s="8"/>
      <c r="R126" s="8"/>
      <c r="S126" s="17">
        <v>-0.47517163946806701</v>
      </c>
      <c r="T126" s="8"/>
      <c r="U126" s="6">
        <f t="shared" si="13"/>
        <v>1</v>
      </c>
      <c r="V126" s="6">
        <f t="shared" si="12"/>
        <v>1</v>
      </c>
      <c r="W126" s="6">
        <v>1</v>
      </c>
    </row>
    <row r="127" spans="2:23" ht="45" customHeight="1" x14ac:dyDescent="0.25">
      <c r="B127" s="12" t="s">
        <v>196</v>
      </c>
      <c r="C127" s="8">
        <v>1773</v>
      </c>
      <c r="D127" s="9" t="s">
        <v>197</v>
      </c>
      <c r="E127" s="9" t="s">
        <v>2727</v>
      </c>
      <c r="F127" s="8" t="s">
        <v>2178</v>
      </c>
      <c r="G127" s="8">
        <v>0</v>
      </c>
      <c r="H127" s="8">
        <v>0</v>
      </c>
      <c r="I127" s="9" t="s">
        <v>2728</v>
      </c>
      <c r="K127" s="8"/>
      <c r="L127" s="14"/>
      <c r="M127" s="14"/>
      <c r="N127" s="8">
        <v>1</v>
      </c>
      <c r="O127" s="41"/>
      <c r="P127" s="41"/>
      <c r="Q127" s="8"/>
      <c r="R127" s="8"/>
      <c r="S127" s="13"/>
      <c r="T127" s="8"/>
      <c r="U127" s="6">
        <f t="shared" si="13"/>
        <v>1</v>
      </c>
      <c r="V127" s="6">
        <f t="shared" si="12"/>
        <v>1</v>
      </c>
      <c r="W127" s="6">
        <v>1</v>
      </c>
    </row>
    <row r="128" spans="2:23" ht="45" customHeight="1" x14ac:dyDescent="0.25">
      <c r="B128" s="12" t="s">
        <v>2729</v>
      </c>
      <c r="C128" s="8" t="s">
        <v>1597</v>
      </c>
      <c r="D128" s="9" t="s">
        <v>175</v>
      </c>
      <c r="E128" s="9" t="s">
        <v>2730</v>
      </c>
      <c r="F128" s="8" t="s">
        <v>194</v>
      </c>
      <c r="G128" s="8">
        <v>0</v>
      </c>
      <c r="H128" s="8">
        <v>0</v>
      </c>
      <c r="I128" s="9" t="s">
        <v>2731</v>
      </c>
      <c r="K128" s="8" t="s">
        <v>2402</v>
      </c>
      <c r="L128" s="8"/>
      <c r="M128" s="8"/>
      <c r="N128" s="8">
        <v>1</v>
      </c>
      <c r="O128" s="41"/>
      <c r="P128" s="41"/>
      <c r="Q128" s="8"/>
      <c r="R128" s="8"/>
      <c r="S128" s="13"/>
      <c r="T128" s="8"/>
      <c r="U128" s="6">
        <f t="shared" si="13"/>
        <v>1</v>
      </c>
      <c r="V128" s="6">
        <f t="shared" si="12"/>
        <v>2</v>
      </c>
      <c r="W128" s="6">
        <v>2</v>
      </c>
    </row>
    <row r="129" spans="2:23" ht="45" customHeight="1" x14ac:dyDescent="0.25">
      <c r="B129" s="12" t="s">
        <v>198</v>
      </c>
      <c r="C129" s="8" t="s">
        <v>1693</v>
      </c>
      <c r="D129" s="9" t="s">
        <v>142</v>
      </c>
      <c r="E129" s="9" t="s">
        <v>2732</v>
      </c>
      <c r="F129" s="8" t="s">
        <v>42</v>
      </c>
      <c r="G129" s="8">
        <v>0</v>
      </c>
      <c r="H129" s="8">
        <v>0</v>
      </c>
      <c r="I129" s="9" t="s">
        <v>2733</v>
      </c>
      <c r="K129" s="8" t="s">
        <v>2402</v>
      </c>
      <c r="L129" s="8">
        <v>1710</v>
      </c>
      <c r="M129" s="8"/>
      <c r="N129" s="8">
        <v>1</v>
      </c>
      <c r="O129" s="41"/>
      <c r="P129" s="41"/>
      <c r="Q129" s="8"/>
      <c r="R129" s="8"/>
      <c r="S129" s="17">
        <v>0.268635138990098</v>
      </c>
      <c r="T129" s="8"/>
      <c r="U129" s="6">
        <f t="shared" si="13"/>
        <v>1</v>
      </c>
      <c r="V129" s="6">
        <f t="shared" si="12"/>
        <v>1</v>
      </c>
      <c r="W129" s="6">
        <v>1</v>
      </c>
    </row>
    <row r="130" spans="2:23" ht="45" customHeight="1" x14ac:dyDescent="0.25">
      <c r="B130" s="12" t="s">
        <v>2734</v>
      </c>
      <c r="C130" s="8" t="s">
        <v>1743</v>
      </c>
      <c r="D130" s="9" t="s">
        <v>138</v>
      </c>
      <c r="E130" s="9" t="s">
        <v>2735</v>
      </c>
      <c r="F130" s="8" t="s">
        <v>2179</v>
      </c>
      <c r="G130" s="8">
        <v>0</v>
      </c>
      <c r="H130" s="8">
        <v>0</v>
      </c>
      <c r="I130" s="9" t="s">
        <v>2736</v>
      </c>
      <c r="K130" s="8" t="s">
        <v>2402</v>
      </c>
      <c r="L130" s="8">
        <v>2966</v>
      </c>
      <c r="M130" s="8"/>
      <c r="N130" s="8">
        <v>1</v>
      </c>
      <c r="O130" s="41"/>
      <c r="P130" s="41"/>
      <c r="Q130" s="8"/>
      <c r="R130" s="8"/>
      <c r="S130" s="17">
        <v>-3.02005563403057E-2</v>
      </c>
      <c r="T130" s="8"/>
      <c r="U130" s="6">
        <f t="shared" si="13"/>
        <v>1</v>
      </c>
      <c r="V130" s="6">
        <f t="shared" si="12"/>
        <v>1</v>
      </c>
      <c r="W130" s="6">
        <v>1</v>
      </c>
    </row>
    <row r="131" spans="2:23" ht="45" customHeight="1" x14ac:dyDescent="0.25">
      <c r="B131" s="12" t="s">
        <v>2737</v>
      </c>
      <c r="C131" s="8">
        <v>1781</v>
      </c>
      <c r="D131" s="9" t="s">
        <v>130</v>
      </c>
      <c r="E131" s="9" t="s">
        <v>2738</v>
      </c>
      <c r="F131" s="9" t="s">
        <v>2182</v>
      </c>
      <c r="G131" s="9" t="s">
        <v>2667</v>
      </c>
      <c r="H131" s="9" t="s">
        <v>2389</v>
      </c>
      <c r="I131" s="9" t="s">
        <v>2739</v>
      </c>
      <c r="K131" s="8" t="s">
        <v>2402</v>
      </c>
      <c r="L131" s="14">
        <v>4108.7344028520492</v>
      </c>
      <c r="M131" s="14">
        <v>1</v>
      </c>
      <c r="N131" s="8">
        <v>1</v>
      </c>
      <c r="O131" s="41"/>
      <c r="P131" s="41"/>
      <c r="Q131" s="8"/>
      <c r="R131" s="8"/>
      <c r="S131" s="17">
        <v>-0.31316648264720298</v>
      </c>
      <c r="T131" s="8">
        <v>1</v>
      </c>
      <c r="U131" s="6">
        <f t="shared" si="13"/>
        <v>1</v>
      </c>
      <c r="V131" s="6">
        <f t="shared" si="12"/>
        <v>2</v>
      </c>
      <c r="W131" s="6">
        <v>2</v>
      </c>
    </row>
    <row r="132" spans="2:23" ht="45" customHeight="1" x14ac:dyDescent="0.25">
      <c r="B132" s="12" t="s">
        <v>201</v>
      </c>
      <c r="C132" s="8" t="s">
        <v>1694</v>
      </c>
      <c r="D132" s="9" t="s">
        <v>142</v>
      </c>
      <c r="E132" s="9" t="s">
        <v>2740</v>
      </c>
      <c r="F132" s="9" t="s">
        <v>2276</v>
      </c>
      <c r="G132" s="9">
        <v>0</v>
      </c>
      <c r="H132" s="9">
        <v>0</v>
      </c>
      <c r="I132" s="9" t="s">
        <v>2741</v>
      </c>
      <c r="K132" s="8" t="s">
        <v>2402</v>
      </c>
      <c r="L132" s="8">
        <v>1779</v>
      </c>
      <c r="M132" s="8"/>
      <c r="N132" s="8">
        <v>1</v>
      </c>
      <c r="O132" s="41"/>
      <c r="P132" s="41"/>
      <c r="Q132" s="8"/>
      <c r="R132" s="8"/>
      <c r="S132" s="17">
        <v>-0.20337076164023701</v>
      </c>
      <c r="T132" s="8"/>
      <c r="U132" s="6">
        <f t="shared" si="13"/>
        <v>1</v>
      </c>
      <c r="V132" s="6">
        <f t="shared" si="12"/>
        <v>2</v>
      </c>
      <c r="W132" s="6">
        <v>2</v>
      </c>
    </row>
    <row r="133" spans="2:23" ht="45" customHeight="1" x14ac:dyDescent="0.25">
      <c r="B133" s="12" t="s">
        <v>2742</v>
      </c>
      <c r="C133" s="8" t="s">
        <v>1647</v>
      </c>
      <c r="D133" s="9" t="s">
        <v>115</v>
      </c>
      <c r="E133" s="9" t="s">
        <v>2743</v>
      </c>
      <c r="F133" s="9" t="s">
        <v>2397</v>
      </c>
      <c r="G133" s="9">
        <v>0</v>
      </c>
      <c r="H133" s="9" t="s">
        <v>2454</v>
      </c>
      <c r="I133" s="9" t="s">
        <v>2744</v>
      </c>
      <c r="K133" s="8" t="s">
        <v>2402</v>
      </c>
      <c r="L133" s="14">
        <v>1447.47</v>
      </c>
      <c r="M133" s="14">
        <v>1</v>
      </c>
      <c r="N133" s="8">
        <v>1</v>
      </c>
      <c r="O133" s="41"/>
      <c r="P133" s="41"/>
      <c r="Q133" s="8"/>
      <c r="R133" s="8"/>
      <c r="S133" s="17">
        <v>-0.24739605993244401</v>
      </c>
      <c r="T133" s="8"/>
      <c r="U133" s="6">
        <f t="shared" si="13"/>
        <v>1</v>
      </c>
      <c r="V133" s="6">
        <f t="shared" si="12"/>
        <v>1</v>
      </c>
      <c r="W133" s="6">
        <v>1</v>
      </c>
    </row>
    <row r="134" spans="2:23" ht="45" customHeight="1" x14ac:dyDescent="0.25">
      <c r="B134" s="12" t="s">
        <v>203</v>
      </c>
      <c r="C134" s="8" t="s">
        <v>1695</v>
      </c>
      <c r="D134" s="9" t="s">
        <v>142</v>
      </c>
      <c r="E134" s="9" t="s">
        <v>2745</v>
      </c>
      <c r="F134" s="9" t="s">
        <v>2178</v>
      </c>
      <c r="G134" s="9">
        <v>0</v>
      </c>
      <c r="H134" s="9">
        <v>0</v>
      </c>
      <c r="I134" s="9" t="s">
        <v>2746</v>
      </c>
      <c r="K134" s="8" t="s">
        <v>2402</v>
      </c>
      <c r="L134" s="8">
        <v>1863</v>
      </c>
      <c r="M134" s="8"/>
      <c r="N134" s="8">
        <v>1</v>
      </c>
      <c r="O134" s="41"/>
      <c r="P134" s="41"/>
      <c r="Q134" s="8"/>
      <c r="R134" s="8"/>
      <c r="S134" s="17">
        <v>-0.430025601546559</v>
      </c>
      <c r="T134" s="8"/>
      <c r="U134" s="6">
        <f t="shared" si="13"/>
        <v>1</v>
      </c>
      <c r="V134" s="6">
        <f t="shared" si="12"/>
        <v>1</v>
      </c>
      <c r="W134" s="6">
        <v>1</v>
      </c>
    </row>
    <row r="135" spans="2:23" ht="45" customHeight="1" x14ac:dyDescent="0.25">
      <c r="B135" s="12" t="s">
        <v>204</v>
      </c>
      <c r="C135" s="8">
        <v>1787</v>
      </c>
      <c r="D135" s="9" t="s">
        <v>197</v>
      </c>
      <c r="E135" s="9" t="s">
        <v>2747</v>
      </c>
      <c r="F135" s="9" t="s">
        <v>2178</v>
      </c>
      <c r="G135" s="9">
        <v>0</v>
      </c>
      <c r="H135" s="9" t="s">
        <v>2454</v>
      </c>
      <c r="I135" s="9" t="s">
        <v>2748</v>
      </c>
      <c r="K135" s="8" t="s">
        <v>2687</v>
      </c>
      <c r="L135" s="8"/>
      <c r="M135" s="8">
        <v>1</v>
      </c>
      <c r="N135" s="8">
        <v>1</v>
      </c>
      <c r="O135" s="41"/>
      <c r="P135" s="41"/>
      <c r="Q135" s="8"/>
      <c r="R135" s="8"/>
      <c r="S135" s="13"/>
      <c r="T135" s="8"/>
      <c r="U135" s="6">
        <f t="shared" si="13"/>
        <v>1</v>
      </c>
      <c r="V135" s="6">
        <f t="shared" si="12"/>
        <v>1</v>
      </c>
      <c r="W135" s="6">
        <v>1</v>
      </c>
    </row>
    <row r="136" spans="2:23" ht="45" customHeight="1" x14ac:dyDescent="0.25">
      <c r="B136" s="12" t="s">
        <v>2749</v>
      </c>
      <c r="C136" s="8" t="s">
        <v>1744</v>
      </c>
      <c r="D136" s="9" t="s">
        <v>152</v>
      </c>
      <c r="E136" s="9" t="s">
        <v>2750</v>
      </c>
      <c r="F136" s="9" t="s">
        <v>2178</v>
      </c>
      <c r="G136" s="9">
        <v>0</v>
      </c>
      <c r="H136" s="9" t="s">
        <v>2454</v>
      </c>
      <c r="I136" s="9" t="s">
        <v>2751</v>
      </c>
      <c r="K136" s="8" t="s">
        <v>2402</v>
      </c>
      <c r="L136" s="8">
        <v>2861</v>
      </c>
      <c r="M136" s="8">
        <v>1</v>
      </c>
      <c r="N136" s="8">
        <v>1</v>
      </c>
      <c r="O136" s="41"/>
      <c r="P136" s="41"/>
      <c r="Q136" s="8"/>
      <c r="R136" s="8"/>
      <c r="S136" s="17">
        <v>0.173563226434997</v>
      </c>
      <c r="T136" s="8"/>
      <c r="U136" s="6">
        <f t="shared" si="13"/>
        <v>1</v>
      </c>
      <c r="V136" s="6">
        <f t="shared" si="12"/>
        <v>1</v>
      </c>
      <c r="W136" s="6">
        <v>1</v>
      </c>
    </row>
    <row r="137" spans="2:23" ht="45" customHeight="1" x14ac:dyDescent="0.25">
      <c r="B137" s="12" t="s">
        <v>205</v>
      </c>
      <c r="C137" s="8" t="s">
        <v>1696</v>
      </c>
      <c r="D137" s="9" t="s">
        <v>142</v>
      </c>
      <c r="E137" s="9" t="s">
        <v>2752</v>
      </c>
      <c r="F137" s="9" t="s">
        <v>117</v>
      </c>
      <c r="G137" s="9">
        <v>0</v>
      </c>
      <c r="H137" s="9">
        <v>0</v>
      </c>
      <c r="I137" s="9" t="s">
        <v>2753</v>
      </c>
      <c r="K137" s="8" t="s">
        <v>2402</v>
      </c>
      <c r="L137" s="8">
        <v>1812</v>
      </c>
      <c r="M137" s="8"/>
      <c r="N137" s="8">
        <v>1</v>
      </c>
      <c r="O137" s="41"/>
      <c r="P137" s="41"/>
      <c r="Q137" s="8"/>
      <c r="R137" s="8"/>
      <c r="S137" s="2">
        <v>-0.67780413220957803</v>
      </c>
      <c r="T137" s="8"/>
      <c r="U137" s="6">
        <f t="shared" si="13"/>
        <v>1</v>
      </c>
      <c r="V137" s="6">
        <f t="shared" si="12"/>
        <v>1</v>
      </c>
      <c r="W137" s="6">
        <v>1</v>
      </c>
    </row>
    <row r="138" spans="2:23" ht="45" customHeight="1" x14ac:dyDescent="0.25">
      <c r="B138" s="12" t="s">
        <v>2754</v>
      </c>
      <c r="C138" s="8" t="s">
        <v>2121</v>
      </c>
      <c r="D138" s="9" t="s">
        <v>208</v>
      </c>
      <c r="E138" s="9" t="s">
        <v>2755</v>
      </c>
      <c r="F138" s="9" t="s">
        <v>209</v>
      </c>
      <c r="G138" s="9">
        <v>0</v>
      </c>
      <c r="H138" s="9">
        <v>0</v>
      </c>
      <c r="I138" s="9" t="s">
        <v>2756</v>
      </c>
      <c r="K138" s="8"/>
      <c r="L138" s="8">
        <v>2495</v>
      </c>
      <c r="M138" s="8"/>
      <c r="N138" s="8">
        <v>1</v>
      </c>
      <c r="O138" s="41"/>
      <c r="P138" s="41"/>
      <c r="Q138" s="8">
        <v>0</v>
      </c>
      <c r="R138" s="8">
        <v>0</v>
      </c>
      <c r="S138" s="13"/>
      <c r="T138" s="8"/>
      <c r="U138" s="6">
        <v>1</v>
      </c>
      <c r="V138" s="6">
        <v>1</v>
      </c>
      <c r="W138" s="6">
        <v>1</v>
      </c>
    </row>
    <row r="139" spans="2:23" ht="45" customHeight="1" x14ac:dyDescent="0.25">
      <c r="B139" s="12" t="s">
        <v>2757</v>
      </c>
      <c r="C139" s="8" t="s">
        <v>1988</v>
      </c>
      <c r="D139" s="9" t="s">
        <v>130</v>
      </c>
      <c r="E139" s="9" t="s">
        <v>2758</v>
      </c>
      <c r="F139" s="9" t="s">
        <v>2178</v>
      </c>
      <c r="G139" s="9">
        <v>0</v>
      </c>
      <c r="H139" s="9">
        <v>0</v>
      </c>
      <c r="I139" s="9" t="s">
        <v>2759</v>
      </c>
      <c r="K139" s="8" t="s">
        <v>2402</v>
      </c>
      <c r="L139" s="14">
        <v>4398.3957219251333</v>
      </c>
      <c r="M139" s="14"/>
      <c r="N139" s="8">
        <v>1</v>
      </c>
      <c r="O139" s="41"/>
      <c r="P139" s="41"/>
      <c r="Q139" s="8"/>
      <c r="R139" s="8"/>
      <c r="S139" s="17">
        <v>0.19844293492381301</v>
      </c>
      <c r="T139" s="8"/>
      <c r="U139" s="6">
        <f>IF(B139=0,"",1)</f>
        <v>1</v>
      </c>
      <c r="V139" s="6">
        <f t="shared" ref="V139:V149" si="14">IF(J139="",W139,"")</f>
        <v>1</v>
      </c>
      <c r="W139" s="6">
        <v>1</v>
      </c>
    </row>
    <row r="140" spans="2:23" ht="45" customHeight="1" x14ac:dyDescent="0.25">
      <c r="B140" s="16" t="s">
        <v>210</v>
      </c>
      <c r="C140" s="8" t="s">
        <v>1697</v>
      </c>
      <c r="D140" s="9" t="s">
        <v>142</v>
      </c>
      <c r="E140" s="9" t="s">
        <v>2760</v>
      </c>
      <c r="F140" s="9" t="s">
        <v>30</v>
      </c>
      <c r="G140" s="9">
        <v>0</v>
      </c>
      <c r="H140" s="9">
        <v>0</v>
      </c>
      <c r="I140" s="9" t="s">
        <v>2761</v>
      </c>
      <c r="K140" s="8"/>
      <c r="L140" s="14">
        <v>1779</v>
      </c>
      <c r="M140" s="14"/>
      <c r="N140" s="8">
        <v>1</v>
      </c>
      <c r="O140" s="41"/>
      <c r="P140" s="41"/>
      <c r="Q140" s="8"/>
      <c r="R140" s="8"/>
      <c r="S140" s="17">
        <v>-0.39624096129434999</v>
      </c>
      <c r="T140" s="8"/>
      <c r="U140" s="6">
        <f>IF(B140=0,"",1)</f>
        <v>1</v>
      </c>
      <c r="V140" s="6">
        <f t="shared" si="14"/>
        <v>1</v>
      </c>
      <c r="W140" s="6">
        <v>1</v>
      </c>
    </row>
    <row r="141" spans="2:23" ht="45" customHeight="1" x14ac:dyDescent="0.25">
      <c r="B141" s="16" t="s">
        <v>2762</v>
      </c>
      <c r="C141" s="8" t="s">
        <v>2122</v>
      </c>
      <c r="D141" s="9" t="s">
        <v>208</v>
      </c>
      <c r="E141" s="9" t="s">
        <v>2763</v>
      </c>
      <c r="F141" s="9" t="s">
        <v>2179</v>
      </c>
      <c r="G141" s="9">
        <v>0</v>
      </c>
      <c r="H141" s="9">
        <v>0</v>
      </c>
      <c r="I141" s="9" t="s">
        <v>2764</v>
      </c>
      <c r="K141" s="8" t="s">
        <v>2687</v>
      </c>
      <c r="L141" s="14">
        <v>2505.0118399999965</v>
      </c>
      <c r="M141" s="14"/>
      <c r="N141" s="8">
        <v>1</v>
      </c>
      <c r="O141" s="41"/>
      <c r="P141" s="41"/>
      <c r="Q141" s="8">
        <v>0</v>
      </c>
      <c r="R141" s="8">
        <v>0</v>
      </c>
      <c r="S141" s="13"/>
      <c r="T141" s="8"/>
      <c r="U141" s="6">
        <f>IF(B141=0,"",1)</f>
        <v>1</v>
      </c>
      <c r="V141" s="6">
        <f t="shared" si="14"/>
        <v>1</v>
      </c>
      <c r="W141" s="6">
        <v>1</v>
      </c>
    </row>
    <row r="142" spans="2:23" ht="45" customHeight="1" x14ac:dyDescent="0.25">
      <c r="B142" s="16" t="s">
        <v>214</v>
      </c>
      <c r="C142" s="8" t="s">
        <v>1819</v>
      </c>
      <c r="D142" s="9" t="s">
        <v>184</v>
      </c>
      <c r="E142" s="9" t="s">
        <v>2765</v>
      </c>
      <c r="F142" s="9" t="s">
        <v>117</v>
      </c>
      <c r="G142" s="9">
        <v>0</v>
      </c>
      <c r="H142" s="9">
        <v>0</v>
      </c>
      <c r="I142" s="9" t="s">
        <v>2766</v>
      </c>
      <c r="K142" s="8" t="s">
        <v>2687</v>
      </c>
      <c r="L142" s="8"/>
      <c r="M142" s="8"/>
      <c r="N142" s="8">
        <v>1</v>
      </c>
      <c r="O142" s="41"/>
      <c r="P142" s="41"/>
      <c r="Q142" s="8"/>
      <c r="R142" s="8"/>
      <c r="S142" s="17"/>
      <c r="T142" s="8"/>
      <c r="U142" s="6">
        <f>IF(B142=0,"",1)</f>
        <v>1</v>
      </c>
      <c r="V142" s="6">
        <f t="shared" si="14"/>
        <v>1</v>
      </c>
      <c r="W142" s="6">
        <v>1</v>
      </c>
    </row>
    <row r="143" spans="2:23" ht="45" customHeight="1" x14ac:dyDescent="0.25">
      <c r="B143" s="8" t="s">
        <v>2767</v>
      </c>
      <c r="C143" s="8" t="s">
        <v>2171</v>
      </c>
      <c r="D143" s="9" t="s">
        <v>216</v>
      </c>
      <c r="E143" s="9" t="s">
        <v>2768</v>
      </c>
      <c r="F143" s="9" t="s">
        <v>2179</v>
      </c>
      <c r="G143" s="9" t="s">
        <v>2481</v>
      </c>
      <c r="H143" s="9">
        <v>0</v>
      </c>
      <c r="I143" s="9" t="s">
        <v>2769</v>
      </c>
      <c r="K143" s="8" t="s">
        <v>2687</v>
      </c>
      <c r="L143" s="8">
        <v>1529</v>
      </c>
      <c r="M143" s="8"/>
      <c r="N143" s="8">
        <v>1</v>
      </c>
      <c r="O143" s="41"/>
      <c r="P143" s="41"/>
      <c r="Q143" s="8"/>
      <c r="R143" s="8"/>
      <c r="S143" s="13"/>
      <c r="T143" s="8"/>
      <c r="U143" s="6">
        <v>1</v>
      </c>
      <c r="V143" s="6">
        <f t="shared" si="14"/>
        <v>1</v>
      </c>
      <c r="W143" s="6">
        <v>1</v>
      </c>
    </row>
    <row r="144" spans="2:23" ht="45" customHeight="1" x14ac:dyDescent="0.25">
      <c r="B144" s="48" t="s">
        <v>2770</v>
      </c>
      <c r="C144" s="8" t="s">
        <v>1745</v>
      </c>
      <c r="D144" s="9" t="s">
        <v>152</v>
      </c>
      <c r="E144" s="9" t="s">
        <v>2771</v>
      </c>
      <c r="F144" s="9" t="s">
        <v>2178</v>
      </c>
      <c r="G144" s="9">
        <v>0</v>
      </c>
      <c r="H144" s="9">
        <v>0</v>
      </c>
      <c r="I144" s="9" t="s">
        <v>2772</v>
      </c>
      <c r="K144" s="8" t="s">
        <v>2402</v>
      </c>
      <c r="L144" s="8">
        <v>3051</v>
      </c>
      <c r="M144" s="8"/>
      <c r="N144" s="8">
        <v>1</v>
      </c>
      <c r="O144" s="41"/>
      <c r="P144" s="41"/>
      <c r="Q144" s="8"/>
      <c r="R144" s="8"/>
      <c r="S144" s="17">
        <v>-6.5984775910725199E-2</v>
      </c>
      <c r="T144" s="8"/>
      <c r="U144" s="6">
        <f>IF(B144=0,"",1)</f>
        <v>1</v>
      </c>
      <c r="V144" s="6">
        <f t="shared" si="14"/>
        <v>1</v>
      </c>
      <c r="W144" s="6">
        <v>1</v>
      </c>
    </row>
    <row r="145" spans="2:24" ht="45" customHeight="1" x14ac:dyDescent="0.25">
      <c r="B145" s="47"/>
      <c r="C145" s="8" t="s">
        <v>1746</v>
      </c>
      <c r="D145" s="9" t="s">
        <v>138</v>
      </c>
      <c r="E145" s="9" t="s">
        <v>2773</v>
      </c>
      <c r="F145" s="9" t="s">
        <v>2305</v>
      </c>
      <c r="G145" s="9">
        <v>0</v>
      </c>
      <c r="H145" s="9">
        <v>0</v>
      </c>
      <c r="I145" s="9" t="s">
        <v>2774</v>
      </c>
      <c r="K145" s="8" t="s">
        <v>2402</v>
      </c>
      <c r="L145" s="8">
        <v>3051</v>
      </c>
      <c r="M145" s="8"/>
      <c r="N145" s="8">
        <v>1</v>
      </c>
      <c r="O145" s="41"/>
      <c r="P145" s="41"/>
      <c r="Q145" s="8"/>
      <c r="R145" s="8"/>
      <c r="S145" s="17">
        <v>-6.5984775910725199E-2</v>
      </c>
      <c r="T145" s="8"/>
      <c r="U145" s="6" t="str">
        <f>IF(B145=0,"",1)</f>
        <v/>
      </c>
      <c r="V145" s="6">
        <f t="shared" si="14"/>
        <v>2</v>
      </c>
      <c r="W145" s="6">
        <v>2</v>
      </c>
    </row>
    <row r="146" spans="2:24" ht="45" customHeight="1" x14ac:dyDescent="0.25">
      <c r="B146" s="8" t="s">
        <v>2775</v>
      </c>
      <c r="C146" s="8" t="s">
        <v>1874</v>
      </c>
      <c r="D146" s="9" t="s">
        <v>66</v>
      </c>
      <c r="E146" s="9" t="s">
        <v>2776</v>
      </c>
      <c r="F146" s="9" t="s">
        <v>117</v>
      </c>
      <c r="G146" s="9">
        <v>0</v>
      </c>
      <c r="H146" s="9" t="s">
        <v>2575</v>
      </c>
      <c r="I146" s="19" t="s">
        <v>2777</v>
      </c>
      <c r="K146" s="8" t="s">
        <v>2402</v>
      </c>
      <c r="L146" s="8"/>
      <c r="M146" s="8"/>
      <c r="N146" s="8">
        <v>1</v>
      </c>
      <c r="O146" s="41"/>
      <c r="P146" s="41"/>
      <c r="Q146" s="8"/>
      <c r="R146" s="8"/>
      <c r="S146" s="17">
        <v>7.4439355627568302E-2</v>
      </c>
      <c r="T146" s="8"/>
      <c r="U146" s="6">
        <v>1</v>
      </c>
      <c r="V146" s="6">
        <f t="shared" si="14"/>
        <v>1</v>
      </c>
      <c r="W146" s="6">
        <v>1</v>
      </c>
    </row>
    <row r="147" spans="2:24" ht="45" customHeight="1" x14ac:dyDescent="0.25">
      <c r="B147" s="48" t="s">
        <v>2778</v>
      </c>
      <c r="C147" s="8" t="s">
        <v>1747</v>
      </c>
      <c r="D147" s="9" t="s">
        <v>152</v>
      </c>
      <c r="E147" s="9" t="s">
        <v>2779</v>
      </c>
      <c r="F147" s="9" t="s">
        <v>117</v>
      </c>
      <c r="G147" s="9">
        <v>0</v>
      </c>
      <c r="H147" s="9" t="s">
        <v>2454</v>
      </c>
      <c r="I147" s="9" t="s">
        <v>2780</v>
      </c>
      <c r="K147" s="8" t="s">
        <v>2402</v>
      </c>
      <c r="L147" s="8">
        <v>3167</v>
      </c>
      <c r="M147" s="8">
        <v>1</v>
      </c>
      <c r="N147" s="8">
        <v>1</v>
      </c>
      <c r="O147" s="41"/>
      <c r="P147" s="41"/>
      <c r="Q147" s="8"/>
      <c r="R147" s="8"/>
      <c r="S147" s="17">
        <v>-2.1777481560476399E-2</v>
      </c>
      <c r="T147" s="8"/>
      <c r="U147" s="6">
        <f>IF(B147=0,"",1)</f>
        <v>1</v>
      </c>
      <c r="V147" s="6">
        <f t="shared" si="14"/>
        <v>1</v>
      </c>
      <c r="W147" s="6">
        <v>1</v>
      </c>
    </row>
    <row r="148" spans="2:24" ht="45" customHeight="1" x14ac:dyDescent="0.25">
      <c r="B148" s="47"/>
      <c r="C148" s="8" t="s">
        <v>1747</v>
      </c>
      <c r="D148" s="9" t="s">
        <v>138</v>
      </c>
      <c r="E148" s="9" t="s">
        <v>2781</v>
      </c>
      <c r="F148" s="9" t="s">
        <v>2179</v>
      </c>
      <c r="G148" s="9" t="s">
        <v>2782</v>
      </c>
      <c r="H148" s="9">
        <v>0</v>
      </c>
      <c r="I148" s="9" t="s">
        <v>2783</v>
      </c>
      <c r="K148" s="8" t="s">
        <v>2402</v>
      </c>
      <c r="L148" s="8">
        <v>3167</v>
      </c>
      <c r="M148" s="8"/>
      <c r="N148" s="8">
        <v>1</v>
      </c>
      <c r="O148" s="41"/>
      <c r="P148" s="41"/>
      <c r="Q148" s="8"/>
      <c r="R148" s="8"/>
      <c r="S148" s="17">
        <v>-2.1777481560476399E-2</v>
      </c>
      <c r="T148" s="8"/>
      <c r="U148" s="6" t="str">
        <f>IF(B148=0,"",1)</f>
        <v/>
      </c>
      <c r="V148" s="6">
        <f t="shared" si="14"/>
        <v>1</v>
      </c>
      <c r="W148" s="6">
        <v>1</v>
      </c>
    </row>
    <row r="149" spans="2:24" ht="45" customHeight="1" x14ac:dyDescent="0.25">
      <c r="B149" s="12" t="s">
        <v>220</v>
      </c>
      <c r="C149" s="8" t="s">
        <v>1820</v>
      </c>
      <c r="D149" s="9" t="s">
        <v>184</v>
      </c>
      <c r="E149" s="9" t="s">
        <v>2784</v>
      </c>
      <c r="F149" s="9" t="s">
        <v>117</v>
      </c>
      <c r="G149" s="9">
        <v>0</v>
      </c>
      <c r="H149" s="9">
        <v>0</v>
      </c>
      <c r="I149" s="9" t="s">
        <v>2785</v>
      </c>
      <c r="K149" s="8" t="s">
        <v>2687</v>
      </c>
      <c r="L149" s="8"/>
      <c r="M149" s="8"/>
      <c r="N149" s="8">
        <v>1</v>
      </c>
      <c r="O149" s="41"/>
      <c r="P149" s="41"/>
      <c r="Q149" s="8"/>
      <c r="R149" s="8"/>
      <c r="S149" s="17"/>
      <c r="T149" s="8"/>
      <c r="U149" s="6">
        <f>IF(B149=0,"",1)</f>
        <v>1</v>
      </c>
      <c r="V149" s="6">
        <f t="shared" si="14"/>
        <v>1</v>
      </c>
      <c r="W149" s="6">
        <v>1</v>
      </c>
    </row>
    <row r="150" spans="2:24" ht="45" customHeight="1" x14ac:dyDescent="0.25">
      <c r="B150" s="12" t="s">
        <v>2786</v>
      </c>
      <c r="C150" s="8" t="s">
        <v>1565</v>
      </c>
      <c r="D150" s="9" t="s">
        <v>132</v>
      </c>
      <c r="E150" s="9" t="s">
        <v>2787</v>
      </c>
      <c r="F150" s="9" t="s">
        <v>222</v>
      </c>
      <c r="G150" s="9" t="s">
        <v>2481</v>
      </c>
      <c r="H150" s="9" t="s">
        <v>2454</v>
      </c>
      <c r="I150" s="9" t="s">
        <v>2788</v>
      </c>
      <c r="K150" s="8" t="s">
        <v>2402</v>
      </c>
      <c r="L150" s="14">
        <v>1396.1321412148661</v>
      </c>
      <c r="M150" s="14">
        <v>1</v>
      </c>
      <c r="N150" s="8">
        <v>1</v>
      </c>
      <c r="O150" s="41"/>
      <c r="P150" s="41"/>
      <c r="Q150" s="8"/>
      <c r="R150" s="8"/>
      <c r="S150" s="17">
        <v>-0.148072884801557</v>
      </c>
      <c r="T150" s="8"/>
      <c r="U150" s="6">
        <v>1</v>
      </c>
      <c r="V150" s="6">
        <v>1</v>
      </c>
      <c r="W150" s="6">
        <v>1</v>
      </c>
    </row>
    <row r="151" spans="2:24" ht="45" customHeight="1" x14ac:dyDescent="0.25">
      <c r="B151" s="50" t="s">
        <v>2789</v>
      </c>
      <c r="C151" s="8" t="s">
        <v>1876</v>
      </c>
      <c r="D151" s="9" t="s">
        <v>54</v>
      </c>
      <c r="E151" s="9" t="s">
        <v>2790</v>
      </c>
      <c r="F151" s="9" t="s">
        <v>117</v>
      </c>
      <c r="G151" s="9">
        <v>0</v>
      </c>
      <c r="H151" s="9" t="s">
        <v>2575</v>
      </c>
      <c r="I151" s="9" t="s">
        <v>2791</v>
      </c>
      <c r="K151" s="8" t="s">
        <v>2402</v>
      </c>
      <c r="L151" s="14">
        <v>2603.6311475409834</v>
      </c>
      <c r="M151" s="14"/>
      <c r="N151" s="8">
        <v>1</v>
      </c>
      <c r="O151" s="41"/>
      <c r="P151" s="41"/>
      <c r="Q151" s="8"/>
      <c r="R151" s="8"/>
      <c r="S151" s="17">
        <v>-0.1536145642625</v>
      </c>
      <c r="T151" s="8"/>
      <c r="U151" s="6">
        <f>IF(B151=0,"",1)</f>
        <v>1</v>
      </c>
      <c r="V151" s="6">
        <f t="shared" ref="V151:V171" si="15">IF(J151="",W151,"")</f>
        <v>1</v>
      </c>
      <c r="W151" s="6">
        <v>1</v>
      </c>
    </row>
    <row r="152" spans="2:24" ht="45" customHeight="1" x14ac:dyDescent="0.25">
      <c r="B152" s="49"/>
      <c r="C152" s="8" t="s">
        <v>1875</v>
      </c>
      <c r="D152" s="9" t="s">
        <v>99</v>
      </c>
      <c r="E152" s="9" t="s">
        <v>2792</v>
      </c>
      <c r="F152" s="9" t="s">
        <v>424</v>
      </c>
      <c r="G152" s="9">
        <v>0</v>
      </c>
      <c r="H152" s="9" t="s">
        <v>2793</v>
      </c>
      <c r="I152" s="9" t="s">
        <v>2794</v>
      </c>
      <c r="K152" s="8" t="s">
        <v>2402</v>
      </c>
      <c r="L152" s="14">
        <v>2603.6311475409834</v>
      </c>
      <c r="M152" s="14"/>
      <c r="N152" s="8">
        <v>1</v>
      </c>
      <c r="O152" s="41"/>
      <c r="P152" s="41"/>
      <c r="Q152" s="8"/>
      <c r="R152" s="8"/>
      <c r="S152" s="17">
        <v>-0.1536145642625</v>
      </c>
      <c r="T152" s="8"/>
      <c r="U152" s="6" t="str">
        <f>IF(B152=0,"",1)</f>
        <v/>
      </c>
      <c r="V152" s="6">
        <f t="shared" si="15"/>
        <v>2</v>
      </c>
      <c r="W152" s="6">
        <v>2</v>
      </c>
    </row>
    <row r="153" spans="2:24" ht="45" customHeight="1" x14ac:dyDescent="0.25">
      <c r="B153" s="47"/>
      <c r="C153" s="8" t="s">
        <v>1875</v>
      </c>
      <c r="D153" s="9" t="s">
        <v>99</v>
      </c>
      <c r="E153" s="9" t="s">
        <v>2795</v>
      </c>
      <c r="F153" s="9" t="s">
        <v>79</v>
      </c>
      <c r="G153" s="9">
        <v>0</v>
      </c>
      <c r="H153" s="9">
        <v>0</v>
      </c>
      <c r="I153" s="9" t="s">
        <v>2794</v>
      </c>
      <c r="K153" s="8" t="s">
        <v>2402</v>
      </c>
      <c r="L153" s="14">
        <v>2603.6311475409834</v>
      </c>
      <c r="M153" s="14"/>
      <c r="N153" s="8">
        <v>1</v>
      </c>
      <c r="O153" s="41"/>
      <c r="P153" s="41"/>
      <c r="Q153" s="8"/>
      <c r="R153" s="8"/>
      <c r="S153" s="17">
        <v>-0.1536145642625</v>
      </c>
      <c r="T153" s="8"/>
      <c r="U153" s="6" t="str">
        <f>IF(B153=0,"",1)</f>
        <v/>
      </c>
      <c r="V153" s="6">
        <f t="shared" si="15"/>
        <v>2</v>
      </c>
      <c r="W153" s="6">
        <v>2</v>
      </c>
    </row>
    <row r="154" spans="2:24" ht="45" customHeight="1" x14ac:dyDescent="0.25">
      <c r="B154" s="20" t="s">
        <v>2796</v>
      </c>
      <c r="C154" s="8" t="s">
        <v>1566</v>
      </c>
      <c r="D154" s="9" t="s">
        <v>132</v>
      </c>
      <c r="E154" s="9" t="s">
        <v>2797</v>
      </c>
      <c r="F154" s="9" t="s">
        <v>2179</v>
      </c>
      <c r="G154" s="9" t="s">
        <v>2667</v>
      </c>
      <c r="H154" s="9" t="s">
        <v>2389</v>
      </c>
      <c r="I154" s="9" t="s">
        <v>2798</v>
      </c>
      <c r="K154" s="8" t="s">
        <v>2402</v>
      </c>
      <c r="L154" s="14">
        <v>1369.4328280559407</v>
      </c>
      <c r="M154" s="14">
        <v>1</v>
      </c>
      <c r="N154" s="8">
        <v>1</v>
      </c>
      <c r="O154" s="41"/>
      <c r="P154" s="41"/>
      <c r="Q154" s="8"/>
      <c r="R154" s="8"/>
      <c r="S154" s="17">
        <v>-9.8211168650320493E-2</v>
      </c>
      <c r="T154" s="16">
        <v>1</v>
      </c>
      <c r="U154" s="11">
        <f>IF(B154=0,"",1)</f>
        <v>1</v>
      </c>
      <c r="V154" s="11">
        <f t="shared" si="15"/>
        <v>1</v>
      </c>
      <c r="W154" s="11">
        <v>1</v>
      </c>
      <c r="X154" s="11"/>
    </row>
    <row r="155" spans="2:24" ht="45" customHeight="1" x14ac:dyDescent="0.25">
      <c r="B155" s="48" t="s">
        <v>2799</v>
      </c>
      <c r="C155" s="8">
        <v>1802</v>
      </c>
      <c r="D155" s="9" t="s">
        <v>130</v>
      </c>
      <c r="E155" s="9" t="s">
        <v>2800</v>
      </c>
      <c r="F155" s="9" t="s">
        <v>2336</v>
      </c>
      <c r="G155" s="9">
        <v>0</v>
      </c>
      <c r="H155" s="9">
        <v>0</v>
      </c>
      <c r="I155" s="21" t="s">
        <v>2801</v>
      </c>
      <c r="K155" s="8" t="s">
        <v>2402</v>
      </c>
      <c r="L155" s="14">
        <v>4337.7896613190724</v>
      </c>
      <c r="M155" s="14"/>
      <c r="N155" s="14">
        <v>1</v>
      </c>
      <c r="O155" s="14"/>
      <c r="P155" s="14"/>
      <c r="Q155" s="8"/>
      <c r="R155" s="8"/>
      <c r="S155" s="17">
        <v>0.12505933101119501</v>
      </c>
      <c r="T155" s="8"/>
      <c r="U155" s="6">
        <f>IF(B155=0,"",1)</f>
        <v>1</v>
      </c>
      <c r="V155" s="6">
        <f t="shared" si="15"/>
        <v>3</v>
      </c>
      <c r="W155" s="6">
        <v>3</v>
      </c>
    </row>
    <row r="156" spans="2:24" ht="45" customHeight="1" x14ac:dyDescent="0.25">
      <c r="B156" s="47"/>
      <c r="C156" s="8">
        <v>1802</v>
      </c>
      <c r="D156" s="9" t="s">
        <v>130</v>
      </c>
      <c r="E156" s="9" t="s">
        <v>2802</v>
      </c>
      <c r="F156" s="9" t="s">
        <v>1352</v>
      </c>
      <c r="G156" s="9">
        <v>0</v>
      </c>
      <c r="H156" s="9" t="s">
        <v>2803</v>
      </c>
      <c r="I156" s="9" t="s">
        <v>2804</v>
      </c>
      <c r="K156" s="8" t="s">
        <v>2402</v>
      </c>
      <c r="L156" s="14">
        <v>4337.7896613190724</v>
      </c>
      <c r="M156" s="14">
        <v>1</v>
      </c>
      <c r="N156" s="14">
        <v>1</v>
      </c>
      <c r="O156" s="14"/>
      <c r="P156" s="14"/>
      <c r="Q156" s="8"/>
      <c r="R156" s="8"/>
      <c r="S156" s="17">
        <v>0.12505933101119501</v>
      </c>
      <c r="T156" s="8">
        <v>1</v>
      </c>
      <c r="V156" s="6">
        <f t="shared" si="15"/>
        <v>2</v>
      </c>
      <c r="W156" s="6">
        <v>2</v>
      </c>
    </row>
    <row r="157" spans="2:24" ht="45" customHeight="1" x14ac:dyDescent="0.25">
      <c r="B157" s="12" t="s">
        <v>226</v>
      </c>
      <c r="C157" s="8" t="s">
        <v>1698</v>
      </c>
      <c r="D157" s="9" t="s">
        <v>142</v>
      </c>
      <c r="E157" s="9" t="s">
        <v>2805</v>
      </c>
      <c r="F157" s="9" t="s">
        <v>57</v>
      </c>
      <c r="G157" s="9">
        <v>0</v>
      </c>
      <c r="H157" s="9">
        <v>0</v>
      </c>
      <c r="I157" s="9" t="s">
        <v>2806</v>
      </c>
      <c r="J157" s="9" t="s">
        <v>2807</v>
      </c>
      <c r="K157" s="9" t="s">
        <v>2402</v>
      </c>
      <c r="L157" s="14">
        <v>1792.5483870967746</v>
      </c>
      <c r="M157" s="14"/>
      <c r="N157" s="14">
        <v>0</v>
      </c>
      <c r="O157" s="14"/>
      <c r="P157" s="14"/>
      <c r="Q157" s="8">
        <v>-8</v>
      </c>
      <c r="R157" s="8">
        <v>-0.72727249999999999</v>
      </c>
      <c r="S157" s="17">
        <v>0.94741324308726904</v>
      </c>
      <c r="T157" s="8"/>
      <c r="U157" s="6">
        <f>IF(B157=0,"",1)</f>
        <v>1</v>
      </c>
      <c r="V157" s="6" t="str">
        <f t="shared" si="15"/>
        <v/>
      </c>
      <c r="W157" s="6">
        <v>1</v>
      </c>
    </row>
    <row r="158" spans="2:24" ht="45" customHeight="1" x14ac:dyDescent="0.25">
      <c r="B158" s="16" t="s">
        <v>2808</v>
      </c>
      <c r="C158" s="8" t="s">
        <v>1748</v>
      </c>
      <c r="D158" s="9" t="s">
        <v>152</v>
      </c>
      <c r="E158" s="9" t="s">
        <v>2809</v>
      </c>
      <c r="F158" s="9" t="s">
        <v>117</v>
      </c>
      <c r="G158" s="9">
        <v>0</v>
      </c>
      <c r="H158" s="9" t="s">
        <v>2454</v>
      </c>
      <c r="I158" s="9" t="s">
        <v>2810</v>
      </c>
      <c r="J158" s="9"/>
      <c r="K158" s="9" t="s">
        <v>2402</v>
      </c>
      <c r="L158" s="22">
        <v>3252</v>
      </c>
      <c r="M158" s="22">
        <v>1</v>
      </c>
      <c r="N158" s="22">
        <v>1</v>
      </c>
      <c r="O158" s="22"/>
      <c r="P158" s="22"/>
      <c r="Q158" s="8">
        <v>-2</v>
      </c>
      <c r="R158" s="8">
        <v>5.2727269999999997</v>
      </c>
      <c r="S158" s="17">
        <v>-0.22682122393662299</v>
      </c>
      <c r="T158" s="8"/>
      <c r="U158" s="6">
        <f>IF(B158=0,"",1)</f>
        <v>1</v>
      </c>
      <c r="V158" s="6">
        <f t="shared" si="15"/>
        <v>1</v>
      </c>
      <c r="W158" s="6">
        <v>1</v>
      </c>
    </row>
    <row r="159" spans="2:24" ht="45" customHeight="1" x14ac:dyDescent="0.25">
      <c r="B159" s="12" t="s">
        <v>229</v>
      </c>
      <c r="C159" s="8" t="s">
        <v>1699</v>
      </c>
      <c r="D159" s="9" t="s">
        <v>142</v>
      </c>
      <c r="E159" s="9" t="s">
        <v>2811</v>
      </c>
      <c r="F159" s="9" t="s">
        <v>2284</v>
      </c>
      <c r="G159" s="9">
        <v>0</v>
      </c>
      <c r="H159" s="9" t="s">
        <v>2389</v>
      </c>
      <c r="I159" s="9" t="s">
        <v>2812</v>
      </c>
      <c r="J159" s="9" t="s">
        <v>2807</v>
      </c>
      <c r="K159" s="9" t="s">
        <v>2402</v>
      </c>
      <c r="L159" s="22">
        <v>1794.4838709677424</v>
      </c>
      <c r="M159" s="22">
        <v>1</v>
      </c>
      <c r="N159" s="22">
        <v>0</v>
      </c>
      <c r="O159" s="22"/>
      <c r="P159" s="22"/>
      <c r="Q159" s="8">
        <v>-8</v>
      </c>
      <c r="R159" s="8">
        <v>-0.85714290000000004</v>
      </c>
      <c r="S159" s="17">
        <v>-0.39132475679621898</v>
      </c>
      <c r="T159" s="8"/>
      <c r="U159" s="6">
        <f>IF(B159=0,"",1)</f>
        <v>1</v>
      </c>
      <c r="V159" s="6" t="str">
        <f t="shared" si="15"/>
        <v/>
      </c>
      <c r="W159" s="6">
        <v>4</v>
      </c>
    </row>
    <row r="160" spans="2:24" ht="45" customHeight="1" x14ac:dyDescent="0.25">
      <c r="B160" s="16" t="s">
        <v>231</v>
      </c>
      <c r="C160" s="8" t="s">
        <v>1649</v>
      </c>
      <c r="D160" s="9" t="s">
        <v>232</v>
      </c>
      <c r="E160" s="9" t="s">
        <v>2813</v>
      </c>
      <c r="F160" s="9" t="s">
        <v>2178</v>
      </c>
      <c r="G160" s="9">
        <v>0</v>
      </c>
      <c r="H160" s="9" t="s">
        <v>2575</v>
      </c>
      <c r="I160" s="9" t="s">
        <v>2814</v>
      </c>
      <c r="J160" s="9"/>
      <c r="K160" s="9" t="s">
        <v>2687</v>
      </c>
      <c r="L160" s="9">
        <v>1253</v>
      </c>
      <c r="M160" s="9"/>
      <c r="N160" s="9">
        <v>1</v>
      </c>
      <c r="O160" s="42"/>
      <c r="P160" s="42"/>
      <c r="Q160" s="8"/>
      <c r="R160" s="8"/>
      <c r="S160" s="13"/>
      <c r="T160" s="8"/>
      <c r="U160" s="6">
        <f>IF(B160=0,"",1)</f>
        <v>1</v>
      </c>
      <c r="V160" s="6">
        <f t="shared" si="15"/>
        <v>1</v>
      </c>
      <c r="W160" s="6">
        <v>1</v>
      </c>
    </row>
    <row r="161" spans="2:23" ht="45" customHeight="1" x14ac:dyDescent="0.25">
      <c r="B161" s="48" t="s">
        <v>2815</v>
      </c>
      <c r="C161" s="8" t="s">
        <v>1649</v>
      </c>
      <c r="D161" s="9" t="s">
        <v>115</v>
      </c>
      <c r="E161" s="9" t="s">
        <v>2816</v>
      </c>
      <c r="F161" s="8" t="s">
        <v>87</v>
      </c>
      <c r="G161" s="9">
        <v>0</v>
      </c>
      <c r="H161" s="9">
        <v>0</v>
      </c>
      <c r="I161" s="9" t="s">
        <v>2817</v>
      </c>
      <c r="J161" s="8" t="s">
        <v>2807</v>
      </c>
      <c r="K161" s="8"/>
      <c r="L161" s="14">
        <v>1511.8020000000001</v>
      </c>
      <c r="M161" s="14"/>
      <c r="N161" s="14">
        <v>0</v>
      </c>
      <c r="O161" s="14"/>
      <c r="P161" s="14"/>
      <c r="Q161" s="8">
        <v>-9</v>
      </c>
      <c r="R161" s="8">
        <v>-2.086957</v>
      </c>
      <c r="S161" s="17">
        <v>0.49460219305280101</v>
      </c>
      <c r="T161" s="8"/>
      <c r="U161" s="6">
        <v>1</v>
      </c>
      <c r="V161" s="6" t="str">
        <f t="shared" si="15"/>
        <v/>
      </c>
      <c r="W161" s="6">
        <v>1</v>
      </c>
    </row>
    <row r="162" spans="2:23" ht="45" customHeight="1" x14ac:dyDescent="0.25">
      <c r="B162" s="47"/>
      <c r="C162" s="8" t="s">
        <v>1648</v>
      </c>
      <c r="D162" s="9" t="s">
        <v>115</v>
      </c>
      <c r="E162" s="9" t="s">
        <v>2818</v>
      </c>
      <c r="F162" s="8" t="s">
        <v>117</v>
      </c>
      <c r="G162" s="9">
        <v>0</v>
      </c>
      <c r="H162" s="9">
        <v>0</v>
      </c>
      <c r="I162" s="9" t="s">
        <v>2819</v>
      </c>
      <c r="J162" s="8" t="s">
        <v>2807</v>
      </c>
      <c r="K162" s="8" t="s">
        <v>2402</v>
      </c>
      <c r="L162" s="14">
        <v>1533.2460000000005</v>
      </c>
      <c r="M162" s="14"/>
      <c r="N162" s="14">
        <v>0</v>
      </c>
      <c r="O162" s="14"/>
      <c r="P162" s="14"/>
      <c r="Q162" s="8">
        <v>-9</v>
      </c>
      <c r="R162" s="8">
        <v>-2.086957</v>
      </c>
      <c r="S162" s="17">
        <v>0.49460219305280101</v>
      </c>
      <c r="T162" s="8"/>
      <c r="V162" s="6" t="str">
        <f t="shared" si="15"/>
        <v/>
      </c>
      <c r="W162" s="6">
        <v>1</v>
      </c>
    </row>
    <row r="163" spans="2:23" ht="45" customHeight="1" x14ac:dyDescent="0.25">
      <c r="B163" s="48" t="s">
        <v>2820</v>
      </c>
      <c r="C163" s="8" t="s">
        <v>1567</v>
      </c>
      <c r="D163" s="9" t="s">
        <v>180</v>
      </c>
      <c r="E163" s="9" t="s">
        <v>2821</v>
      </c>
      <c r="F163" s="9" t="s">
        <v>2276</v>
      </c>
      <c r="G163" s="9">
        <v>0</v>
      </c>
      <c r="H163" s="9" t="s">
        <v>2575</v>
      </c>
      <c r="I163" s="9" t="s">
        <v>2822</v>
      </c>
      <c r="J163" s="8"/>
      <c r="K163" s="8" t="s">
        <v>2402</v>
      </c>
      <c r="L163" s="8">
        <v>1572</v>
      </c>
      <c r="M163" s="8"/>
      <c r="N163" s="8">
        <v>1</v>
      </c>
      <c r="O163" s="41"/>
      <c r="P163" s="41"/>
      <c r="Q163" s="8"/>
      <c r="R163" s="8"/>
      <c r="S163" s="17">
        <v>3.3804955212416297E-2</v>
      </c>
      <c r="T163" s="8"/>
      <c r="U163" s="6">
        <f>IF(B163=0,"",1)</f>
        <v>1</v>
      </c>
      <c r="V163" s="6">
        <f t="shared" si="15"/>
        <v>2</v>
      </c>
      <c r="W163" s="6">
        <v>2</v>
      </c>
    </row>
    <row r="164" spans="2:23" ht="45" customHeight="1" x14ac:dyDescent="0.25">
      <c r="B164" s="47"/>
      <c r="C164" s="8" t="s">
        <v>1567</v>
      </c>
      <c r="D164" s="9" t="s">
        <v>180</v>
      </c>
      <c r="E164" s="9" t="s">
        <v>2823</v>
      </c>
      <c r="F164" s="9" t="s">
        <v>2824</v>
      </c>
      <c r="G164" s="9">
        <v>0</v>
      </c>
      <c r="H164" s="9">
        <v>0</v>
      </c>
      <c r="I164" s="9" t="s">
        <v>2825</v>
      </c>
      <c r="J164" s="8"/>
      <c r="K164" s="8" t="s">
        <v>2402</v>
      </c>
      <c r="L164" s="8">
        <v>1572</v>
      </c>
      <c r="M164" s="8"/>
      <c r="N164" s="8">
        <v>1</v>
      </c>
      <c r="O164" s="41"/>
      <c r="P164" s="41"/>
      <c r="Q164" s="8"/>
      <c r="R164" s="8"/>
      <c r="S164" s="17">
        <v>3.3804955212416297E-2</v>
      </c>
      <c r="T164" s="8"/>
      <c r="V164" s="6">
        <f t="shared" si="15"/>
        <v>2</v>
      </c>
      <c r="W164" s="6">
        <v>2</v>
      </c>
    </row>
    <row r="165" spans="2:23" ht="45" customHeight="1" x14ac:dyDescent="0.25">
      <c r="B165" s="12" t="s">
        <v>234</v>
      </c>
      <c r="C165" s="8" t="s">
        <v>1700</v>
      </c>
      <c r="D165" s="9" t="s">
        <v>142</v>
      </c>
      <c r="E165" s="9" t="s">
        <v>2826</v>
      </c>
      <c r="F165" s="9" t="s">
        <v>2178</v>
      </c>
      <c r="G165" s="9">
        <v>0</v>
      </c>
      <c r="H165" s="9">
        <v>0</v>
      </c>
      <c r="I165" s="9" t="s">
        <v>2827</v>
      </c>
      <c r="J165" s="8"/>
      <c r="K165" s="8" t="s">
        <v>2402</v>
      </c>
      <c r="L165" s="14">
        <v>1799.3225806451619</v>
      </c>
      <c r="M165" s="14"/>
      <c r="N165" s="14">
        <v>1</v>
      </c>
      <c r="O165" s="14"/>
      <c r="P165" s="14"/>
      <c r="Q165" s="8">
        <v>-8</v>
      </c>
      <c r="R165" s="8">
        <v>-1.05</v>
      </c>
      <c r="S165" s="17">
        <v>-0.69785682415678296</v>
      </c>
      <c r="T165" s="8"/>
      <c r="U165" s="6">
        <f>IF(B165=0,"",1)</f>
        <v>1</v>
      </c>
      <c r="V165" s="6">
        <f t="shared" si="15"/>
        <v>1</v>
      </c>
      <c r="W165" s="6">
        <v>1</v>
      </c>
    </row>
    <row r="166" spans="2:23" ht="45" customHeight="1" x14ac:dyDescent="0.25">
      <c r="B166" s="12" t="s">
        <v>2828</v>
      </c>
      <c r="C166" s="8" t="s">
        <v>1749</v>
      </c>
      <c r="D166" s="9" t="s">
        <v>138</v>
      </c>
      <c r="E166" s="9" t="s">
        <v>2829</v>
      </c>
      <c r="F166" s="9" t="s">
        <v>209</v>
      </c>
      <c r="G166" s="9">
        <v>0</v>
      </c>
      <c r="H166" s="9">
        <v>0</v>
      </c>
      <c r="I166" s="9" t="s">
        <v>2830</v>
      </c>
      <c r="J166" s="8" t="s">
        <v>2807</v>
      </c>
      <c r="K166" s="8" t="s">
        <v>2402</v>
      </c>
      <c r="L166" s="8">
        <v>3478</v>
      </c>
      <c r="M166" s="8"/>
      <c r="N166" s="8">
        <v>0</v>
      </c>
      <c r="O166" s="41"/>
      <c r="P166" s="41"/>
      <c r="Q166" s="8">
        <v>-2</v>
      </c>
      <c r="R166" s="8">
        <v>4.95</v>
      </c>
      <c r="S166" s="17">
        <v>-0.10438005406409299</v>
      </c>
      <c r="T166" s="8"/>
      <c r="U166" s="6">
        <f>IF(B166=0,"",1)</f>
        <v>1</v>
      </c>
      <c r="V166" s="6" t="str">
        <f t="shared" si="15"/>
        <v/>
      </c>
      <c r="W166" s="6">
        <v>1</v>
      </c>
    </row>
    <row r="167" spans="2:23" ht="45" customHeight="1" x14ac:dyDescent="0.25">
      <c r="B167" s="12" t="s">
        <v>236</v>
      </c>
      <c r="C167" s="8" t="s">
        <v>2079</v>
      </c>
      <c r="D167" s="9" t="s">
        <v>127</v>
      </c>
      <c r="E167" s="9" t="s">
        <v>2831</v>
      </c>
      <c r="F167" s="9" t="s">
        <v>2178</v>
      </c>
      <c r="G167" s="9">
        <v>0</v>
      </c>
      <c r="H167" s="9">
        <v>0</v>
      </c>
      <c r="I167" s="9" t="s">
        <v>2832</v>
      </c>
      <c r="J167" s="8" t="s">
        <v>2807</v>
      </c>
      <c r="K167" s="8" t="s">
        <v>2402</v>
      </c>
      <c r="L167" s="8">
        <v>1417</v>
      </c>
      <c r="M167" s="8"/>
      <c r="N167" s="8">
        <v>0</v>
      </c>
      <c r="O167" s="41"/>
      <c r="P167" s="41"/>
      <c r="Q167" s="8">
        <v>-9</v>
      </c>
      <c r="R167" s="8">
        <v>-1.9523809999999999</v>
      </c>
      <c r="S167" s="17">
        <v>0.33502966585755001</v>
      </c>
      <c r="T167" s="8"/>
      <c r="U167" s="6">
        <f>IF(B167=0,"",1)</f>
        <v>1</v>
      </c>
      <c r="V167" s="6" t="str">
        <f t="shared" si="15"/>
        <v/>
      </c>
      <c r="W167" s="6">
        <v>1</v>
      </c>
    </row>
    <row r="168" spans="2:23" ht="45" customHeight="1" x14ac:dyDescent="0.25">
      <c r="B168" s="12" t="s">
        <v>2833</v>
      </c>
      <c r="C168" s="8" t="s">
        <v>1598</v>
      </c>
      <c r="D168" s="9" t="s">
        <v>175</v>
      </c>
      <c r="E168" s="9" t="s">
        <v>2834</v>
      </c>
      <c r="F168" s="9" t="s">
        <v>2835</v>
      </c>
      <c r="G168" s="9">
        <v>0</v>
      </c>
      <c r="H168" s="9">
        <v>0</v>
      </c>
      <c r="I168" s="9" t="s">
        <v>2836</v>
      </c>
      <c r="J168" s="8" t="s">
        <v>2807</v>
      </c>
      <c r="K168" s="8" t="s">
        <v>2687</v>
      </c>
      <c r="L168" s="8"/>
      <c r="M168" s="8"/>
      <c r="N168" s="8">
        <v>0</v>
      </c>
      <c r="O168" s="41"/>
      <c r="P168" s="41"/>
      <c r="Q168" s="8">
        <v>-10</v>
      </c>
      <c r="R168" s="8">
        <v>-3</v>
      </c>
      <c r="S168" s="13"/>
      <c r="T168" s="8"/>
      <c r="U168" s="6">
        <f>IF(B168=0,"",1)</f>
        <v>1</v>
      </c>
      <c r="V168" s="6" t="str">
        <f t="shared" si="15"/>
        <v/>
      </c>
      <c r="W168" s="6">
        <v>3</v>
      </c>
    </row>
    <row r="169" spans="2:23" ht="45" customHeight="1" x14ac:dyDescent="0.25">
      <c r="B169" s="48" t="s">
        <v>243</v>
      </c>
      <c r="C169" s="8" t="s">
        <v>1998</v>
      </c>
      <c r="D169" s="9" t="s">
        <v>244</v>
      </c>
      <c r="E169" s="9" t="s">
        <v>2837</v>
      </c>
      <c r="F169" s="9" t="s">
        <v>209</v>
      </c>
      <c r="G169" s="9">
        <v>0</v>
      </c>
      <c r="H169" s="9">
        <v>0</v>
      </c>
      <c r="I169" s="9" t="s">
        <v>2838</v>
      </c>
      <c r="J169" s="8" t="s">
        <v>2807</v>
      </c>
      <c r="K169" s="8"/>
      <c r="L169" s="8"/>
      <c r="M169" s="8"/>
      <c r="N169" s="8">
        <v>0</v>
      </c>
      <c r="O169" s="41"/>
      <c r="P169" s="41"/>
      <c r="Q169" s="8">
        <v>-7</v>
      </c>
      <c r="R169" s="8">
        <v>-8.6956500000000006E-2</v>
      </c>
      <c r="S169" s="13"/>
      <c r="T169" s="8"/>
      <c r="U169" s="6">
        <v>1</v>
      </c>
      <c r="V169" s="6" t="str">
        <f t="shared" si="15"/>
        <v/>
      </c>
      <c r="W169" s="6">
        <v>1</v>
      </c>
    </row>
    <row r="170" spans="2:23" ht="45" customHeight="1" x14ac:dyDescent="0.25">
      <c r="B170" s="47"/>
      <c r="C170" s="8" t="s">
        <v>1997</v>
      </c>
      <c r="D170" s="9" t="s">
        <v>244</v>
      </c>
      <c r="E170" s="9" t="s">
        <v>2839</v>
      </c>
      <c r="F170" s="8" t="s">
        <v>2397</v>
      </c>
      <c r="G170" s="9">
        <v>0</v>
      </c>
      <c r="H170" s="9">
        <v>0</v>
      </c>
      <c r="I170" s="9" t="s">
        <v>2840</v>
      </c>
      <c r="J170" s="8" t="s">
        <v>2807</v>
      </c>
      <c r="K170" s="8" t="s">
        <v>2687</v>
      </c>
      <c r="L170" s="8"/>
      <c r="M170" s="8"/>
      <c r="N170" s="8">
        <v>0</v>
      </c>
      <c r="O170" s="41"/>
      <c r="P170" s="41"/>
      <c r="Q170" s="8">
        <v>-7</v>
      </c>
      <c r="R170" s="8">
        <v>-8.6956500000000006E-2</v>
      </c>
      <c r="S170" s="13"/>
      <c r="T170" s="8"/>
      <c r="V170" s="6" t="str">
        <f t="shared" si="15"/>
        <v/>
      </c>
      <c r="W170" s="6">
        <v>1</v>
      </c>
    </row>
    <row r="171" spans="2:23" ht="45" customHeight="1" x14ac:dyDescent="0.25">
      <c r="B171" s="16" t="s">
        <v>241</v>
      </c>
      <c r="C171" s="8" t="s">
        <v>1701</v>
      </c>
      <c r="D171" s="9" t="s">
        <v>142</v>
      </c>
      <c r="E171" s="9" t="s">
        <v>2841</v>
      </c>
      <c r="F171" s="8" t="s">
        <v>5717</v>
      </c>
      <c r="G171" s="9">
        <v>0</v>
      </c>
      <c r="H171" s="9" t="s">
        <v>2389</v>
      </c>
      <c r="I171" s="9" t="s">
        <v>2842</v>
      </c>
      <c r="J171" s="8"/>
      <c r="K171" s="8" t="s">
        <v>2402</v>
      </c>
      <c r="L171" s="14">
        <v>1803.1935483870975</v>
      </c>
      <c r="M171" s="14">
        <v>1</v>
      </c>
      <c r="N171" s="14">
        <v>1</v>
      </c>
      <c r="O171" s="14"/>
      <c r="P171" s="14"/>
      <c r="Q171" s="8">
        <v>-4</v>
      </c>
      <c r="R171" s="8">
        <v>2.913043</v>
      </c>
      <c r="S171" s="17">
        <v>-0.567096623809065</v>
      </c>
      <c r="T171" s="8">
        <v>1</v>
      </c>
      <c r="U171" s="6">
        <v>1</v>
      </c>
      <c r="V171" s="6">
        <f t="shared" si="15"/>
        <v>2</v>
      </c>
      <c r="W171" s="6">
        <v>2</v>
      </c>
    </row>
    <row r="172" spans="2:23" ht="45" customHeight="1" x14ac:dyDescent="0.25">
      <c r="B172" s="48" t="s">
        <v>2843</v>
      </c>
      <c r="C172" s="8" t="s">
        <v>1701</v>
      </c>
      <c r="D172" s="9" t="s">
        <v>208</v>
      </c>
      <c r="E172" s="9" t="s">
        <v>2844</v>
      </c>
      <c r="F172" s="8" t="s">
        <v>117</v>
      </c>
      <c r="G172" s="9">
        <v>0</v>
      </c>
      <c r="H172" s="9">
        <v>0</v>
      </c>
      <c r="I172" s="9" t="s">
        <v>2845</v>
      </c>
      <c r="J172" s="8" t="s">
        <v>2807</v>
      </c>
      <c r="K172" s="8"/>
      <c r="L172" s="14">
        <v>2815.4639999999999</v>
      </c>
      <c r="M172" s="14"/>
      <c r="N172" s="14">
        <v>0</v>
      </c>
      <c r="O172" s="14"/>
      <c r="P172" s="14"/>
      <c r="Q172" s="8">
        <v>6</v>
      </c>
      <c r="R172" s="8">
        <v>12.913040000000001</v>
      </c>
      <c r="S172" s="17"/>
      <c r="T172" s="8"/>
      <c r="U172" s="6">
        <v>1</v>
      </c>
      <c r="W172" s="6">
        <v>1</v>
      </c>
    </row>
    <row r="173" spans="2:23" ht="45" customHeight="1" x14ac:dyDescent="0.25">
      <c r="B173" s="47"/>
      <c r="C173" s="8" t="s">
        <v>2123</v>
      </c>
      <c r="D173" s="9" t="s">
        <v>208</v>
      </c>
      <c r="E173" s="9" t="s">
        <v>2846</v>
      </c>
      <c r="F173" s="8" t="s">
        <v>117</v>
      </c>
      <c r="G173" s="9">
        <v>0</v>
      </c>
      <c r="H173" s="9" t="s">
        <v>2575</v>
      </c>
      <c r="I173" s="9" t="s">
        <v>2847</v>
      </c>
      <c r="J173" s="8" t="s">
        <v>2807</v>
      </c>
      <c r="K173" s="8" t="s">
        <v>2687</v>
      </c>
      <c r="L173" s="14">
        <v>2815.4639999999999</v>
      </c>
      <c r="M173" s="14"/>
      <c r="N173" s="14">
        <v>0</v>
      </c>
      <c r="O173" s="14"/>
      <c r="P173" s="14"/>
      <c r="Q173" s="8">
        <v>6</v>
      </c>
      <c r="R173" s="8">
        <v>12.913040000000001</v>
      </c>
      <c r="S173" s="17"/>
      <c r="T173" s="8"/>
      <c r="V173" s="6" t="str">
        <f>IF(J173="",W173,"")</f>
        <v/>
      </c>
      <c r="W173" s="6">
        <v>1</v>
      </c>
    </row>
    <row r="174" spans="2:23" ht="45" customHeight="1" x14ac:dyDescent="0.25">
      <c r="B174" s="16" t="s">
        <v>242</v>
      </c>
      <c r="C174" s="8" t="s">
        <v>1821</v>
      </c>
      <c r="D174" s="9" t="s">
        <v>184</v>
      </c>
      <c r="E174" s="9" t="s">
        <v>2848</v>
      </c>
      <c r="F174" s="8" t="s">
        <v>2179</v>
      </c>
      <c r="G174" s="9">
        <v>0</v>
      </c>
      <c r="H174" s="9">
        <v>0</v>
      </c>
      <c r="I174" s="9" t="s">
        <v>2849</v>
      </c>
      <c r="J174" s="8"/>
      <c r="K174" s="8"/>
      <c r="L174" s="14">
        <v>1398</v>
      </c>
      <c r="M174" s="14"/>
      <c r="N174" s="14">
        <v>1</v>
      </c>
      <c r="O174" s="14"/>
      <c r="P174" s="14"/>
      <c r="Q174" s="8"/>
      <c r="R174" s="8"/>
      <c r="S174" s="17"/>
      <c r="T174" s="8"/>
      <c r="U174" s="6">
        <v>1</v>
      </c>
      <c r="V174" s="6">
        <v>1</v>
      </c>
      <c r="W174" s="6">
        <v>1</v>
      </c>
    </row>
    <row r="175" spans="2:23" ht="45" customHeight="1" x14ac:dyDescent="0.25">
      <c r="B175" s="16" t="s">
        <v>2850</v>
      </c>
      <c r="C175" s="8">
        <v>1815</v>
      </c>
      <c r="D175" s="9" t="s">
        <v>138</v>
      </c>
      <c r="E175" s="9" t="s">
        <v>2851</v>
      </c>
      <c r="F175" s="8" t="s">
        <v>30</v>
      </c>
      <c r="G175" s="9">
        <v>0</v>
      </c>
      <c r="H175" s="9">
        <v>0</v>
      </c>
      <c r="I175" s="9" t="s">
        <v>2852</v>
      </c>
      <c r="J175" s="8" t="s">
        <v>2807</v>
      </c>
      <c r="K175" s="8" t="s">
        <v>2402</v>
      </c>
      <c r="L175" s="14">
        <v>3489</v>
      </c>
      <c r="M175" s="14"/>
      <c r="N175" s="14">
        <v>0</v>
      </c>
      <c r="O175" s="14"/>
      <c r="P175" s="14"/>
      <c r="Q175" s="8">
        <v>-2</v>
      </c>
      <c r="R175" s="8">
        <v>5.4666670000000002</v>
      </c>
      <c r="S175" s="17">
        <v>8.7078106557812396E-2</v>
      </c>
      <c r="T175" s="8"/>
      <c r="U175" s="6">
        <f>IF(B175=0,"",1)</f>
        <v>1</v>
      </c>
      <c r="V175" s="6" t="str">
        <f t="shared" ref="V175:V192" si="16">IF(J175="",W175,"")</f>
        <v/>
      </c>
      <c r="W175" s="6">
        <v>1</v>
      </c>
    </row>
    <row r="176" spans="2:23" ht="45" customHeight="1" x14ac:dyDescent="0.25">
      <c r="B176" s="12" t="s">
        <v>2853</v>
      </c>
      <c r="C176" s="8" t="s">
        <v>1568</v>
      </c>
      <c r="D176" s="9" t="s">
        <v>180</v>
      </c>
      <c r="E176" s="9" t="s">
        <v>2854</v>
      </c>
      <c r="F176" s="8" t="s">
        <v>222</v>
      </c>
      <c r="G176" s="9">
        <v>0</v>
      </c>
      <c r="H176" s="9" t="s">
        <v>2575</v>
      </c>
      <c r="I176" s="9" t="s">
        <v>2855</v>
      </c>
      <c r="J176" s="8"/>
      <c r="K176" s="8" t="s">
        <v>2402</v>
      </c>
      <c r="L176" s="14">
        <v>1572</v>
      </c>
      <c r="M176" s="14"/>
      <c r="N176" s="14">
        <v>1</v>
      </c>
      <c r="O176" s="14"/>
      <c r="P176" s="14"/>
      <c r="Q176" s="8"/>
      <c r="R176" s="8"/>
      <c r="S176" s="17"/>
      <c r="T176" s="8"/>
      <c r="U176" s="6">
        <f>IF(B176=0,"",1)</f>
        <v>1</v>
      </c>
      <c r="V176" s="6">
        <f t="shared" si="16"/>
        <v>1</v>
      </c>
      <c r="W176" s="6">
        <v>1</v>
      </c>
    </row>
    <row r="177" spans="2:23" ht="45" customHeight="1" x14ac:dyDescent="0.25">
      <c r="B177" s="12" t="s">
        <v>249</v>
      </c>
      <c r="C177" s="8" t="s">
        <v>1702</v>
      </c>
      <c r="D177" s="9" t="s">
        <v>142</v>
      </c>
      <c r="E177" s="9" t="s">
        <v>2856</v>
      </c>
      <c r="F177" s="8" t="s">
        <v>209</v>
      </c>
      <c r="G177" s="9">
        <v>0</v>
      </c>
      <c r="H177" s="9">
        <v>0</v>
      </c>
      <c r="I177" s="9" t="s">
        <v>2857</v>
      </c>
      <c r="J177" s="8"/>
      <c r="K177" s="8" t="s">
        <v>2402</v>
      </c>
      <c r="L177" s="14">
        <v>1804.1612903225814</v>
      </c>
      <c r="M177" s="14"/>
      <c r="N177" s="14">
        <v>1</v>
      </c>
      <c r="O177" s="14"/>
      <c r="P177" s="14"/>
      <c r="Q177" s="8">
        <v>-4</v>
      </c>
      <c r="R177" s="8">
        <v>3.4666670000000002</v>
      </c>
      <c r="S177" s="17">
        <v>-1.0842965588375399</v>
      </c>
      <c r="T177" s="8"/>
      <c r="U177" s="6">
        <f>IF(B177=0,"",1)</f>
        <v>1</v>
      </c>
      <c r="V177" s="6">
        <f t="shared" si="16"/>
        <v>1</v>
      </c>
      <c r="W177" s="6">
        <v>1</v>
      </c>
    </row>
    <row r="178" spans="2:23" ht="45" customHeight="1" x14ac:dyDescent="0.25">
      <c r="B178" s="12" t="s">
        <v>251</v>
      </c>
      <c r="C178" s="8" t="s">
        <v>2080</v>
      </c>
      <c r="D178" s="9" t="s">
        <v>127</v>
      </c>
      <c r="E178" s="9" t="s">
        <v>2858</v>
      </c>
      <c r="F178" s="8" t="s">
        <v>2270</v>
      </c>
      <c r="G178" s="9">
        <v>0</v>
      </c>
      <c r="H178" s="9">
        <v>0</v>
      </c>
      <c r="I178" s="9" t="s">
        <v>2859</v>
      </c>
      <c r="J178" s="8"/>
      <c r="K178" s="8" t="s">
        <v>2402</v>
      </c>
      <c r="L178" s="14">
        <v>1411</v>
      </c>
      <c r="M178" s="14"/>
      <c r="N178" s="14">
        <v>1</v>
      </c>
      <c r="O178" s="14"/>
      <c r="P178" s="14"/>
      <c r="Q178" s="8"/>
      <c r="R178" s="8"/>
      <c r="S178" s="17">
        <v>0.20888271492038801</v>
      </c>
      <c r="T178" s="8"/>
      <c r="U178" s="6">
        <v>1</v>
      </c>
      <c r="V178" s="6">
        <f t="shared" si="16"/>
        <v>2</v>
      </c>
      <c r="W178" s="6">
        <v>2</v>
      </c>
    </row>
    <row r="179" spans="2:23" ht="45" customHeight="1" x14ac:dyDescent="0.25">
      <c r="B179" s="12" t="s">
        <v>252</v>
      </c>
      <c r="C179" s="8">
        <v>1818</v>
      </c>
      <c r="D179" s="9" t="s">
        <v>142</v>
      </c>
      <c r="E179" s="9" t="s">
        <v>2860</v>
      </c>
      <c r="F179" s="8" t="s">
        <v>2179</v>
      </c>
      <c r="G179" s="9">
        <v>0</v>
      </c>
      <c r="H179" s="9">
        <v>0</v>
      </c>
      <c r="I179" s="9" t="s">
        <v>2861</v>
      </c>
      <c r="J179" s="8"/>
      <c r="K179" s="8" t="s">
        <v>2402</v>
      </c>
      <c r="L179" s="14">
        <v>1807.0645161290331</v>
      </c>
      <c r="M179" s="14"/>
      <c r="N179" s="14">
        <v>1</v>
      </c>
      <c r="O179" s="14"/>
      <c r="P179" s="14"/>
      <c r="Q179" s="8">
        <v>-4</v>
      </c>
      <c r="R179" s="8">
        <v>3.4375</v>
      </c>
      <c r="S179" s="17">
        <v>1.3099106411329999</v>
      </c>
      <c r="T179" s="8"/>
      <c r="U179" s="6">
        <f t="shared" ref="U179:U192" si="17">IF(B179=0,"",1)</f>
        <v>1</v>
      </c>
      <c r="V179" s="6">
        <f t="shared" si="16"/>
        <v>1</v>
      </c>
      <c r="W179" s="6">
        <v>1</v>
      </c>
    </row>
    <row r="180" spans="2:23" ht="45" customHeight="1" x14ac:dyDescent="0.25">
      <c r="B180" s="8" t="s">
        <v>2862</v>
      </c>
      <c r="C180" s="8" t="s">
        <v>1990</v>
      </c>
      <c r="D180" s="9" t="s">
        <v>255</v>
      </c>
      <c r="E180" s="9" t="s">
        <v>2863</v>
      </c>
      <c r="F180" s="8" t="s">
        <v>30</v>
      </c>
      <c r="G180" s="9">
        <v>0</v>
      </c>
      <c r="H180" s="9">
        <v>0</v>
      </c>
      <c r="I180" s="9" t="s">
        <v>2852</v>
      </c>
      <c r="J180" s="8" t="s">
        <v>2807</v>
      </c>
      <c r="K180" s="8" t="s">
        <v>2402</v>
      </c>
      <c r="L180" s="8">
        <v>2807</v>
      </c>
      <c r="M180" s="8"/>
      <c r="N180" s="8">
        <v>0</v>
      </c>
      <c r="O180" s="41"/>
      <c r="P180" s="41"/>
      <c r="Q180" s="8">
        <v>-6</v>
      </c>
      <c r="R180" s="8">
        <v>1.3333330000000001</v>
      </c>
      <c r="S180" s="17"/>
      <c r="T180" s="8"/>
      <c r="U180" s="6">
        <f t="shared" si="17"/>
        <v>1</v>
      </c>
      <c r="V180" s="6" t="str">
        <f t="shared" si="16"/>
        <v/>
      </c>
      <c r="W180" s="6">
        <v>1</v>
      </c>
    </row>
    <row r="181" spans="2:23" ht="45" customHeight="1" x14ac:dyDescent="0.25">
      <c r="B181" s="48" t="s">
        <v>2864</v>
      </c>
      <c r="C181" s="8" t="s">
        <v>2126</v>
      </c>
      <c r="D181" s="9" t="s">
        <v>208</v>
      </c>
      <c r="E181" s="9" t="s">
        <v>2865</v>
      </c>
      <c r="F181" s="8" t="s">
        <v>2178</v>
      </c>
      <c r="G181" s="9">
        <v>0</v>
      </c>
      <c r="H181" s="9" t="s">
        <v>2866</v>
      </c>
      <c r="I181" s="9" t="s">
        <v>2867</v>
      </c>
      <c r="J181" s="8" t="s">
        <v>2807</v>
      </c>
      <c r="K181" s="8" t="s">
        <v>2687</v>
      </c>
      <c r="L181" s="14">
        <v>2690.7608</v>
      </c>
      <c r="M181" s="14"/>
      <c r="N181" s="14">
        <v>0</v>
      </c>
      <c r="O181" s="14"/>
      <c r="P181" s="14"/>
      <c r="Q181" s="8">
        <v>6</v>
      </c>
      <c r="R181" s="8">
        <v>13.4375</v>
      </c>
      <c r="S181" s="17">
        <v>2.65386450019553E-2</v>
      </c>
      <c r="T181" s="8"/>
      <c r="U181" s="6">
        <f t="shared" si="17"/>
        <v>1</v>
      </c>
      <c r="V181" s="6" t="str">
        <f t="shared" si="16"/>
        <v/>
      </c>
      <c r="W181" s="6">
        <v>1</v>
      </c>
    </row>
    <row r="182" spans="2:23" ht="45" customHeight="1" x14ac:dyDescent="0.25">
      <c r="B182" s="49"/>
      <c r="C182" s="8" t="s">
        <v>2126</v>
      </c>
      <c r="D182" s="9" t="s">
        <v>208</v>
      </c>
      <c r="E182" s="9" t="s">
        <v>2868</v>
      </c>
      <c r="F182" s="8" t="s">
        <v>42</v>
      </c>
      <c r="G182" s="9">
        <v>0</v>
      </c>
      <c r="H182" s="9">
        <v>0</v>
      </c>
      <c r="I182" s="9" t="s">
        <v>2867</v>
      </c>
      <c r="J182" s="8" t="s">
        <v>2807</v>
      </c>
      <c r="K182" s="8" t="s">
        <v>2687</v>
      </c>
      <c r="L182" s="14">
        <v>2690.7608</v>
      </c>
      <c r="M182" s="14"/>
      <c r="N182" s="14">
        <v>0</v>
      </c>
      <c r="O182" s="14"/>
      <c r="P182" s="14"/>
      <c r="Q182" s="8">
        <v>6</v>
      </c>
      <c r="R182" s="8">
        <v>13.4375</v>
      </c>
      <c r="S182" s="17">
        <v>2.65386450019553E-2</v>
      </c>
      <c r="T182" s="8"/>
      <c r="U182" s="6" t="str">
        <f t="shared" si="17"/>
        <v/>
      </c>
      <c r="V182" s="6" t="str">
        <f t="shared" si="16"/>
        <v/>
      </c>
      <c r="W182" s="6">
        <v>1</v>
      </c>
    </row>
    <row r="183" spans="2:23" ht="45" customHeight="1" x14ac:dyDescent="0.25">
      <c r="B183" s="49"/>
      <c r="C183" s="8" t="s">
        <v>2124</v>
      </c>
      <c r="D183" s="9" t="s">
        <v>208</v>
      </c>
      <c r="E183" s="9" t="s">
        <v>2869</v>
      </c>
      <c r="F183" s="8" t="s">
        <v>534</v>
      </c>
      <c r="G183" s="9">
        <v>0</v>
      </c>
      <c r="H183" s="9">
        <v>0</v>
      </c>
      <c r="I183" s="9" t="s">
        <v>2870</v>
      </c>
      <c r="J183" s="8" t="s">
        <v>2807</v>
      </c>
      <c r="K183" s="8" t="s">
        <v>2687</v>
      </c>
      <c r="L183" s="14">
        <v>2674.0480000000002</v>
      </c>
      <c r="M183" s="14"/>
      <c r="N183" s="14">
        <v>0</v>
      </c>
      <c r="O183" s="14"/>
      <c r="P183" s="14"/>
      <c r="Q183" s="8">
        <v>6</v>
      </c>
      <c r="R183" s="8">
        <v>13.4375</v>
      </c>
      <c r="S183" s="17">
        <v>2.65386450019553E-2</v>
      </c>
      <c r="T183" s="8"/>
      <c r="U183" s="6" t="str">
        <f t="shared" si="17"/>
        <v/>
      </c>
      <c r="V183" s="6" t="str">
        <f t="shared" si="16"/>
        <v/>
      </c>
      <c r="W183" s="6">
        <v>2</v>
      </c>
    </row>
    <row r="184" spans="2:23" ht="45" customHeight="1" x14ac:dyDescent="0.25">
      <c r="B184" s="49"/>
      <c r="C184" s="8" t="s">
        <v>2124</v>
      </c>
      <c r="D184" s="9" t="s">
        <v>208</v>
      </c>
      <c r="E184" s="9" t="s">
        <v>2871</v>
      </c>
      <c r="F184" s="8" t="s">
        <v>57</v>
      </c>
      <c r="G184" s="9">
        <v>0</v>
      </c>
      <c r="H184" s="9">
        <v>0</v>
      </c>
      <c r="I184" s="9" t="s">
        <v>2870</v>
      </c>
      <c r="J184" s="8" t="s">
        <v>2807</v>
      </c>
      <c r="K184" s="8" t="s">
        <v>2687</v>
      </c>
      <c r="L184" s="14">
        <v>2674.0480000000002</v>
      </c>
      <c r="M184" s="14"/>
      <c r="N184" s="14">
        <v>0</v>
      </c>
      <c r="O184" s="14"/>
      <c r="P184" s="14"/>
      <c r="Q184" s="8">
        <v>6</v>
      </c>
      <c r="R184" s="8">
        <v>13.4375</v>
      </c>
      <c r="S184" s="17">
        <v>2.65386450019553E-2</v>
      </c>
      <c r="T184" s="8"/>
      <c r="U184" s="6" t="str">
        <f t="shared" si="17"/>
        <v/>
      </c>
      <c r="V184" s="6" t="str">
        <f t="shared" si="16"/>
        <v/>
      </c>
      <c r="W184" s="6">
        <v>1</v>
      </c>
    </row>
    <row r="185" spans="2:23" ht="45" customHeight="1" x14ac:dyDescent="0.25">
      <c r="B185" s="47"/>
      <c r="C185" s="8" t="s">
        <v>2125</v>
      </c>
      <c r="D185" s="9" t="s">
        <v>208</v>
      </c>
      <c r="E185" s="9" t="s">
        <v>2872</v>
      </c>
      <c r="F185" s="9" t="s">
        <v>57</v>
      </c>
      <c r="G185" s="9">
        <v>0</v>
      </c>
      <c r="H185" s="9">
        <v>0</v>
      </c>
      <c r="I185" s="9" t="s">
        <v>2873</v>
      </c>
      <c r="J185" s="8" t="s">
        <v>2807</v>
      </c>
      <c r="K185" s="8" t="s">
        <v>2687</v>
      </c>
      <c r="L185" s="14">
        <v>2674.0480000000002</v>
      </c>
      <c r="M185" s="14"/>
      <c r="N185" s="14">
        <v>0</v>
      </c>
      <c r="O185" s="14"/>
      <c r="P185" s="14"/>
      <c r="Q185" s="8">
        <v>6</v>
      </c>
      <c r="R185" s="8">
        <v>13.4375</v>
      </c>
      <c r="S185" s="17">
        <v>2.65386450019553E-2</v>
      </c>
      <c r="T185" s="8"/>
      <c r="U185" s="6" t="str">
        <f t="shared" si="17"/>
        <v/>
      </c>
      <c r="V185" s="6" t="str">
        <f t="shared" si="16"/>
        <v/>
      </c>
      <c r="W185" s="6">
        <v>1</v>
      </c>
    </row>
    <row r="186" spans="2:23" ht="45" customHeight="1" x14ac:dyDescent="0.25">
      <c r="B186" s="12" t="s">
        <v>256</v>
      </c>
      <c r="C186" s="8" t="s">
        <v>1822</v>
      </c>
      <c r="D186" s="9" t="s">
        <v>184</v>
      </c>
      <c r="E186" s="9" t="s">
        <v>2874</v>
      </c>
      <c r="F186" s="9" t="s">
        <v>2178</v>
      </c>
      <c r="G186" s="9">
        <v>0</v>
      </c>
      <c r="H186" s="9">
        <v>0</v>
      </c>
      <c r="I186" s="9" t="s">
        <v>2875</v>
      </c>
      <c r="J186" s="8"/>
      <c r="K186" s="8" t="s">
        <v>2687</v>
      </c>
      <c r="L186" s="8">
        <v>1398</v>
      </c>
      <c r="M186" s="8"/>
      <c r="N186" s="8">
        <v>1</v>
      </c>
      <c r="O186" s="41"/>
      <c r="P186" s="41"/>
      <c r="Q186" s="8"/>
      <c r="R186" s="8"/>
      <c r="S186" s="17"/>
      <c r="T186" s="8"/>
      <c r="U186" s="6">
        <f t="shared" si="17"/>
        <v>1</v>
      </c>
      <c r="V186" s="6">
        <f t="shared" si="16"/>
        <v>1</v>
      </c>
      <c r="W186" s="6">
        <v>1</v>
      </c>
    </row>
    <row r="187" spans="2:23" ht="45" customHeight="1" x14ac:dyDescent="0.25">
      <c r="B187" s="48" t="s">
        <v>2876</v>
      </c>
      <c r="C187" s="8" t="s">
        <v>2130</v>
      </c>
      <c r="D187" s="9" t="s">
        <v>208</v>
      </c>
      <c r="E187" s="9" t="s">
        <v>2877</v>
      </c>
      <c r="F187" s="9" t="s">
        <v>2179</v>
      </c>
      <c r="G187" s="9">
        <v>0</v>
      </c>
      <c r="H187" s="9" t="s">
        <v>2575</v>
      </c>
      <c r="I187" s="9" t="s">
        <v>2878</v>
      </c>
      <c r="J187" s="8" t="s">
        <v>2807</v>
      </c>
      <c r="K187" s="8" t="s">
        <v>2687</v>
      </c>
      <c r="L187" s="14">
        <v>2674.0480000000002</v>
      </c>
      <c r="M187" s="14"/>
      <c r="N187" s="14">
        <v>0</v>
      </c>
      <c r="O187" s="14"/>
      <c r="P187" s="14"/>
      <c r="Q187" s="8">
        <v>6</v>
      </c>
      <c r="R187" s="8">
        <v>12.828569999999999</v>
      </c>
      <c r="S187" s="17">
        <v>8.0764962350323599E-2</v>
      </c>
      <c r="T187" s="8"/>
      <c r="U187" s="6">
        <f t="shared" si="17"/>
        <v>1</v>
      </c>
      <c r="V187" s="6" t="str">
        <f t="shared" si="16"/>
        <v/>
      </c>
      <c r="W187" s="6">
        <v>1</v>
      </c>
    </row>
    <row r="188" spans="2:23" ht="45" customHeight="1" x14ac:dyDescent="0.25">
      <c r="B188" s="49"/>
      <c r="C188" s="8" t="s">
        <v>2127</v>
      </c>
      <c r="D188" s="9" t="s">
        <v>208</v>
      </c>
      <c r="E188" s="9" t="s">
        <v>2879</v>
      </c>
      <c r="F188" s="9" t="s">
        <v>60</v>
      </c>
      <c r="G188" s="9">
        <v>0</v>
      </c>
      <c r="H188" s="9">
        <v>0</v>
      </c>
      <c r="I188" s="9" t="s">
        <v>2880</v>
      </c>
      <c r="J188" s="8" t="s">
        <v>2807</v>
      </c>
      <c r="K188" s="8" t="s">
        <v>2687</v>
      </c>
      <c r="L188" s="14">
        <v>2674.0480000000002</v>
      </c>
      <c r="M188" s="14"/>
      <c r="N188" s="14">
        <v>0</v>
      </c>
      <c r="O188" s="14"/>
      <c r="P188" s="14"/>
      <c r="Q188" s="8">
        <v>6</v>
      </c>
      <c r="R188" s="8">
        <v>12.828569999999999</v>
      </c>
      <c r="S188" s="17">
        <v>8.0764962350323599E-2</v>
      </c>
      <c r="T188" s="8"/>
      <c r="U188" s="6" t="str">
        <f t="shared" si="17"/>
        <v/>
      </c>
      <c r="V188" s="6" t="str">
        <f t="shared" si="16"/>
        <v/>
      </c>
      <c r="W188" s="6">
        <v>1</v>
      </c>
    </row>
    <row r="189" spans="2:23" ht="45" customHeight="1" x14ac:dyDescent="0.25">
      <c r="B189" s="49"/>
      <c r="C189" s="8" t="s">
        <v>2129</v>
      </c>
      <c r="D189" s="9" t="s">
        <v>208</v>
      </c>
      <c r="E189" s="9" t="s">
        <v>2881</v>
      </c>
      <c r="F189" s="9" t="s">
        <v>2205</v>
      </c>
      <c r="G189" s="9">
        <v>0</v>
      </c>
      <c r="H189" s="9" t="s">
        <v>2575</v>
      </c>
      <c r="I189" s="9" t="s">
        <v>2882</v>
      </c>
      <c r="J189" s="8" t="s">
        <v>2807</v>
      </c>
      <c r="K189" s="8" t="s">
        <v>2687</v>
      </c>
      <c r="L189" s="14">
        <v>2715.1872000000003</v>
      </c>
      <c r="M189" s="14"/>
      <c r="N189" s="14">
        <v>0</v>
      </c>
      <c r="O189" s="14"/>
      <c r="P189" s="14"/>
      <c r="Q189" s="8">
        <v>6</v>
      </c>
      <c r="R189" s="8">
        <v>12.828569999999999</v>
      </c>
      <c r="S189" s="17">
        <v>8.0764962350323599E-2</v>
      </c>
      <c r="T189" s="8"/>
      <c r="U189" s="6" t="str">
        <f t="shared" si="17"/>
        <v/>
      </c>
      <c r="V189" s="6" t="str">
        <f t="shared" si="16"/>
        <v/>
      </c>
      <c r="W189" s="6">
        <v>2</v>
      </c>
    </row>
    <row r="190" spans="2:23" ht="45" customHeight="1" x14ac:dyDescent="0.25">
      <c r="B190" s="47"/>
      <c r="C190" s="8" t="s">
        <v>2128</v>
      </c>
      <c r="D190" s="9" t="s">
        <v>208</v>
      </c>
      <c r="E190" s="9" t="s">
        <v>2883</v>
      </c>
      <c r="F190" s="9" t="s">
        <v>2178</v>
      </c>
      <c r="G190" s="9">
        <v>0</v>
      </c>
      <c r="H190" s="9">
        <v>0</v>
      </c>
      <c r="I190" s="9" t="s">
        <v>2884</v>
      </c>
      <c r="J190" s="8" t="s">
        <v>2807</v>
      </c>
      <c r="K190" s="8" t="s">
        <v>2687</v>
      </c>
      <c r="L190" s="14">
        <v>2715.1872000000003</v>
      </c>
      <c r="M190" s="14"/>
      <c r="N190" s="14">
        <v>0</v>
      </c>
      <c r="O190" s="14"/>
      <c r="P190" s="14"/>
      <c r="Q190" s="8">
        <v>6</v>
      </c>
      <c r="R190" s="8">
        <v>12.828569999999999</v>
      </c>
      <c r="S190" s="17">
        <v>8.0764962350323599E-2</v>
      </c>
      <c r="T190" s="8"/>
      <c r="U190" s="6" t="str">
        <f t="shared" si="17"/>
        <v/>
      </c>
      <c r="V190" s="6" t="str">
        <f t="shared" si="16"/>
        <v/>
      </c>
      <c r="W190" s="6">
        <v>1</v>
      </c>
    </row>
    <row r="191" spans="2:23" ht="45" customHeight="1" x14ac:dyDescent="0.25">
      <c r="B191" s="8" t="s">
        <v>2885</v>
      </c>
      <c r="C191" s="8" t="s">
        <v>1411</v>
      </c>
      <c r="D191" s="9" t="s">
        <v>259</v>
      </c>
      <c r="E191" s="9" t="s">
        <v>2886</v>
      </c>
      <c r="F191" s="9" t="s">
        <v>222</v>
      </c>
      <c r="G191" s="9">
        <v>0</v>
      </c>
      <c r="H191" s="9">
        <v>0</v>
      </c>
      <c r="I191" s="9" t="s">
        <v>2887</v>
      </c>
      <c r="J191" s="8"/>
      <c r="K191" s="8" t="s">
        <v>2687</v>
      </c>
      <c r="L191" s="8">
        <v>867</v>
      </c>
      <c r="M191" s="8"/>
      <c r="N191" s="8">
        <v>1</v>
      </c>
      <c r="O191" s="41"/>
      <c r="P191" s="41"/>
      <c r="Q191" s="8"/>
      <c r="R191" s="8"/>
      <c r="S191" s="13"/>
      <c r="T191" s="8"/>
      <c r="U191" s="6">
        <f t="shared" si="17"/>
        <v>1</v>
      </c>
      <c r="V191" s="6">
        <f t="shared" si="16"/>
        <v>1</v>
      </c>
      <c r="W191" s="6">
        <v>1</v>
      </c>
    </row>
    <row r="192" spans="2:23" ht="45" customHeight="1" x14ac:dyDescent="0.25">
      <c r="B192" s="23" t="s">
        <v>2888</v>
      </c>
      <c r="C192" s="8" t="s">
        <v>1751</v>
      </c>
      <c r="D192" s="9" t="s">
        <v>138</v>
      </c>
      <c r="E192" s="9" t="s">
        <v>2889</v>
      </c>
      <c r="F192" s="9" t="s">
        <v>5733</v>
      </c>
      <c r="G192" s="9">
        <v>0</v>
      </c>
      <c r="H192" s="9" t="s">
        <v>2389</v>
      </c>
      <c r="I192" s="9" t="s">
        <v>2890</v>
      </c>
      <c r="J192" s="8" t="s">
        <v>2807</v>
      </c>
      <c r="K192" s="8" t="s">
        <v>2402</v>
      </c>
      <c r="L192" s="8">
        <v>3521</v>
      </c>
      <c r="M192" s="8">
        <v>1</v>
      </c>
      <c r="N192" s="8">
        <v>0</v>
      </c>
      <c r="O192" s="41"/>
      <c r="P192" s="41"/>
      <c r="Q192" s="8">
        <v>-2</v>
      </c>
      <c r="R192" s="8">
        <v>4.1666670000000003</v>
      </c>
      <c r="S192" s="17">
        <v>-0.124631225443119</v>
      </c>
      <c r="T192" s="8">
        <v>1</v>
      </c>
      <c r="U192" s="6">
        <f t="shared" si="17"/>
        <v>1</v>
      </c>
      <c r="V192" s="6" t="str">
        <f t="shared" si="16"/>
        <v/>
      </c>
      <c r="W192" s="6">
        <v>1</v>
      </c>
    </row>
    <row r="193" spans="2:23" ht="45" customHeight="1" x14ac:dyDescent="0.25">
      <c r="B193" s="23" t="s">
        <v>263</v>
      </c>
      <c r="C193" s="8" t="s">
        <v>1823</v>
      </c>
      <c r="D193" s="9" t="s">
        <v>184</v>
      </c>
      <c r="E193" s="9" t="s">
        <v>2891</v>
      </c>
      <c r="F193" s="9" t="s">
        <v>2178</v>
      </c>
      <c r="G193" s="9">
        <v>0</v>
      </c>
      <c r="H193" s="9">
        <v>0</v>
      </c>
      <c r="I193" s="9" t="s">
        <v>2892</v>
      </c>
      <c r="J193" s="8"/>
      <c r="K193" s="8"/>
      <c r="L193" s="14">
        <v>1569.7199999999993</v>
      </c>
      <c r="M193" s="14"/>
      <c r="N193" s="14">
        <v>1</v>
      </c>
      <c r="O193" s="14"/>
      <c r="P193" s="14"/>
      <c r="Q193" s="8"/>
      <c r="R193" s="8"/>
      <c r="S193" s="17"/>
      <c r="T193" s="8"/>
      <c r="U193" s="6">
        <v>1</v>
      </c>
      <c r="V193" s="6">
        <v>1</v>
      </c>
      <c r="W193" s="6">
        <v>1</v>
      </c>
    </row>
    <row r="194" spans="2:23" ht="45" customHeight="1" x14ac:dyDescent="0.25">
      <c r="B194" s="48" t="s">
        <v>261</v>
      </c>
      <c r="C194" s="8" t="s">
        <v>1314</v>
      </c>
      <c r="D194" s="9" t="s">
        <v>262</v>
      </c>
      <c r="E194" s="9" t="s">
        <v>2893</v>
      </c>
      <c r="F194" s="9" t="s">
        <v>2178</v>
      </c>
      <c r="G194" s="9">
        <v>0</v>
      </c>
      <c r="H194" s="9">
        <v>0</v>
      </c>
      <c r="I194" s="9" t="s">
        <v>2894</v>
      </c>
      <c r="J194" s="8" t="s">
        <v>2807</v>
      </c>
      <c r="K194" s="8" t="s">
        <v>2687</v>
      </c>
      <c r="L194" s="8">
        <v>999</v>
      </c>
      <c r="M194" s="8"/>
      <c r="N194" s="8">
        <v>0</v>
      </c>
      <c r="O194" s="41"/>
      <c r="P194" s="41"/>
      <c r="Q194" s="8"/>
      <c r="R194" s="8"/>
      <c r="S194" s="13"/>
      <c r="T194" s="8"/>
      <c r="U194" s="6">
        <f>IF(B194=0,"",1)</f>
        <v>1</v>
      </c>
      <c r="V194" s="6" t="str">
        <f t="shared" ref="V194:V203" si="18">IF(J194="",W194,"")</f>
        <v/>
      </c>
      <c r="W194" s="6">
        <v>1</v>
      </c>
    </row>
    <row r="195" spans="2:23" ht="45" customHeight="1" x14ac:dyDescent="0.25">
      <c r="B195" s="47"/>
      <c r="C195" s="8" t="s">
        <v>1315</v>
      </c>
      <c r="D195" s="8" t="s">
        <v>262</v>
      </c>
      <c r="E195" s="9" t="s">
        <v>2895</v>
      </c>
      <c r="F195" s="9" t="s">
        <v>2178</v>
      </c>
      <c r="G195" s="9">
        <v>0</v>
      </c>
      <c r="H195" s="9">
        <v>0</v>
      </c>
      <c r="I195" s="9" t="s">
        <v>2896</v>
      </c>
      <c r="J195" s="8" t="s">
        <v>2807</v>
      </c>
      <c r="K195" s="8" t="s">
        <v>2687</v>
      </c>
      <c r="L195" s="8">
        <v>1057</v>
      </c>
      <c r="M195" s="8"/>
      <c r="N195" s="8">
        <v>0</v>
      </c>
      <c r="O195" s="41"/>
      <c r="P195" s="41"/>
      <c r="Q195" s="8"/>
      <c r="R195" s="8"/>
      <c r="S195" s="13"/>
      <c r="T195" s="8"/>
      <c r="U195" s="6" t="str">
        <f>IF(B195=0,"",1)</f>
        <v/>
      </c>
      <c r="V195" s="6" t="str">
        <f t="shared" si="18"/>
        <v/>
      </c>
      <c r="W195" s="6">
        <v>1</v>
      </c>
    </row>
    <row r="196" spans="2:23" ht="45" customHeight="1" x14ac:dyDescent="0.25">
      <c r="B196" s="16" t="s">
        <v>264</v>
      </c>
      <c r="C196" s="8" t="s">
        <v>1704</v>
      </c>
      <c r="D196" s="8" t="s">
        <v>142</v>
      </c>
      <c r="E196" s="9" t="s">
        <v>2897</v>
      </c>
      <c r="F196" s="9" t="s">
        <v>30</v>
      </c>
      <c r="G196" s="9">
        <v>0</v>
      </c>
      <c r="H196" s="9">
        <v>0</v>
      </c>
      <c r="I196" s="9" t="s">
        <v>2852</v>
      </c>
      <c r="J196" s="8" t="s">
        <v>2807</v>
      </c>
      <c r="K196" s="8" t="s">
        <v>2402</v>
      </c>
      <c r="L196" s="8">
        <v>1908</v>
      </c>
      <c r="M196" s="8"/>
      <c r="N196" s="8">
        <v>0</v>
      </c>
      <c r="O196" s="41"/>
      <c r="P196" s="41"/>
      <c r="Q196" s="8">
        <v>-4</v>
      </c>
      <c r="R196" s="8">
        <v>2.0465119999999999</v>
      </c>
      <c r="S196" s="17">
        <v>-0.18807032152627701</v>
      </c>
      <c r="T196" s="8"/>
      <c r="U196" s="6">
        <v>1</v>
      </c>
      <c r="V196" s="6" t="str">
        <f t="shared" si="18"/>
        <v/>
      </c>
      <c r="W196" s="6">
        <v>1</v>
      </c>
    </row>
    <row r="197" spans="2:23" ht="45" customHeight="1" x14ac:dyDescent="0.25">
      <c r="B197" s="16" t="s">
        <v>2898</v>
      </c>
      <c r="C197" s="8">
        <v>1828</v>
      </c>
      <c r="D197" s="9" t="s">
        <v>266</v>
      </c>
      <c r="E197" s="9" t="s">
        <v>2899</v>
      </c>
      <c r="F197" s="8" t="s">
        <v>30</v>
      </c>
      <c r="G197" s="9">
        <v>0</v>
      </c>
      <c r="H197" s="9">
        <v>0</v>
      </c>
      <c r="I197" s="9" t="s">
        <v>2900</v>
      </c>
      <c r="J197" s="8" t="s">
        <v>2807</v>
      </c>
      <c r="K197" s="8" t="s">
        <v>2687</v>
      </c>
      <c r="L197" s="14">
        <v>1490.4226374310001</v>
      </c>
      <c r="M197" s="14"/>
      <c r="N197" s="14">
        <v>0</v>
      </c>
      <c r="O197" s="14"/>
      <c r="P197" s="14"/>
      <c r="Q197" s="8">
        <v>-3</v>
      </c>
      <c r="R197" s="8">
        <v>3.0930230000000001</v>
      </c>
      <c r="S197" s="17"/>
      <c r="T197" s="8"/>
      <c r="U197" s="6">
        <f>IF(B197=0,"",1)</f>
        <v>1</v>
      </c>
      <c r="V197" s="6" t="str">
        <f t="shared" si="18"/>
        <v/>
      </c>
      <c r="W197" s="6">
        <v>1</v>
      </c>
    </row>
    <row r="198" spans="2:23" ht="45" customHeight="1" x14ac:dyDescent="0.25">
      <c r="B198" s="16" t="s">
        <v>2901</v>
      </c>
      <c r="C198" s="8" t="s">
        <v>2131</v>
      </c>
      <c r="D198" s="9" t="s">
        <v>208</v>
      </c>
      <c r="E198" s="9" t="s">
        <v>2902</v>
      </c>
      <c r="F198" s="8" t="s">
        <v>270</v>
      </c>
      <c r="G198" s="9" t="s">
        <v>2667</v>
      </c>
      <c r="H198" s="9" t="s">
        <v>2454</v>
      </c>
      <c r="I198" s="9" t="s">
        <v>2903</v>
      </c>
      <c r="J198" s="8"/>
      <c r="K198" s="8" t="s">
        <v>2687</v>
      </c>
      <c r="L198" s="14">
        <v>2833.4624000000003</v>
      </c>
      <c r="M198" s="14">
        <v>1</v>
      </c>
      <c r="N198" s="14">
        <v>1</v>
      </c>
      <c r="O198" s="14"/>
      <c r="P198" s="14"/>
      <c r="Q198" s="8">
        <v>10</v>
      </c>
      <c r="R198" s="8">
        <v>16.023260000000001</v>
      </c>
      <c r="S198" s="17">
        <v>0.36778361777010099</v>
      </c>
      <c r="T198" s="8"/>
      <c r="U198" s="6">
        <f>IF(B198=0,"",1)</f>
        <v>1</v>
      </c>
      <c r="V198" s="6">
        <f t="shared" si="18"/>
        <v>2</v>
      </c>
      <c r="W198" s="6">
        <v>2</v>
      </c>
    </row>
    <row r="199" spans="2:23" ht="45" customHeight="1" x14ac:dyDescent="0.25">
      <c r="B199" s="12" t="s">
        <v>2904</v>
      </c>
      <c r="C199" s="8" t="s">
        <v>1650</v>
      </c>
      <c r="D199" s="9" t="s">
        <v>115</v>
      </c>
      <c r="E199" s="9" t="s">
        <v>2905</v>
      </c>
      <c r="F199" s="9" t="s">
        <v>2288</v>
      </c>
      <c r="G199" s="8">
        <v>0</v>
      </c>
      <c r="H199" s="9" t="s">
        <v>2389</v>
      </c>
      <c r="I199" s="9" t="s">
        <v>2906</v>
      </c>
      <c r="J199" s="8" t="s">
        <v>2807</v>
      </c>
      <c r="K199" s="8" t="s">
        <v>2687</v>
      </c>
      <c r="L199" s="14">
        <v>1690.502</v>
      </c>
      <c r="M199" s="14">
        <v>1</v>
      </c>
      <c r="N199" s="14">
        <v>0</v>
      </c>
      <c r="O199" s="14"/>
      <c r="P199" s="14"/>
      <c r="Q199" s="8">
        <v>-6</v>
      </c>
      <c r="R199" s="8">
        <v>2.32558E-2</v>
      </c>
      <c r="S199" s="17">
        <v>-0.130889490143304</v>
      </c>
      <c r="T199" s="8"/>
      <c r="U199" s="6">
        <f>IF(B199=0,"",1)</f>
        <v>1</v>
      </c>
      <c r="V199" s="6" t="str">
        <f t="shared" si="18"/>
        <v/>
      </c>
      <c r="W199" s="6">
        <v>3</v>
      </c>
    </row>
    <row r="200" spans="2:23" ht="45" customHeight="1" x14ac:dyDescent="0.25">
      <c r="B200" s="12" t="s">
        <v>271</v>
      </c>
      <c r="C200" s="8" t="s">
        <v>1705</v>
      </c>
      <c r="D200" s="9" t="s">
        <v>142</v>
      </c>
      <c r="E200" s="9" t="s">
        <v>2907</v>
      </c>
      <c r="F200" s="8" t="s">
        <v>2179</v>
      </c>
      <c r="G200" s="9" t="s">
        <v>2908</v>
      </c>
      <c r="H200" s="8">
        <v>0</v>
      </c>
      <c r="I200" s="9" t="s">
        <v>2909</v>
      </c>
      <c r="J200" s="8"/>
      <c r="K200" s="8" t="s">
        <v>2402</v>
      </c>
      <c r="L200" s="8">
        <v>1898</v>
      </c>
      <c r="M200" s="8"/>
      <c r="N200" s="8">
        <v>1</v>
      </c>
      <c r="O200" s="41"/>
      <c r="P200" s="41"/>
      <c r="Q200" s="8">
        <v>-1</v>
      </c>
      <c r="R200" s="8">
        <v>4.7659570000000002</v>
      </c>
      <c r="S200" s="17">
        <v>0.17359081164045501</v>
      </c>
      <c r="T200" s="8"/>
      <c r="U200" s="6">
        <v>1</v>
      </c>
      <c r="V200" s="6">
        <f t="shared" si="18"/>
        <v>1</v>
      </c>
      <c r="W200" s="6">
        <v>1</v>
      </c>
    </row>
    <row r="201" spans="2:23" ht="45" customHeight="1" x14ac:dyDescent="0.25">
      <c r="B201" s="8" t="s">
        <v>272</v>
      </c>
      <c r="C201" s="8" t="s">
        <v>1824</v>
      </c>
      <c r="D201" s="9" t="s">
        <v>184</v>
      </c>
      <c r="E201" s="9" t="s">
        <v>2910</v>
      </c>
      <c r="F201" s="8" t="s">
        <v>60</v>
      </c>
      <c r="G201" s="8">
        <v>0</v>
      </c>
      <c r="H201" s="8" t="s">
        <v>2454</v>
      </c>
      <c r="I201" s="9" t="s">
        <v>2911</v>
      </c>
      <c r="J201" s="8"/>
      <c r="K201" s="8" t="s">
        <v>2687</v>
      </c>
      <c r="L201" s="14">
        <v>1712.8199999999988</v>
      </c>
      <c r="M201" s="14">
        <v>1</v>
      </c>
      <c r="N201" s="14">
        <v>1</v>
      </c>
      <c r="O201" s="14"/>
      <c r="P201" s="14"/>
      <c r="Q201" s="8"/>
      <c r="R201" s="8"/>
      <c r="S201" s="17"/>
      <c r="T201" s="8"/>
      <c r="U201" s="6">
        <f t="shared" ref="U201:U210" si="19">IF(B201=0,"",1)</f>
        <v>1</v>
      </c>
      <c r="V201" s="6">
        <f t="shared" si="18"/>
        <v>1</v>
      </c>
      <c r="W201" s="6">
        <v>1</v>
      </c>
    </row>
    <row r="202" spans="2:23" ht="45" customHeight="1" x14ac:dyDescent="0.25">
      <c r="B202" s="48" t="s">
        <v>2912</v>
      </c>
      <c r="C202" s="8" t="s">
        <v>1570</v>
      </c>
      <c r="D202" s="9" t="s">
        <v>180</v>
      </c>
      <c r="E202" s="9" t="s">
        <v>2913</v>
      </c>
      <c r="F202" s="8" t="s">
        <v>2178</v>
      </c>
      <c r="G202" s="8">
        <v>0</v>
      </c>
      <c r="H202" s="8">
        <v>0</v>
      </c>
      <c r="I202" s="9" t="s">
        <v>2914</v>
      </c>
      <c r="J202" s="8"/>
      <c r="K202" s="8" t="s">
        <v>2402</v>
      </c>
      <c r="L202" s="14">
        <v>2192.1869131183557</v>
      </c>
      <c r="M202" s="14"/>
      <c r="N202" s="14">
        <v>1</v>
      </c>
      <c r="O202" s="14"/>
      <c r="P202" s="14"/>
      <c r="Q202" s="8"/>
      <c r="R202" s="8"/>
      <c r="S202" s="17">
        <v>0.18214695438707501</v>
      </c>
      <c r="T202" s="8"/>
      <c r="U202" s="6">
        <f t="shared" si="19"/>
        <v>1</v>
      </c>
      <c r="V202" s="6">
        <f t="shared" si="18"/>
        <v>1</v>
      </c>
      <c r="W202" s="6">
        <v>1</v>
      </c>
    </row>
    <row r="203" spans="2:23" ht="45" customHeight="1" x14ac:dyDescent="0.25">
      <c r="B203" s="47"/>
      <c r="C203" s="8" t="s">
        <v>1569</v>
      </c>
      <c r="D203" s="9" t="s">
        <v>180</v>
      </c>
      <c r="E203" s="9" t="s">
        <v>2915</v>
      </c>
      <c r="F203" s="8" t="s">
        <v>2178</v>
      </c>
      <c r="G203" s="8">
        <v>0</v>
      </c>
      <c r="H203" s="8">
        <v>0</v>
      </c>
      <c r="I203" s="9" t="s">
        <v>2914</v>
      </c>
      <c r="J203" s="8"/>
      <c r="K203" s="8" t="s">
        <v>2402</v>
      </c>
      <c r="L203" s="14">
        <v>2235.1682218065203</v>
      </c>
      <c r="M203" s="14"/>
      <c r="N203" s="14">
        <v>1</v>
      </c>
      <c r="O203" s="14"/>
      <c r="P203" s="14"/>
      <c r="Q203" s="8"/>
      <c r="R203" s="8"/>
      <c r="S203" s="17">
        <v>0.18214695438707501</v>
      </c>
      <c r="T203" s="8"/>
      <c r="U203" s="6" t="str">
        <f t="shared" si="19"/>
        <v/>
      </c>
      <c r="V203" s="6">
        <f t="shared" si="18"/>
        <v>1</v>
      </c>
      <c r="W203" s="6">
        <v>1</v>
      </c>
    </row>
    <row r="204" spans="2:23" ht="45" customHeight="1" x14ac:dyDescent="0.25">
      <c r="B204" s="8" t="s">
        <v>274</v>
      </c>
      <c r="C204" s="8" t="s">
        <v>1825</v>
      </c>
      <c r="D204" s="9" t="s">
        <v>184</v>
      </c>
      <c r="E204" s="9" t="s">
        <v>2916</v>
      </c>
      <c r="F204" s="8" t="s">
        <v>2179</v>
      </c>
      <c r="G204" s="8">
        <v>0</v>
      </c>
      <c r="H204" s="8">
        <v>0</v>
      </c>
      <c r="I204" s="9" t="s">
        <v>2917</v>
      </c>
      <c r="J204" s="8"/>
      <c r="K204" s="8"/>
      <c r="L204" s="14">
        <v>1770.0599999999986</v>
      </c>
      <c r="M204" s="14"/>
      <c r="N204" s="14">
        <v>1</v>
      </c>
      <c r="O204" s="14"/>
      <c r="P204" s="14"/>
      <c r="Q204" s="8"/>
      <c r="R204" s="8"/>
      <c r="S204" s="17"/>
      <c r="T204" s="8"/>
      <c r="U204" s="6">
        <f t="shared" si="19"/>
        <v>1</v>
      </c>
      <c r="V204" s="6">
        <v>1</v>
      </c>
      <c r="W204" s="6">
        <v>1</v>
      </c>
    </row>
    <row r="205" spans="2:23" ht="45" customHeight="1" x14ac:dyDescent="0.25">
      <c r="B205" s="48" t="s">
        <v>2918</v>
      </c>
      <c r="C205" s="8" t="s">
        <v>2133</v>
      </c>
      <c r="D205" s="9" t="s">
        <v>208</v>
      </c>
      <c r="E205" s="9" t="s">
        <v>2919</v>
      </c>
      <c r="F205" s="8" t="s">
        <v>117</v>
      </c>
      <c r="G205" s="8">
        <v>0</v>
      </c>
      <c r="H205" s="8">
        <v>0</v>
      </c>
      <c r="I205" s="9" t="s">
        <v>2920</v>
      </c>
      <c r="J205" s="8"/>
      <c r="K205" s="8" t="s">
        <v>2687</v>
      </c>
      <c r="L205" s="14">
        <v>3459.5496000000003</v>
      </c>
      <c r="M205" s="14"/>
      <c r="N205" s="14">
        <v>1</v>
      </c>
      <c r="O205" s="14"/>
      <c r="P205" s="14"/>
      <c r="Q205" s="8">
        <v>10</v>
      </c>
      <c r="R205" s="8">
        <v>15.52083</v>
      </c>
      <c r="S205" s="17">
        <v>-0.13647958962954501</v>
      </c>
      <c r="T205" s="8"/>
      <c r="U205" s="6">
        <f t="shared" si="19"/>
        <v>1</v>
      </c>
      <c r="V205" s="6">
        <f t="shared" ref="V205:V213" si="20">IF(J205="",W205,"")</f>
        <v>1</v>
      </c>
      <c r="W205" s="6">
        <v>1</v>
      </c>
    </row>
    <row r="206" spans="2:23" ht="45" customHeight="1" x14ac:dyDescent="0.25">
      <c r="B206" s="47"/>
      <c r="C206" s="8" t="s">
        <v>2132</v>
      </c>
      <c r="D206" s="9" t="s">
        <v>208</v>
      </c>
      <c r="E206" s="9" t="s">
        <v>2921</v>
      </c>
      <c r="F206" s="8" t="s">
        <v>2179</v>
      </c>
      <c r="G206" s="8">
        <v>0</v>
      </c>
      <c r="H206" s="24" t="s">
        <v>2454</v>
      </c>
      <c r="I206" s="9" t="s">
        <v>2922</v>
      </c>
      <c r="J206" s="8"/>
      <c r="K206" s="8" t="s">
        <v>2687</v>
      </c>
      <c r="L206" s="14">
        <v>3294.9928</v>
      </c>
      <c r="M206" s="14">
        <v>1</v>
      </c>
      <c r="N206" s="14">
        <v>1</v>
      </c>
      <c r="O206" s="14"/>
      <c r="P206" s="14"/>
      <c r="Q206" s="8">
        <v>10</v>
      </c>
      <c r="R206" s="8">
        <v>15.52083</v>
      </c>
      <c r="S206" s="17">
        <v>-0.13647958962954501</v>
      </c>
      <c r="T206" s="8"/>
      <c r="U206" s="6" t="str">
        <f t="shared" si="19"/>
        <v/>
      </c>
      <c r="V206" s="6">
        <f t="shared" si="20"/>
        <v>1</v>
      </c>
      <c r="W206" s="6">
        <v>1</v>
      </c>
    </row>
    <row r="207" spans="2:23" ht="45" customHeight="1" x14ac:dyDescent="0.25">
      <c r="B207" s="12" t="s">
        <v>276</v>
      </c>
      <c r="C207" s="8" t="s">
        <v>1826</v>
      </c>
      <c r="D207" s="9" t="s">
        <v>184</v>
      </c>
      <c r="E207" s="9" t="s">
        <v>2923</v>
      </c>
      <c r="F207" s="8" t="s">
        <v>2179</v>
      </c>
      <c r="G207" s="8">
        <v>0</v>
      </c>
      <c r="H207" s="8">
        <v>0</v>
      </c>
      <c r="I207" s="9" t="s">
        <v>2924</v>
      </c>
      <c r="J207" s="8" t="s">
        <v>2807</v>
      </c>
      <c r="K207" s="8" t="s">
        <v>2687</v>
      </c>
      <c r="L207" s="14">
        <v>1855.9199999999983</v>
      </c>
      <c r="M207" s="14"/>
      <c r="N207" s="14">
        <v>0</v>
      </c>
      <c r="O207" s="14"/>
      <c r="P207" s="14"/>
      <c r="Q207" s="8"/>
      <c r="R207" s="8"/>
      <c r="S207" s="17"/>
      <c r="T207" s="8"/>
      <c r="U207" s="6">
        <f t="shared" si="19"/>
        <v>1</v>
      </c>
      <c r="V207" s="6" t="str">
        <f t="shared" si="20"/>
        <v/>
      </c>
      <c r="W207" s="6">
        <v>1</v>
      </c>
    </row>
    <row r="208" spans="2:23" ht="45" customHeight="1" x14ac:dyDescent="0.25">
      <c r="B208" s="16" t="s">
        <v>2925</v>
      </c>
      <c r="C208" s="8" t="s">
        <v>1753</v>
      </c>
      <c r="D208" s="9" t="s">
        <v>138</v>
      </c>
      <c r="E208" s="9" t="s">
        <v>2926</v>
      </c>
      <c r="F208" s="8" t="s">
        <v>2178</v>
      </c>
      <c r="G208" s="8">
        <v>0</v>
      </c>
      <c r="H208" s="8">
        <v>0</v>
      </c>
      <c r="I208" s="9" t="s">
        <v>2927</v>
      </c>
      <c r="J208" s="8" t="s">
        <v>2807</v>
      </c>
      <c r="K208" s="8" t="s">
        <v>2402</v>
      </c>
      <c r="L208" s="8">
        <v>3937</v>
      </c>
      <c r="M208" s="8"/>
      <c r="N208" s="8">
        <v>0</v>
      </c>
      <c r="O208" s="41"/>
      <c r="P208" s="41"/>
      <c r="Q208" s="8">
        <v>3</v>
      </c>
      <c r="R208" s="8">
        <v>8.3958340000000007</v>
      </c>
      <c r="S208" s="17">
        <v>-0.196126229314805</v>
      </c>
      <c r="T208" s="8"/>
      <c r="U208" s="6">
        <f t="shared" si="19"/>
        <v>1</v>
      </c>
      <c r="V208" s="6" t="str">
        <f t="shared" si="20"/>
        <v/>
      </c>
      <c r="W208" s="6">
        <v>1</v>
      </c>
    </row>
    <row r="209" spans="2:23" ht="45" customHeight="1" x14ac:dyDescent="0.25">
      <c r="B209" s="16" t="s">
        <v>2928</v>
      </c>
      <c r="C209" s="8" t="s">
        <v>1436</v>
      </c>
      <c r="D209" s="9" t="s">
        <v>278</v>
      </c>
      <c r="E209" s="9" t="s">
        <v>2929</v>
      </c>
      <c r="F209" s="8" t="s">
        <v>117</v>
      </c>
      <c r="G209" s="8">
        <v>0</v>
      </c>
      <c r="H209" s="8">
        <v>0</v>
      </c>
      <c r="I209" s="9" t="s">
        <v>2930</v>
      </c>
      <c r="J209" s="8" t="s">
        <v>2807</v>
      </c>
      <c r="K209" s="8" t="s">
        <v>2687</v>
      </c>
      <c r="L209" s="14">
        <v>1774.5999999999997</v>
      </c>
      <c r="M209" s="14"/>
      <c r="N209" s="14">
        <v>0</v>
      </c>
      <c r="O209" s="14"/>
      <c r="P209" s="14"/>
      <c r="Q209" s="8"/>
      <c r="R209" s="8"/>
      <c r="S209" s="13"/>
      <c r="T209" s="8"/>
      <c r="U209" s="6">
        <f t="shared" si="19"/>
        <v>1</v>
      </c>
      <c r="V209" s="6" t="str">
        <f t="shared" si="20"/>
        <v/>
      </c>
      <c r="W209" s="6">
        <v>1</v>
      </c>
    </row>
    <row r="210" spans="2:23" ht="45" customHeight="1" x14ac:dyDescent="0.25">
      <c r="B210" s="8" t="s">
        <v>2931</v>
      </c>
      <c r="C210" s="8" t="s">
        <v>2134</v>
      </c>
      <c r="D210" s="9" t="s">
        <v>208</v>
      </c>
      <c r="E210" s="9" t="s">
        <v>2932</v>
      </c>
      <c r="F210" s="8" t="s">
        <v>2933</v>
      </c>
      <c r="G210" s="8">
        <v>0</v>
      </c>
      <c r="H210" s="8" t="s">
        <v>2454</v>
      </c>
      <c r="I210" s="9" t="s">
        <v>2934</v>
      </c>
      <c r="J210" s="8" t="s">
        <v>2807</v>
      </c>
      <c r="K210" s="8" t="s">
        <v>2687</v>
      </c>
      <c r="L210" s="14">
        <v>3360.5584000000003</v>
      </c>
      <c r="M210" s="14">
        <v>1</v>
      </c>
      <c r="N210" s="14">
        <v>0</v>
      </c>
      <c r="O210" s="56">
        <v>2.0351400375366002</v>
      </c>
      <c r="P210" s="56">
        <v>0.18076500296593001</v>
      </c>
      <c r="Q210" s="8">
        <v>10</v>
      </c>
      <c r="R210" s="8">
        <v>15.39583</v>
      </c>
      <c r="S210" s="17"/>
      <c r="T210" s="8"/>
      <c r="U210" s="6">
        <f t="shared" si="19"/>
        <v>1</v>
      </c>
      <c r="V210" s="6" t="str">
        <f t="shared" si="20"/>
        <v/>
      </c>
      <c r="W210" s="6">
        <v>1</v>
      </c>
    </row>
    <row r="211" spans="2:23" ht="45" customHeight="1" x14ac:dyDescent="0.25">
      <c r="B211" s="48" t="s">
        <v>2925</v>
      </c>
      <c r="C211" s="8" t="s">
        <v>1752</v>
      </c>
      <c r="D211" s="9" t="s">
        <v>138</v>
      </c>
      <c r="E211" s="9" t="s">
        <v>2935</v>
      </c>
      <c r="F211" s="9" t="s">
        <v>2270</v>
      </c>
      <c r="G211" s="8">
        <v>0</v>
      </c>
      <c r="H211" s="9">
        <v>0</v>
      </c>
      <c r="I211" s="9" t="s">
        <v>2936</v>
      </c>
      <c r="J211" s="8" t="s">
        <v>2807</v>
      </c>
      <c r="K211" s="8" t="s">
        <v>2402</v>
      </c>
      <c r="L211" s="8">
        <v>3857</v>
      </c>
      <c r="M211" s="8"/>
      <c r="N211" s="8">
        <v>0</v>
      </c>
      <c r="O211" s="56">
        <v>10.532799720764</v>
      </c>
      <c r="P211" s="56">
        <v>151.63200378418</v>
      </c>
      <c r="Q211" s="8">
        <v>3</v>
      </c>
      <c r="R211" s="8">
        <v>8.3958340000000007</v>
      </c>
      <c r="S211" s="17">
        <v>-0.196126229314805</v>
      </c>
      <c r="T211" s="8"/>
      <c r="V211" s="6" t="str">
        <f t="shared" si="20"/>
        <v/>
      </c>
      <c r="W211" s="6">
        <v>2</v>
      </c>
    </row>
    <row r="212" spans="2:23" ht="45" customHeight="1" x14ac:dyDescent="0.25">
      <c r="B212" s="47"/>
      <c r="C212" s="8" t="s">
        <v>1752</v>
      </c>
      <c r="D212" s="9" t="s">
        <v>138</v>
      </c>
      <c r="E212" s="9" t="s">
        <v>2937</v>
      </c>
      <c r="F212" s="9" t="s">
        <v>2183</v>
      </c>
      <c r="G212" s="8">
        <v>0</v>
      </c>
      <c r="H212" s="9">
        <v>0</v>
      </c>
      <c r="I212" s="9" t="s">
        <v>2936</v>
      </c>
      <c r="J212" s="8" t="s">
        <v>2807</v>
      </c>
      <c r="K212" s="8" t="s">
        <v>2402</v>
      </c>
      <c r="L212" s="8">
        <v>3857</v>
      </c>
      <c r="M212" s="8"/>
      <c r="N212" s="8">
        <v>0</v>
      </c>
      <c r="O212" s="56">
        <v>10.532799720764</v>
      </c>
      <c r="P212" s="56">
        <v>151.63200378418</v>
      </c>
      <c r="Q212" s="8">
        <v>3</v>
      </c>
      <c r="R212" s="8">
        <v>8.3958340000000007</v>
      </c>
      <c r="S212" s="17">
        <v>-0.196126229314805</v>
      </c>
      <c r="T212" s="8"/>
      <c r="U212" s="6" t="str">
        <f>IF(B212=0,"",1)</f>
        <v/>
      </c>
      <c r="V212" s="6" t="str">
        <f t="shared" si="20"/>
        <v/>
      </c>
      <c r="W212" s="6">
        <v>2</v>
      </c>
    </row>
    <row r="213" spans="2:23" ht="45" customHeight="1" x14ac:dyDescent="0.25">
      <c r="B213" s="16" t="s">
        <v>2938</v>
      </c>
      <c r="C213" s="8">
        <v>1838</v>
      </c>
      <c r="D213" s="9" t="s">
        <v>160</v>
      </c>
      <c r="E213" s="9" t="s">
        <v>2939</v>
      </c>
      <c r="F213" s="9" t="s">
        <v>2178</v>
      </c>
      <c r="G213" s="8">
        <v>0</v>
      </c>
      <c r="H213" s="9" t="s">
        <v>2575</v>
      </c>
      <c r="I213" s="9" t="s">
        <v>2940</v>
      </c>
      <c r="J213" s="8"/>
      <c r="K213" s="8" t="s">
        <v>2402</v>
      </c>
      <c r="L213" s="8"/>
      <c r="M213" s="8"/>
      <c r="N213" s="8">
        <v>1</v>
      </c>
      <c r="O213" s="41"/>
      <c r="P213" s="41"/>
      <c r="Q213" s="8"/>
      <c r="R213" s="8"/>
      <c r="S213" s="13"/>
      <c r="T213" s="8"/>
      <c r="U213" s="6">
        <v>1</v>
      </c>
      <c r="V213" s="6">
        <f t="shared" si="20"/>
        <v>1</v>
      </c>
      <c r="W213" s="6">
        <v>1</v>
      </c>
    </row>
    <row r="214" spans="2:23" ht="45" customHeight="1" x14ac:dyDescent="0.25">
      <c r="B214" s="16" t="s">
        <v>285</v>
      </c>
      <c r="C214" s="8" t="s">
        <v>1706</v>
      </c>
      <c r="D214" s="9" t="s">
        <v>142</v>
      </c>
      <c r="E214" s="9" t="s">
        <v>2941</v>
      </c>
      <c r="F214" s="9" t="s">
        <v>30</v>
      </c>
      <c r="G214" s="8">
        <v>0</v>
      </c>
      <c r="H214" s="9">
        <v>0</v>
      </c>
      <c r="I214" s="9" t="s">
        <v>2852</v>
      </c>
      <c r="J214" s="8" t="s">
        <v>2807</v>
      </c>
      <c r="K214" s="8" t="s">
        <v>2402</v>
      </c>
      <c r="L214" s="8">
        <v>2211</v>
      </c>
      <c r="M214" s="8"/>
      <c r="N214" s="8">
        <v>0</v>
      </c>
      <c r="O214" s="41"/>
      <c r="P214" s="41"/>
      <c r="Q214" s="8">
        <v>-1</v>
      </c>
      <c r="R214" s="8">
        <v>4.18</v>
      </c>
      <c r="S214" s="17">
        <v>0.15995697886349999</v>
      </c>
      <c r="T214" s="8"/>
      <c r="U214" s="6">
        <v>1</v>
      </c>
      <c r="W214" s="6">
        <v>1</v>
      </c>
    </row>
    <row r="215" spans="2:23" ht="45" customHeight="1" x14ac:dyDescent="0.25">
      <c r="B215" s="12" t="s">
        <v>281</v>
      </c>
      <c r="C215" s="8" t="s">
        <v>1371</v>
      </c>
      <c r="D215" s="9" t="s">
        <v>282</v>
      </c>
      <c r="E215" s="9" t="s">
        <v>2942</v>
      </c>
      <c r="F215" s="9" t="s">
        <v>2290</v>
      </c>
      <c r="G215" s="8">
        <v>0</v>
      </c>
      <c r="H215" s="9" t="s">
        <v>2943</v>
      </c>
      <c r="I215" s="9" t="s">
        <v>2944</v>
      </c>
      <c r="J215" s="8" t="s">
        <v>2807</v>
      </c>
      <c r="K215" s="8" t="s">
        <v>2402</v>
      </c>
      <c r="L215" s="14">
        <v>2607.9230769230776</v>
      </c>
      <c r="M215" s="14"/>
      <c r="N215" s="14">
        <v>0</v>
      </c>
      <c r="O215" s="56">
        <v>6.8346400260925</v>
      </c>
      <c r="P215" s="56">
        <v>11.635800361633001</v>
      </c>
      <c r="Q215" s="8">
        <v>-4</v>
      </c>
      <c r="R215" s="8">
        <v>1.18</v>
      </c>
      <c r="S215" s="13"/>
      <c r="T215" s="8"/>
      <c r="U215" s="6">
        <f t="shared" ref="U215:U221" si="21">IF(B215=0,"",1)</f>
        <v>1</v>
      </c>
      <c r="V215" s="6" t="str">
        <f t="shared" ref="V215:V265" si="22">IF(J215="",W215,"")</f>
        <v/>
      </c>
      <c r="W215" s="6">
        <v>3</v>
      </c>
    </row>
    <row r="216" spans="2:23" ht="45" customHeight="1" x14ac:dyDescent="0.25">
      <c r="B216" s="12" t="s">
        <v>286</v>
      </c>
      <c r="C216" s="8" t="s">
        <v>1827</v>
      </c>
      <c r="D216" s="9" t="s">
        <v>184</v>
      </c>
      <c r="E216" s="9" t="s">
        <v>2945</v>
      </c>
      <c r="F216" s="9" t="s">
        <v>2178</v>
      </c>
      <c r="G216" s="8">
        <v>0</v>
      </c>
      <c r="H216" s="8">
        <v>0</v>
      </c>
      <c r="I216" s="9" t="s">
        <v>2946</v>
      </c>
      <c r="J216" s="8"/>
      <c r="K216" s="8" t="s">
        <v>2687</v>
      </c>
      <c r="L216" s="14">
        <v>1941.7799999999979</v>
      </c>
      <c r="M216" s="14"/>
      <c r="N216" s="14">
        <v>1</v>
      </c>
      <c r="O216" s="14"/>
      <c r="P216" s="14"/>
      <c r="Q216" s="8"/>
      <c r="R216" s="8"/>
      <c r="S216" s="17"/>
      <c r="T216" s="8"/>
      <c r="U216" s="6">
        <f t="shared" si="21"/>
        <v>1</v>
      </c>
      <c r="V216" s="6">
        <f t="shared" si="22"/>
        <v>1</v>
      </c>
      <c r="W216" s="6">
        <v>1</v>
      </c>
    </row>
    <row r="217" spans="2:23" ht="45" customHeight="1" x14ac:dyDescent="0.25">
      <c r="B217" s="48" t="s">
        <v>2947</v>
      </c>
      <c r="C217" s="8" t="s">
        <v>2135</v>
      </c>
      <c r="D217" s="9" t="s">
        <v>208</v>
      </c>
      <c r="E217" s="9" t="s">
        <v>2948</v>
      </c>
      <c r="F217" s="9" t="s">
        <v>2933</v>
      </c>
      <c r="G217" s="8">
        <v>0</v>
      </c>
      <c r="H217" s="9" t="s">
        <v>2454</v>
      </c>
      <c r="I217" s="9" t="s">
        <v>2949</v>
      </c>
      <c r="J217" s="8" t="s">
        <v>2807</v>
      </c>
      <c r="K217" s="8" t="s">
        <v>2687</v>
      </c>
      <c r="L217" s="14">
        <v>3491.6896000000002</v>
      </c>
      <c r="M217" s="14">
        <v>1</v>
      </c>
      <c r="N217" s="14">
        <v>0</v>
      </c>
      <c r="O217" s="56">
        <v>1.3922899961471999</v>
      </c>
      <c r="P217" s="56">
        <v>0.18493799865246</v>
      </c>
      <c r="Q217" s="8">
        <v>10</v>
      </c>
      <c r="R217" s="8">
        <v>15.19608</v>
      </c>
      <c r="S217" s="17">
        <v>-0.218216369550778</v>
      </c>
      <c r="T217" s="8"/>
      <c r="U217" s="6">
        <f t="shared" si="21"/>
        <v>1</v>
      </c>
      <c r="V217" s="6" t="str">
        <f t="shared" si="22"/>
        <v/>
      </c>
      <c r="W217" s="6">
        <v>1</v>
      </c>
    </row>
    <row r="218" spans="2:23" ht="45" customHeight="1" x14ac:dyDescent="0.25">
      <c r="B218" s="49"/>
      <c r="C218" s="8" t="s">
        <v>2138</v>
      </c>
      <c r="D218" s="9" t="s">
        <v>208</v>
      </c>
      <c r="E218" s="9" t="s">
        <v>2950</v>
      </c>
      <c r="F218" s="8" t="s">
        <v>85</v>
      </c>
      <c r="G218" s="9" t="s">
        <v>2951</v>
      </c>
      <c r="H218" s="8" t="s">
        <v>2454</v>
      </c>
      <c r="I218" s="9" t="s">
        <v>2952</v>
      </c>
      <c r="J218" s="8" t="s">
        <v>2807</v>
      </c>
      <c r="K218" s="8" t="s">
        <v>2687</v>
      </c>
      <c r="L218" s="14">
        <v>3319.4192000000003</v>
      </c>
      <c r="M218" s="14">
        <v>1</v>
      </c>
      <c r="N218" s="14">
        <v>0</v>
      </c>
      <c r="O218" s="56">
        <v>1.3922899961471999</v>
      </c>
      <c r="P218" s="56">
        <v>0.18493799865246</v>
      </c>
      <c r="Q218" s="8">
        <v>10</v>
      </c>
      <c r="R218" s="8">
        <v>15.19608</v>
      </c>
      <c r="S218" s="17">
        <v>-0.218216369550778</v>
      </c>
      <c r="T218" s="8"/>
      <c r="U218" s="6" t="str">
        <f t="shared" si="21"/>
        <v/>
      </c>
      <c r="V218" s="6" t="str">
        <f t="shared" si="22"/>
        <v/>
      </c>
      <c r="W218" s="6">
        <v>1</v>
      </c>
    </row>
    <row r="219" spans="2:23" ht="45" customHeight="1" x14ac:dyDescent="0.25">
      <c r="B219" s="49"/>
      <c r="C219" s="8" t="s">
        <v>2139</v>
      </c>
      <c r="D219" s="9" t="s">
        <v>208</v>
      </c>
      <c r="E219" s="9" t="s">
        <v>2950</v>
      </c>
      <c r="F219" s="8" t="s">
        <v>85</v>
      </c>
      <c r="G219" s="9" t="s">
        <v>2953</v>
      </c>
      <c r="H219" s="8" t="s">
        <v>2454</v>
      </c>
      <c r="I219" s="9" t="s">
        <v>2952</v>
      </c>
      <c r="J219" s="8" t="s">
        <v>2807</v>
      </c>
      <c r="K219" s="8" t="s">
        <v>2687</v>
      </c>
      <c r="L219" s="14">
        <v>3319.4192000000003</v>
      </c>
      <c r="M219" s="14">
        <v>1</v>
      </c>
      <c r="N219" s="14">
        <v>0</v>
      </c>
      <c r="O219" s="56">
        <v>1.3922899961471999</v>
      </c>
      <c r="P219" s="56">
        <v>0.18493799865246</v>
      </c>
      <c r="Q219" s="8">
        <v>10</v>
      </c>
      <c r="R219" s="8">
        <v>15.19608</v>
      </c>
      <c r="S219" s="17">
        <v>-0.218216369550778</v>
      </c>
      <c r="T219" s="8"/>
      <c r="U219" s="6" t="str">
        <f t="shared" si="21"/>
        <v/>
      </c>
      <c r="V219" s="6" t="str">
        <f t="shared" si="22"/>
        <v/>
      </c>
      <c r="W219" s="6">
        <v>1</v>
      </c>
    </row>
    <row r="220" spans="2:23" ht="45" customHeight="1" x14ac:dyDescent="0.25">
      <c r="B220" s="49"/>
      <c r="C220" s="8" t="s">
        <v>2137</v>
      </c>
      <c r="D220" s="9" t="s">
        <v>208</v>
      </c>
      <c r="E220" s="9" t="s">
        <v>2954</v>
      </c>
      <c r="F220" s="8" t="s">
        <v>85</v>
      </c>
      <c r="G220" s="9" t="s">
        <v>2955</v>
      </c>
      <c r="H220" s="8" t="s">
        <v>2454</v>
      </c>
      <c r="I220" s="9" t="s">
        <v>2952</v>
      </c>
      <c r="J220" s="8" t="s">
        <v>2807</v>
      </c>
      <c r="K220" s="8" t="s">
        <v>2687</v>
      </c>
      <c r="L220" s="14">
        <v>3252.5680000000002</v>
      </c>
      <c r="M220" s="14">
        <v>1</v>
      </c>
      <c r="N220" s="14">
        <v>0</v>
      </c>
      <c r="O220" s="56">
        <v>1.3922899961471999</v>
      </c>
      <c r="P220" s="56">
        <v>0.18493799865246</v>
      </c>
      <c r="Q220" s="8">
        <v>10</v>
      </c>
      <c r="R220" s="8">
        <v>15.19608</v>
      </c>
      <c r="S220" s="17">
        <v>-0.218216369550778</v>
      </c>
      <c r="T220" s="8"/>
      <c r="U220" s="6" t="str">
        <f t="shared" si="21"/>
        <v/>
      </c>
      <c r="V220" s="6" t="str">
        <f t="shared" si="22"/>
        <v/>
      </c>
      <c r="W220" s="6">
        <v>1</v>
      </c>
    </row>
    <row r="221" spans="2:23" ht="45" customHeight="1" x14ac:dyDescent="0.25">
      <c r="B221" s="49"/>
      <c r="C221" s="8" t="s">
        <v>2140</v>
      </c>
      <c r="D221" s="9" t="s">
        <v>208</v>
      </c>
      <c r="E221" s="9" t="s">
        <v>2956</v>
      </c>
      <c r="F221" s="8" t="s">
        <v>2178</v>
      </c>
      <c r="G221" s="9" t="s">
        <v>2453</v>
      </c>
      <c r="H221" s="8" t="s">
        <v>2454</v>
      </c>
      <c r="I221" s="9" t="s">
        <v>2957</v>
      </c>
      <c r="J221" s="8" t="s">
        <v>2807</v>
      </c>
      <c r="K221" s="8" t="s">
        <v>2687</v>
      </c>
      <c r="L221" s="14">
        <v>3222.9992000000002</v>
      </c>
      <c r="M221" s="14">
        <v>1</v>
      </c>
      <c r="N221" s="14">
        <v>0</v>
      </c>
      <c r="O221" s="56">
        <v>1.3922899961471999</v>
      </c>
      <c r="P221" s="56">
        <v>0.18493799865246</v>
      </c>
      <c r="Q221" s="8">
        <v>10</v>
      </c>
      <c r="R221" s="8">
        <v>15.19608</v>
      </c>
      <c r="S221" s="17">
        <v>-0.218216369550778</v>
      </c>
      <c r="T221" s="8"/>
      <c r="U221" s="6" t="str">
        <f t="shared" si="21"/>
        <v/>
      </c>
      <c r="V221" s="6" t="str">
        <f t="shared" si="22"/>
        <v/>
      </c>
      <c r="W221" s="6">
        <v>1</v>
      </c>
    </row>
    <row r="222" spans="2:23" ht="45" customHeight="1" x14ac:dyDescent="0.25">
      <c r="B222" s="47"/>
      <c r="C222" s="8">
        <v>1842</v>
      </c>
      <c r="D222" s="9" t="s">
        <v>2136</v>
      </c>
      <c r="E222" s="9" t="s">
        <v>2958</v>
      </c>
      <c r="F222" s="8" t="s">
        <v>57</v>
      </c>
      <c r="G222" s="9">
        <v>0</v>
      </c>
      <c r="H222" s="8">
        <v>0</v>
      </c>
      <c r="I222" s="9" t="s">
        <v>2959</v>
      </c>
      <c r="J222" s="8" t="s">
        <v>2807</v>
      </c>
      <c r="K222" s="8"/>
      <c r="L222" s="14">
        <v>3223</v>
      </c>
      <c r="M222" s="14"/>
      <c r="N222" s="14">
        <v>0</v>
      </c>
      <c r="O222" s="56">
        <v>1.3922899961471999</v>
      </c>
      <c r="P222" s="56">
        <v>0.18493799865246</v>
      </c>
      <c r="Q222" s="8">
        <v>10</v>
      </c>
      <c r="R222" s="8">
        <v>15.19608</v>
      </c>
      <c r="S222" s="17">
        <v>-0.218216369550778</v>
      </c>
      <c r="T222" s="8"/>
      <c r="V222" s="6" t="str">
        <f t="shared" si="22"/>
        <v/>
      </c>
      <c r="W222" s="6">
        <v>1</v>
      </c>
    </row>
    <row r="223" spans="2:23" ht="45" customHeight="1" x14ac:dyDescent="0.25">
      <c r="B223" s="12" t="s">
        <v>288</v>
      </c>
      <c r="C223" s="8">
        <v>1842</v>
      </c>
      <c r="D223" s="9" t="s">
        <v>282</v>
      </c>
      <c r="E223" s="9" t="s">
        <v>2960</v>
      </c>
      <c r="F223" s="8" t="s">
        <v>117</v>
      </c>
      <c r="G223" s="9">
        <v>0</v>
      </c>
      <c r="H223" s="9">
        <v>0</v>
      </c>
      <c r="I223" s="9" t="s">
        <v>2961</v>
      </c>
      <c r="J223" s="8" t="s">
        <v>2807</v>
      </c>
      <c r="K223" s="8" t="s">
        <v>2402</v>
      </c>
      <c r="L223" s="14">
        <v>2647.3846153846162</v>
      </c>
      <c r="M223" s="14"/>
      <c r="N223" s="14">
        <v>0</v>
      </c>
      <c r="O223" s="14"/>
      <c r="P223" s="14"/>
      <c r="Q223" s="8">
        <v>-4</v>
      </c>
      <c r="R223" s="8">
        <v>1.1346149999999999</v>
      </c>
      <c r="S223" s="13"/>
      <c r="T223" s="8"/>
      <c r="U223" s="6">
        <f>IF(B223=0,"",1)</f>
        <v>1</v>
      </c>
      <c r="V223" s="6" t="str">
        <f t="shared" si="22"/>
        <v/>
      </c>
      <c r="W223" s="6">
        <v>1</v>
      </c>
    </row>
    <row r="224" spans="2:23" ht="45" customHeight="1" x14ac:dyDescent="0.25">
      <c r="B224" s="16" t="s">
        <v>2962</v>
      </c>
      <c r="C224" s="8" t="s">
        <v>1571</v>
      </c>
      <c r="D224" s="9" t="s">
        <v>132</v>
      </c>
      <c r="E224" s="9" t="s">
        <v>2963</v>
      </c>
      <c r="F224" s="8" t="s">
        <v>2179</v>
      </c>
      <c r="G224" s="9">
        <v>0</v>
      </c>
      <c r="H224" s="9" t="s">
        <v>2454</v>
      </c>
      <c r="I224" s="9" t="s">
        <v>2964</v>
      </c>
      <c r="J224" s="8"/>
      <c r="K224" s="8" t="s">
        <v>2402</v>
      </c>
      <c r="L224" s="14">
        <v>2632.7404372675428</v>
      </c>
      <c r="M224" s="14">
        <v>1</v>
      </c>
      <c r="N224" s="14">
        <v>1</v>
      </c>
      <c r="O224" s="14"/>
      <c r="P224" s="14"/>
      <c r="Q224" s="8"/>
      <c r="R224" s="8"/>
      <c r="S224" s="17">
        <v>-0.25187283129205401</v>
      </c>
      <c r="T224" s="8"/>
      <c r="U224" s="6">
        <f>IF(B224=0,"",1)</f>
        <v>1</v>
      </c>
      <c r="V224" s="6">
        <f t="shared" si="22"/>
        <v>1</v>
      </c>
      <c r="W224" s="6">
        <v>1</v>
      </c>
    </row>
    <row r="225" spans="2:23" ht="45" customHeight="1" x14ac:dyDescent="0.25">
      <c r="B225" s="16" t="s">
        <v>290</v>
      </c>
      <c r="C225" s="8" t="s">
        <v>1316</v>
      </c>
      <c r="D225" s="9" t="s">
        <v>262</v>
      </c>
      <c r="E225" s="9" t="s">
        <v>2965</v>
      </c>
      <c r="F225" s="9" t="s">
        <v>5718</v>
      </c>
      <c r="G225" s="9">
        <v>0</v>
      </c>
      <c r="H225" s="9" t="s">
        <v>2389</v>
      </c>
      <c r="I225" s="9" t="s">
        <v>2966</v>
      </c>
      <c r="J225" s="8" t="s">
        <v>2807</v>
      </c>
      <c r="K225" s="8" t="s">
        <v>2687</v>
      </c>
      <c r="L225" s="8">
        <v>1975</v>
      </c>
      <c r="M225" s="8">
        <v>1</v>
      </c>
      <c r="N225" s="8">
        <v>0</v>
      </c>
      <c r="O225" s="41"/>
      <c r="P225" s="41"/>
      <c r="Q225" s="8"/>
      <c r="R225" s="8"/>
      <c r="S225" s="17"/>
      <c r="T225" s="8">
        <v>1</v>
      </c>
      <c r="U225" s="6">
        <f>IF(B225=0,"",1)</f>
        <v>1</v>
      </c>
      <c r="V225" s="6" t="str">
        <f t="shared" si="22"/>
        <v/>
      </c>
      <c r="W225" s="6">
        <v>3</v>
      </c>
    </row>
    <row r="226" spans="2:23" ht="45" customHeight="1" x14ac:dyDescent="0.25">
      <c r="B226" s="16" t="s">
        <v>2967</v>
      </c>
      <c r="C226" s="8" t="s">
        <v>2038</v>
      </c>
      <c r="D226" s="9" t="s">
        <v>266</v>
      </c>
      <c r="E226" s="9" t="s">
        <v>2968</v>
      </c>
      <c r="F226" s="9" t="s">
        <v>57</v>
      </c>
      <c r="G226" s="9">
        <v>0</v>
      </c>
      <c r="H226" s="9">
        <v>0</v>
      </c>
      <c r="I226" s="9" t="s">
        <v>2969</v>
      </c>
      <c r="J226" s="8" t="s">
        <v>2807</v>
      </c>
      <c r="K226" s="8" t="s">
        <v>2687</v>
      </c>
      <c r="L226" s="14">
        <v>1524.3385313065</v>
      </c>
      <c r="M226" s="14"/>
      <c r="N226" s="14">
        <v>0</v>
      </c>
      <c r="O226" s="14"/>
      <c r="P226" s="14"/>
      <c r="Q226" s="8">
        <v>-4</v>
      </c>
      <c r="R226" s="8">
        <v>1.1346149999999999</v>
      </c>
      <c r="S226" s="17"/>
      <c r="T226" s="8"/>
      <c r="U226" s="6">
        <f>IF(B226=0,"",1)</f>
        <v>1</v>
      </c>
      <c r="V226" s="6" t="str">
        <f t="shared" si="22"/>
        <v/>
      </c>
      <c r="W226" s="6">
        <v>1</v>
      </c>
    </row>
    <row r="227" spans="2:23" ht="45" customHeight="1" x14ac:dyDescent="0.25">
      <c r="B227" s="48" t="s">
        <v>2970</v>
      </c>
      <c r="C227" s="8" t="s">
        <v>1652</v>
      </c>
      <c r="D227" s="9" t="s">
        <v>115</v>
      </c>
      <c r="E227" s="9" t="s">
        <v>2971</v>
      </c>
      <c r="F227" s="8" t="s">
        <v>707</v>
      </c>
      <c r="G227" s="9">
        <v>0</v>
      </c>
      <c r="H227" s="9">
        <v>0</v>
      </c>
      <c r="I227" s="9" t="s">
        <v>2972</v>
      </c>
      <c r="J227" s="8" t="s">
        <v>2807</v>
      </c>
      <c r="K227" s="8" t="s">
        <v>2687</v>
      </c>
      <c r="L227" s="14">
        <v>1727.912</v>
      </c>
      <c r="M227" s="14"/>
      <c r="N227" s="14">
        <v>0</v>
      </c>
      <c r="O227" s="14"/>
      <c r="P227" s="14"/>
      <c r="Q227" s="8">
        <v>-2</v>
      </c>
      <c r="R227" s="8">
        <v>3.1346150000000002</v>
      </c>
      <c r="S227" s="17">
        <v>5.7527249334776202E-2</v>
      </c>
      <c r="T227" s="8"/>
      <c r="U227" s="6">
        <f>IF(B227=0,"",1)</f>
        <v>1</v>
      </c>
      <c r="V227" s="6" t="str">
        <f t="shared" si="22"/>
        <v/>
      </c>
      <c r="W227" s="6">
        <v>2</v>
      </c>
    </row>
    <row r="228" spans="2:23" ht="45" customHeight="1" x14ac:dyDescent="0.25">
      <c r="B228" s="47"/>
      <c r="C228" s="8" t="s">
        <v>1651</v>
      </c>
      <c r="D228" s="9" t="s">
        <v>115</v>
      </c>
      <c r="E228" s="9" t="s">
        <v>2973</v>
      </c>
      <c r="F228" s="8" t="s">
        <v>209</v>
      </c>
      <c r="G228" s="9">
        <v>0</v>
      </c>
      <c r="H228" s="9">
        <v>0</v>
      </c>
      <c r="I228" s="9" t="s">
        <v>2974</v>
      </c>
      <c r="J228" s="8" t="s">
        <v>2807</v>
      </c>
      <c r="K228" s="8" t="s">
        <v>2687</v>
      </c>
      <c r="L228" s="14">
        <v>1722.434</v>
      </c>
      <c r="M228" s="14"/>
      <c r="N228" s="14">
        <v>0</v>
      </c>
      <c r="O228" s="14"/>
      <c r="P228" s="14"/>
      <c r="Q228" s="8">
        <v>-2</v>
      </c>
      <c r="R228" s="8">
        <v>3.1346150000000002</v>
      </c>
      <c r="S228" s="17">
        <v>5.7527249334776202E-2</v>
      </c>
      <c r="T228" s="8"/>
      <c r="V228" s="6" t="str">
        <f t="shared" si="22"/>
        <v/>
      </c>
      <c r="W228" s="6">
        <v>1</v>
      </c>
    </row>
    <row r="229" spans="2:23" ht="45" customHeight="1" x14ac:dyDescent="0.25">
      <c r="B229" s="12" t="s">
        <v>2975</v>
      </c>
      <c r="C229" s="8" t="s">
        <v>1754</v>
      </c>
      <c r="D229" s="9" t="s">
        <v>138</v>
      </c>
      <c r="E229" s="9" t="s">
        <v>2976</v>
      </c>
      <c r="F229" s="9" t="s">
        <v>296</v>
      </c>
      <c r="G229" s="9">
        <v>0</v>
      </c>
      <c r="H229" s="9">
        <v>0</v>
      </c>
      <c r="I229" s="9" t="s">
        <v>2977</v>
      </c>
      <c r="J229" s="8" t="s">
        <v>2807</v>
      </c>
      <c r="K229" s="8" t="s">
        <v>2402</v>
      </c>
      <c r="L229" s="8">
        <v>4234</v>
      </c>
      <c r="M229" s="8"/>
      <c r="N229" s="8">
        <v>0</v>
      </c>
      <c r="O229" s="56">
        <v>9.7746801376343004</v>
      </c>
      <c r="P229" s="56">
        <v>123.82399749756</v>
      </c>
      <c r="Q229" s="8">
        <v>3</v>
      </c>
      <c r="R229" s="8">
        <v>7.8113210000000004</v>
      </c>
      <c r="S229" s="17">
        <v>-0.16998535443827101</v>
      </c>
      <c r="T229" s="8"/>
      <c r="U229" s="6">
        <f>IF(B229=0,"",1)</f>
        <v>1</v>
      </c>
      <c r="V229" s="6" t="str">
        <f t="shared" si="22"/>
        <v/>
      </c>
      <c r="W229" s="6">
        <v>3</v>
      </c>
    </row>
    <row r="230" spans="2:23" ht="45" customHeight="1" x14ac:dyDescent="0.25">
      <c r="B230" s="48" t="s">
        <v>305</v>
      </c>
      <c r="C230" s="8" t="s">
        <v>1708</v>
      </c>
      <c r="D230" s="9" t="s">
        <v>142</v>
      </c>
      <c r="E230" s="9" t="s">
        <v>2978</v>
      </c>
      <c r="F230" s="9" t="s">
        <v>1709</v>
      </c>
      <c r="G230" s="9">
        <v>0</v>
      </c>
      <c r="H230" s="9">
        <v>0</v>
      </c>
      <c r="I230" s="9" t="s">
        <v>2979</v>
      </c>
      <c r="J230" s="8" t="s">
        <v>2807</v>
      </c>
      <c r="K230" s="8" t="s">
        <v>2402</v>
      </c>
      <c r="L230" s="8">
        <v>2606</v>
      </c>
      <c r="M230" s="8"/>
      <c r="N230" s="8">
        <v>0</v>
      </c>
      <c r="O230" s="41"/>
      <c r="P230" s="41"/>
      <c r="Q230" s="8">
        <v>6</v>
      </c>
      <c r="R230" s="8">
        <v>10.018520000000001</v>
      </c>
      <c r="S230" s="17">
        <v>-0.37697204592732603</v>
      </c>
      <c r="T230" s="8"/>
      <c r="U230" s="6">
        <f>IF(B230=0,"",1)</f>
        <v>1</v>
      </c>
      <c r="V230" s="6" t="str">
        <f t="shared" si="22"/>
        <v/>
      </c>
      <c r="W230" s="6">
        <v>2</v>
      </c>
    </row>
    <row r="231" spans="2:23" ht="45" customHeight="1" x14ac:dyDescent="0.25">
      <c r="B231" s="49"/>
      <c r="C231" s="8" t="s">
        <v>1707</v>
      </c>
      <c r="D231" s="9" t="s">
        <v>142</v>
      </c>
      <c r="E231" s="9" t="s">
        <v>2980</v>
      </c>
      <c r="F231" s="9" t="s">
        <v>2184</v>
      </c>
      <c r="G231" s="9">
        <v>0</v>
      </c>
      <c r="H231" s="9">
        <v>0</v>
      </c>
      <c r="I231" s="9" t="s">
        <v>2981</v>
      </c>
      <c r="J231" s="8" t="s">
        <v>2807</v>
      </c>
      <c r="K231" s="8" t="s">
        <v>2402</v>
      </c>
      <c r="L231" s="8">
        <v>2437</v>
      </c>
      <c r="M231" s="8"/>
      <c r="N231" s="8">
        <v>0</v>
      </c>
      <c r="O231" s="41"/>
      <c r="P231" s="41"/>
      <c r="Q231" s="8">
        <v>6</v>
      </c>
      <c r="R231" s="8">
        <v>10.018520000000001</v>
      </c>
      <c r="S231" s="17">
        <v>-0.37697204592732603</v>
      </c>
      <c r="T231" s="8"/>
      <c r="V231" s="6" t="str">
        <f t="shared" si="22"/>
        <v/>
      </c>
      <c r="W231" s="6">
        <v>2</v>
      </c>
    </row>
    <row r="232" spans="2:23" ht="45" customHeight="1" x14ac:dyDescent="0.25">
      <c r="B232" s="47"/>
      <c r="C232" s="8" t="s">
        <v>1339</v>
      </c>
      <c r="D232" s="9" t="s">
        <v>142</v>
      </c>
      <c r="E232" s="9" t="s">
        <v>2982</v>
      </c>
      <c r="F232" s="9" t="s">
        <v>47</v>
      </c>
      <c r="G232" s="9">
        <v>0</v>
      </c>
      <c r="H232" s="9">
        <v>0</v>
      </c>
      <c r="I232" s="9" t="s">
        <v>2983</v>
      </c>
      <c r="J232" s="8" t="s">
        <v>2807</v>
      </c>
      <c r="K232" s="8" t="s">
        <v>2402</v>
      </c>
      <c r="L232" s="8">
        <v>2437</v>
      </c>
      <c r="M232" s="8"/>
      <c r="N232" s="8">
        <v>0</v>
      </c>
      <c r="O232" s="41"/>
      <c r="P232" s="41"/>
      <c r="Q232" s="8">
        <v>6</v>
      </c>
      <c r="R232" s="8">
        <v>10.018520000000001</v>
      </c>
      <c r="S232" s="17">
        <v>-0.37697204592732603</v>
      </c>
      <c r="T232" s="8"/>
      <c r="V232" s="6" t="str">
        <f t="shared" si="22"/>
        <v/>
      </c>
      <c r="W232" s="6">
        <v>1</v>
      </c>
    </row>
    <row r="233" spans="2:23" ht="45" customHeight="1" x14ac:dyDescent="0.25">
      <c r="B233" s="16" t="s">
        <v>2984</v>
      </c>
      <c r="C233" s="8" t="s">
        <v>1966</v>
      </c>
      <c r="D233" s="9" t="s">
        <v>298</v>
      </c>
      <c r="E233" s="9" t="s">
        <v>2985</v>
      </c>
      <c r="F233" s="9" t="s">
        <v>30</v>
      </c>
      <c r="G233" s="9">
        <v>0</v>
      </c>
      <c r="H233" s="9">
        <v>0</v>
      </c>
      <c r="I233" s="9" t="s">
        <v>2986</v>
      </c>
      <c r="J233" s="8"/>
      <c r="K233" s="8" t="s">
        <v>2687</v>
      </c>
      <c r="L233" s="8"/>
      <c r="M233" s="8"/>
      <c r="N233" s="8">
        <v>1</v>
      </c>
      <c r="O233" s="41"/>
      <c r="P233" s="41"/>
      <c r="Q233" s="8"/>
      <c r="R233" s="8"/>
      <c r="S233" s="13"/>
      <c r="T233" s="8"/>
      <c r="U233" s="6">
        <f t="shared" ref="U233:U249" si="23">IF(B233=0,"",1)</f>
        <v>1</v>
      </c>
      <c r="V233" s="6">
        <f t="shared" si="22"/>
        <v>1</v>
      </c>
      <c r="W233" s="6">
        <v>1</v>
      </c>
    </row>
    <row r="234" spans="2:23" ht="45" customHeight="1" x14ac:dyDescent="0.25">
      <c r="B234" s="12" t="s">
        <v>2987</v>
      </c>
      <c r="C234" s="8">
        <v>1848</v>
      </c>
      <c r="D234" s="9" t="s">
        <v>115</v>
      </c>
      <c r="E234" s="9" t="s">
        <v>2988</v>
      </c>
      <c r="F234" s="9" t="s">
        <v>2295</v>
      </c>
      <c r="G234" s="9">
        <v>0</v>
      </c>
      <c r="H234" s="9">
        <v>0</v>
      </c>
      <c r="I234" s="9" t="s">
        <v>2989</v>
      </c>
      <c r="J234" s="8"/>
      <c r="K234" s="8" t="s">
        <v>2687</v>
      </c>
      <c r="L234" s="14">
        <v>1716.9559999999999</v>
      </c>
      <c r="M234" s="14"/>
      <c r="N234" s="14">
        <v>1</v>
      </c>
      <c r="O234" s="14"/>
      <c r="P234" s="14"/>
      <c r="Q234" s="8">
        <v>-2</v>
      </c>
      <c r="R234" s="8">
        <v>2.0185179999999998</v>
      </c>
      <c r="S234" s="17">
        <v>1.5998024633908501</v>
      </c>
      <c r="T234" s="8"/>
      <c r="U234" s="6">
        <f t="shared" si="23"/>
        <v>1</v>
      </c>
      <c r="V234" s="6">
        <f t="shared" si="22"/>
        <v>3</v>
      </c>
      <c r="W234" s="6">
        <v>3</v>
      </c>
    </row>
    <row r="235" spans="2:23" ht="45" customHeight="1" x14ac:dyDescent="0.25">
      <c r="B235" s="16" t="s">
        <v>2990</v>
      </c>
      <c r="C235" s="8">
        <v>1848</v>
      </c>
      <c r="D235" s="9" t="s">
        <v>307</v>
      </c>
      <c r="E235" s="9" t="s">
        <v>2991</v>
      </c>
      <c r="F235" s="9" t="s">
        <v>2178</v>
      </c>
      <c r="G235" s="9">
        <v>0</v>
      </c>
      <c r="H235" s="9">
        <v>0</v>
      </c>
      <c r="I235" s="9" t="s">
        <v>2992</v>
      </c>
      <c r="J235" s="8"/>
      <c r="K235" s="8" t="s">
        <v>2687</v>
      </c>
      <c r="L235" s="14">
        <v>1080.9599999999998</v>
      </c>
      <c r="M235" s="14"/>
      <c r="N235" s="14">
        <v>1</v>
      </c>
      <c r="O235" s="14"/>
      <c r="P235" s="14"/>
      <c r="Q235" s="8"/>
      <c r="R235" s="8"/>
      <c r="S235" s="13"/>
      <c r="T235" s="8"/>
      <c r="U235" s="6">
        <f t="shared" si="23"/>
        <v>1</v>
      </c>
      <c r="V235" s="6">
        <f t="shared" si="22"/>
        <v>1</v>
      </c>
      <c r="W235" s="6">
        <v>1</v>
      </c>
    </row>
    <row r="236" spans="2:23" ht="45" customHeight="1" x14ac:dyDescent="0.25">
      <c r="B236" s="16" t="s">
        <v>300</v>
      </c>
      <c r="C236" s="8" t="s">
        <v>1339</v>
      </c>
      <c r="D236" s="9" t="s">
        <v>282</v>
      </c>
      <c r="E236" s="9" t="s">
        <v>2993</v>
      </c>
      <c r="F236" s="9" t="s">
        <v>2294</v>
      </c>
      <c r="G236" s="9">
        <v>0</v>
      </c>
      <c r="H236" s="9" t="s">
        <v>2389</v>
      </c>
      <c r="I236" s="9" t="s">
        <v>2994</v>
      </c>
      <c r="J236" s="8" t="s">
        <v>2807</v>
      </c>
      <c r="K236" s="8" t="s">
        <v>2402</v>
      </c>
      <c r="L236" s="8">
        <v>2796</v>
      </c>
      <c r="M236" s="8">
        <v>1</v>
      </c>
      <c r="N236" s="8">
        <v>0</v>
      </c>
      <c r="O236" s="56">
        <v>7.3259902000426997</v>
      </c>
      <c r="P236" s="56">
        <v>34.350700378417997</v>
      </c>
      <c r="Q236" s="8">
        <v>4</v>
      </c>
      <c r="R236" s="8">
        <v>8.0185180000000003</v>
      </c>
      <c r="S236" s="13"/>
      <c r="T236" s="8">
        <v>1</v>
      </c>
      <c r="U236" s="6">
        <f t="shared" si="23"/>
        <v>1</v>
      </c>
      <c r="V236" s="6" t="str">
        <f t="shared" si="22"/>
        <v/>
      </c>
      <c r="W236" s="6">
        <v>4</v>
      </c>
    </row>
    <row r="237" spans="2:23" ht="45" customHeight="1" x14ac:dyDescent="0.25">
      <c r="B237" s="46" t="s">
        <v>2995</v>
      </c>
      <c r="C237" s="8" t="s">
        <v>1339</v>
      </c>
      <c r="D237" s="9" t="s">
        <v>144</v>
      </c>
      <c r="E237" s="9" t="s">
        <v>2996</v>
      </c>
      <c r="F237" s="9" t="s">
        <v>42</v>
      </c>
      <c r="G237" s="9">
        <v>0</v>
      </c>
      <c r="H237" s="9">
        <v>0</v>
      </c>
      <c r="I237" s="9" t="s">
        <v>2997</v>
      </c>
      <c r="J237" s="8"/>
      <c r="K237" s="8" t="s">
        <v>2402</v>
      </c>
      <c r="L237" s="8">
        <v>2587</v>
      </c>
      <c r="M237" s="8"/>
      <c r="N237" s="8">
        <v>1</v>
      </c>
      <c r="O237" s="41"/>
      <c r="P237" s="41"/>
      <c r="Q237" s="8">
        <v>-6</v>
      </c>
      <c r="R237" s="8">
        <v>-1.981482</v>
      </c>
      <c r="S237" s="17">
        <v>1.47135317792083</v>
      </c>
      <c r="T237" s="8"/>
      <c r="U237" s="6">
        <f t="shared" si="23"/>
        <v>1</v>
      </c>
      <c r="V237" s="6">
        <f t="shared" si="22"/>
        <v>1</v>
      </c>
      <c r="W237" s="6">
        <v>1</v>
      </c>
    </row>
    <row r="238" spans="2:23" ht="45" customHeight="1" x14ac:dyDescent="0.25">
      <c r="B238" s="49"/>
      <c r="C238" s="8" t="s">
        <v>1338</v>
      </c>
      <c r="D238" s="9" t="s">
        <v>144</v>
      </c>
      <c r="E238" s="9" t="s">
        <v>2998</v>
      </c>
      <c r="F238" s="9" t="s">
        <v>2178</v>
      </c>
      <c r="G238" s="9">
        <v>0</v>
      </c>
      <c r="H238" s="9">
        <v>0</v>
      </c>
      <c r="I238" s="9" t="s">
        <v>2999</v>
      </c>
      <c r="J238" s="8"/>
      <c r="K238" s="8" t="s">
        <v>2402</v>
      </c>
      <c r="L238" s="8">
        <v>2587</v>
      </c>
      <c r="M238" s="8"/>
      <c r="N238" s="8">
        <v>1</v>
      </c>
      <c r="O238" s="41"/>
      <c r="P238" s="41"/>
      <c r="Q238" s="8">
        <v>-6</v>
      </c>
      <c r="R238" s="8">
        <v>-1.981482</v>
      </c>
      <c r="S238" s="17">
        <v>1.47135317792083</v>
      </c>
      <c r="T238" s="8"/>
      <c r="U238" s="6" t="str">
        <f t="shared" si="23"/>
        <v/>
      </c>
      <c r="V238" s="6">
        <f t="shared" si="22"/>
        <v>1</v>
      </c>
      <c r="W238" s="6">
        <v>1</v>
      </c>
    </row>
    <row r="239" spans="2:23" ht="45" customHeight="1" x14ac:dyDescent="0.25">
      <c r="B239" s="47"/>
      <c r="C239" s="8" t="s">
        <v>1338</v>
      </c>
      <c r="D239" s="9" t="s">
        <v>144</v>
      </c>
      <c r="E239" s="9" t="s">
        <v>3000</v>
      </c>
      <c r="F239" s="9" t="s">
        <v>117</v>
      </c>
      <c r="G239" s="9">
        <v>0</v>
      </c>
      <c r="H239" s="9">
        <v>0</v>
      </c>
      <c r="I239" s="9" t="s">
        <v>3001</v>
      </c>
      <c r="J239" s="8"/>
      <c r="K239" s="8" t="s">
        <v>2402</v>
      </c>
      <c r="L239" s="8">
        <v>2587</v>
      </c>
      <c r="M239" s="8"/>
      <c r="N239" s="8">
        <v>1</v>
      </c>
      <c r="O239" s="41"/>
      <c r="P239" s="41"/>
      <c r="Q239" s="8">
        <v>-6</v>
      </c>
      <c r="R239" s="8">
        <v>-1.981482</v>
      </c>
      <c r="S239" s="17">
        <v>1.47135317792083</v>
      </c>
      <c r="T239" s="8"/>
      <c r="U239" s="6" t="str">
        <f t="shared" si="23"/>
        <v/>
      </c>
      <c r="V239" s="6">
        <f t="shared" si="22"/>
        <v>1</v>
      </c>
      <c r="W239" s="6">
        <v>1</v>
      </c>
    </row>
    <row r="240" spans="2:23" ht="45" customHeight="1" x14ac:dyDescent="0.25">
      <c r="B240" s="16" t="s">
        <v>3002</v>
      </c>
      <c r="C240" s="8" t="s">
        <v>1339</v>
      </c>
      <c r="D240" s="9" t="s">
        <v>180</v>
      </c>
      <c r="E240" s="9" t="s">
        <v>3003</v>
      </c>
      <c r="F240" s="9" t="s">
        <v>170</v>
      </c>
      <c r="G240" s="9">
        <v>0</v>
      </c>
      <c r="H240" s="9" t="s">
        <v>2389</v>
      </c>
      <c r="I240" s="9" t="s">
        <v>3004</v>
      </c>
      <c r="J240" s="8"/>
      <c r="K240" s="8" t="s">
        <v>2402</v>
      </c>
      <c r="L240" s="14">
        <v>2930.6078927219</v>
      </c>
      <c r="M240" s="14">
        <v>1</v>
      </c>
      <c r="N240" s="14">
        <v>1</v>
      </c>
      <c r="O240" s="14"/>
      <c r="P240" s="14"/>
      <c r="Q240" s="8"/>
      <c r="R240" s="8"/>
      <c r="S240" s="17">
        <v>1.47135317792083</v>
      </c>
      <c r="T240" s="8">
        <v>1</v>
      </c>
      <c r="U240" s="6">
        <f t="shared" si="23"/>
        <v>1</v>
      </c>
      <c r="V240" s="6">
        <f t="shared" si="22"/>
        <v>2</v>
      </c>
      <c r="W240" s="6">
        <v>2</v>
      </c>
    </row>
    <row r="241" spans="2:23" ht="45" customHeight="1" x14ac:dyDescent="0.25">
      <c r="B241" s="16" t="s">
        <v>308</v>
      </c>
      <c r="C241" s="8" t="s">
        <v>1710</v>
      </c>
      <c r="D241" s="9" t="s">
        <v>142</v>
      </c>
      <c r="E241" s="9" t="s">
        <v>3005</v>
      </c>
      <c r="F241" s="9" t="s">
        <v>2178</v>
      </c>
      <c r="G241" s="9">
        <v>0</v>
      </c>
      <c r="H241" s="9">
        <v>0</v>
      </c>
      <c r="I241" s="9" t="s">
        <v>3006</v>
      </c>
      <c r="J241" s="8"/>
      <c r="K241" s="8" t="s">
        <v>2402</v>
      </c>
      <c r="L241" s="8">
        <v>2437</v>
      </c>
      <c r="M241" s="8"/>
      <c r="N241" s="8">
        <v>1</v>
      </c>
      <c r="O241" s="41"/>
      <c r="P241" s="41"/>
      <c r="Q241" s="8">
        <v>-1</v>
      </c>
      <c r="R241" s="8">
        <v>2.927273</v>
      </c>
      <c r="S241" s="17">
        <v>-0.12714615509532601</v>
      </c>
      <c r="T241" s="8"/>
      <c r="U241" s="6">
        <f t="shared" si="23"/>
        <v>1</v>
      </c>
      <c r="V241" s="6">
        <f t="shared" si="22"/>
        <v>1</v>
      </c>
      <c r="W241" s="6">
        <v>1</v>
      </c>
    </row>
    <row r="242" spans="2:23" ht="45" customHeight="1" x14ac:dyDescent="0.25">
      <c r="B242" s="12" t="s">
        <v>309</v>
      </c>
      <c r="C242" s="8">
        <v>1852</v>
      </c>
      <c r="D242" s="9" t="s">
        <v>262</v>
      </c>
      <c r="E242" s="9" t="s">
        <v>3007</v>
      </c>
      <c r="F242" s="9" t="s">
        <v>60</v>
      </c>
      <c r="G242" s="9">
        <v>0</v>
      </c>
      <c r="H242" s="9">
        <v>0</v>
      </c>
      <c r="I242" s="9" t="s">
        <v>3008</v>
      </c>
      <c r="J242" s="8"/>
      <c r="K242" s="8" t="s">
        <v>2687</v>
      </c>
      <c r="L242" s="8">
        <v>3381</v>
      </c>
      <c r="M242" s="8"/>
      <c r="N242" s="8">
        <v>1</v>
      </c>
      <c r="O242" s="41"/>
      <c r="P242" s="41"/>
      <c r="Q242" s="8"/>
      <c r="R242" s="8"/>
      <c r="S242" s="17"/>
      <c r="T242" s="8"/>
      <c r="U242" s="6">
        <f t="shared" si="23"/>
        <v>1</v>
      </c>
      <c r="V242" s="6">
        <f t="shared" si="22"/>
        <v>1</v>
      </c>
      <c r="W242" s="6">
        <v>1</v>
      </c>
    </row>
    <row r="243" spans="2:23" ht="45" customHeight="1" x14ac:dyDescent="0.25">
      <c r="B243" s="12" t="s">
        <v>3009</v>
      </c>
      <c r="C243" s="8">
        <v>1856</v>
      </c>
      <c r="D243" s="9" t="s">
        <v>313</v>
      </c>
      <c r="E243" s="9" t="s">
        <v>3010</v>
      </c>
      <c r="F243" s="9" t="s">
        <v>85</v>
      </c>
      <c r="G243" s="9">
        <v>0</v>
      </c>
      <c r="H243" s="9" t="s">
        <v>2575</v>
      </c>
      <c r="I243" s="9" t="s">
        <v>3011</v>
      </c>
      <c r="J243" s="8"/>
      <c r="K243" s="8" t="s">
        <v>2402</v>
      </c>
      <c r="L243" s="14">
        <v>2657.3934426229507</v>
      </c>
      <c r="M243" s="14"/>
      <c r="N243" s="14">
        <v>1</v>
      </c>
      <c r="O243" s="14"/>
      <c r="P243" s="14"/>
      <c r="Q243" s="8"/>
      <c r="R243" s="8"/>
      <c r="S243" s="17">
        <v>0.51933612059729894</v>
      </c>
      <c r="T243" s="8"/>
      <c r="U243" s="6">
        <f t="shared" si="23"/>
        <v>1</v>
      </c>
      <c r="V243" s="6">
        <f t="shared" si="22"/>
        <v>1</v>
      </c>
      <c r="W243" s="6">
        <v>1</v>
      </c>
    </row>
    <row r="244" spans="2:23" ht="45" customHeight="1" x14ac:dyDescent="0.25">
      <c r="B244" s="12" t="s">
        <v>311</v>
      </c>
      <c r="C244" s="8" t="s">
        <v>1828</v>
      </c>
      <c r="D244" s="9" t="s">
        <v>184</v>
      </c>
      <c r="E244" s="9" t="s">
        <v>3012</v>
      </c>
      <c r="F244" s="9" t="s">
        <v>2178</v>
      </c>
      <c r="G244" s="9">
        <v>0</v>
      </c>
      <c r="H244" s="9">
        <v>0</v>
      </c>
      <c r="I244" s="9" t="s">
        <v>3013</v>
      </c>
      <c r="J244" s="8" t="s">
        <v>2807</v>
      </c>
      <c r="K244" s="8" t="s">
        <v>2687</v>
      </c>
      <c r="L244" s="14">
        <v>2199.3599999999969</v>
      </c>
      <c r="M244" s="14"/>
      <c r="N244" s="14">
        <v>0</v>
      </c>
      <c r="O244" s="14"/>
      <c r="P244" s="14"/>
      <c r="Q244" s="8"/>
      <c r="R244" s="8"/>
      <c r="S244" s="17"/>
      <c r="T244" s="8"/>
      <c r="U244" s="6">
        <f t="shared" si="23"/>
        <v>1</v>
      </c>
      <c r="V244" s="6" t="str">
        <f t="shared" si="22"/>
        <v/>
      </c>
      <c r="W244" s="6">
        <v>1</v>
      </c>
    </row>
    <row r="245" spans="2:23" ht="45" customHeight="1" x14ac:dyDescent="0.25">
      <c r="B245" s="12" t="s">
        <v>310</v>
      </c>
      <c r="C245" s="8" t="s">
        <v>1711</v>
      </c>
      <c r="D245" s="9" t="s">
        <v>142</v>
      </c>
      <c r="E245" s="9" t="s">
        <v>3014</v>
      </c>
      <c r="F245" s="9" t="s">
        <v>2178</v>
      </c>
      <c r="G245" s="9">
        <v>0</v>
      </c>
      <c r="H245" s="9" t="s">
        <v>2454</v>
      </c>
      <c r="I245" s="9" t="s">
        <v>3015</v>
      </c>
      <c r="J245" s="8"/>
      <c r="K245" s="8" t="s">
        <v>2402</v>
      </c>
      <c r="L245" s="8">
        <v>2836</v>
      </c>
      <c r="M245" s="8">
        <v>1</v>
      </c>
      <c r="N245" s="8">
        <v>1</v>
      </c>
      <c r="O245" s="41"/>
      <c r="P245" s="41"/>
      <c r="Q245" s="8">
        <v>-8</v>
      </c>
      <c r="R245" s="8">
        <v>-4.0892860000000004</v>
      </c>
      <c r="S245" s="17">
        <v>0.456832445315076</v>
      </c>
      <c r="T245" s="8"/>
      <c r="U245" s="6">
        <f t="shared" si="23"/>
        <v>1</v>
      </c>
      <c r="V245" s="6">
        <f t="shared" si="22"/>
        <v>1</v>
      </c>
      <c r="W245" s="6">
        <v>1</v>
      </c>
    </row>
    <row r="246" spans="2:23" ht="45" customHeight="1" x14ac:dyDescent="0.25">
      <c r="B246" s="46" t="s">
        <v>3016</v>
      </c>
      <c r="C246" s="8" t="s">
        <v>1340</v>
      </c>
      <c r="D246" s="9" t="s">
        <v>138</v>
      </c>
      <c r="E246" s="9" t="s">
        <v>3017</v>
      </c>
      <c r="F246" s="9" t="s">
        <v>2178</v>
      </c>
      <c r="G246" s="9">
        <v>0</v>
      </c>
      <c r="H246" s="9" t="s">
        <v>2454</v>
      </c>
      <c r="I246" s="9" t="s">
        <v>3018</v>
      </c>
      <c r="J246" s="8" t="s">
        <v>2807</v>
      </c>
      <c r="K246" s="8" t="s">
        <v>2402</v>
      </c>
      <c r="L246" s="8">
        <v>5019</v>
      </c>
      <c r="M246" s="8">
        <v>1</v>
      </c>
      <c r="N246" s="8">
        <v>0</v>
      </c>
      <c r="O246" s="56">
        <v>10.181400299071999</v>
      </c>
      <c r="P246" s="56">
        <v>103.97899627686</v>
      </c>
      <c r="Q246" s="8">
        <v>3</v>
      </c>
      <c r="R246" s="8">
        <v>6.6666670000000003</v>
      </c>
      <c r="S246" s="17">
        <v>-0.26576501437334898</v>
      </c>
      <c r="T246" s="8"/>
      <c r="U246" s="6">
        <f t="shared" si="23"/>
        <v>1</v>
      </c>
      <c r="V246" s="6" t="str">
        <f t="shared" si="22"/>
        <v/>
      </c>
      <c r="W246" s="6">
        <v>1</v>
      </c>
    </row>
    <row r="247" spans="2:23" ht="45" customHeight="1" x14ac:dyDescent="0.25">
      <c r="B247" s="49"/>
      <c r="C247" s="8" t="s">
        <v>1340</v>
      </c>
      <c r="D247" s="9" t="s">
        <v>138</v>
      </c>
      <c r="E247" s="9" t="s">
        <v>3019</v>
      </c>
      <c r="F247" s="9" t="s">
        <v>117</v>
      </c>
      <c r="G247" s="9">
        <v>0</v>
      </c>
      <c r="H247" s="9">
        <v>0</v>
      </c>
      <c r="I247" s="9" t="s">
        <v>3020</v>
      </c>
      <c r="J247" s="8" t="s">
        <v>2807</v>
      </c>
      <c r="K247" s="8" t="s">
        <v>2402</v>
      </c>
      <c r="L247" s="8">
        <v>5019</v>
      </c>
      <c r="M247" s="8"/>
      <c r="N247" s="8">
        <v>0</v>
      </c>
      <c r="O247" s="56">
        <v>10.181400299071999</v>
      </c>
      <c r="P247" s="56">
        <v>103.97899627686</v>
      </c>
      <c r="Q247" s="8">
        <v>3</v>
      </c>
      <c r="R247" s="8">
        <v>6.6666670000000003</v>
      </c>
      <c r="S247" s="17">
        <v>-0.26576501437334898</v>
      </c>
      <c r="T247" s="8"/>
      <c r="U247" s="6" t="str">
        <f t="shared" si="23"/>
        <v/>
      </c>
      <c r="V247" s="6" t="str">
        <f t="shared" si="22"/>
        <v/>
      </c>
      <c r="W247" s="6">
        <v>1</v>
      </c>
    </row>
    <row r="248" spans="2:23" ht="45" customHeight="1" x14ac:dyDescent="0.25">
      <c r="B248" s="47"/>
      <c r="C248" s="8" t="s">
        <v>1340</v>
      </c>
      <c r="D248" s="9" t="s">
        <v>138</v>
      </c>
      <c r="E248" s="9" t="s">
        <v>3021</v>
      </c>
      <c r="F248" s="9" t="s">
        <v>2179</v>
      </c>
      <c r="G248" s="9">
        <v>0</v>
      </c>
      <c r="H248" s="9">
        <v>0</v>
      </c>
      <c r="I248" s="9" t="s">
        <v>3020</v>
      </c>
      <c r="J248" s="8" t="s">
        <v>2807</v>
      </c>
      <c r="K248" s="8" t="s">
        <v>2402</v>
      </c>
      <c r="L248" s="8">
        <v>5019</v>
      </c>
      <c r="M248" s="8"/>
      <c r="N248" s="8">
        <v>0</v>
      </c>
      <c r="O248" s="56">
        <v>10.181400299071999</v>
      </c>
      <c r="P248" s="56">
        <v>103.97899627686</v>
      </c>
      <c r="Q248" s="8">
        <v>3</v>
      </c>
      <c r="R248" s="8">
        <v>6.6666670000000003</v>
      </c>
      <c r="S248" s="17">
        <v>-0.26576501437334898</v>
      </c>
      <c r="T248" s="8"/>
      <c r="U248" s="6" t="str">
        <f t="shared" si="23"/>
        <v/>
      </c>
      <c r="V248" s="6" t="str">
        <f t="shared" si="22"/>
        <v/>
      </c>
      <c r="W248" s="6">
        <v>1</v>
      </c>
    </row>
    <row r="249" spans="2:23" ht="45" customHeight="1" x14ac:dyDescent="0.25">
      <c r="B249" s="16" t="s">
        <v>3022</v>
      </c>
      <c r="C249" s="8" t="s">
        <v>1534</v>
      </c>
      <c r="D249" s="9" t="s">
        <v>317</v>
      </c>
      <c r="E249" s="9" t="s">
        <v>3023</v>
      </c>
      <c r="F249" s="9" t="s">
        <v>2178</v>
      </c>
      <c r="G249" s="9">
        <v>0</v>
      </c>
      <c r="H249" s="9">
        <v>0</v>
      </c>
      <c r="I249" s="9" t="s">
        <v>3024</v>
      </c>
      <c r="J249" s="8"/>
      <c r="K249" s="8" t="s">
        <v>2687</v>
      </c>
      <c r="L249" s="8">
        <v>993</v>
      </c>
      <c r="M249" s="8"/>
      <c r="N249" s="8">
        <v>1</v>
      </c>
      <c r="O249" s="41"/>
      <c r="P249" s="41"/>
      <c r="Q249" s="8"/>
      <c r="R249" s="8"/>
      <c r="S249" s="13"/>
      <c r="T249" s="8"/>
      <c r="U249" s="6">
        <f t="shared" si="23"/>
        <v>1</v>
      </c>
      <c r="V249" s="6">
        <f t="shared" si="22"/>
        <v>1</v>
      </c>
      <c r="W249" s="6">
        <v>1</v>
      </c>
    </row>
    <row r="250" spans="2:23" ht="45" customHeight="1" x14ac:dyDescent="0.25">
      <c r="B250" s="46" t="s">
        <v>3025</v>
      </c>
      <c r="C250" s="8" t="s">
        <v>2141</v>
      </c>
      <c r="D250" s="9" t="s">
        <v>208</v>
      </c>
      <c r="E250" s="9" t="s">
        <v>3026</v>
      </c>
      <c r="F250" s="9" t="s">
        <v>60</v>
      </c>
      <c r="G250" s="9" t="s">
        <v>2453</v>
      </c>
      <c r="H250" s="9" t="s">
        <v>2454</v>
      </c>
      <c r="I250" s="9" t="s">
        <v>3027</v>
      </c>
      <c r="J250" s="8" t="s">
        <v>2807</v>
      </c>
      <c r="K250" s="8" t="s">
        <v>2402</v>
      </c>
      <c r="L250" s="14">
        <v>4156.3447999999999</v>
      </c>
      <c r="M250" s="14">
        <v>1</v>
      </c>
      <c r="N250" s="14">
        <v>0</v>
      </c>
      <c r="O250" s="14"/>
      <c r="P250" s="14"/>
      <c r="Q250" s="8">
        <v>8</v>
      </c>
      <c r="R250" s="8">
        <v>11.66667</v>
      </c>
      <c r="S250" s="17">
        <v>-0.25283509981458602</v>
      </c>
      <c r="T250" s="8"/>
      <c r="U250" s="6">
        <v>1</v>
      </c>
      <c r="V250" s="6" t="str">
        <f t="shared" si="22"/>
        <v/>
      </c>
      <c r="W250" s="6">
        <v>1</v>
      </c>
    </row>
    <row r="251" spans="2:23" ht="45" customHeight="1" x14ac:dyDescent="0.25">
      <c r="B251" s="47"/>
      <c r="C251" s="8" t="s">
        <v>2142</v>
      </c>
      <c r="D251" s="9" t="s">
        <v>208</v>
      </c>
      <c r="E251" s="9" t="s">
        <v>3028</v>
      </c>
      <c r="F251" s="9" t="s">
        <v>2191</v>
      </c>
      <c r="G251" s="9">
        <v>0</v>
      </c>
      <c r="H251" s="9" t="s">
        <v>2389</v>
      </c>
      <c r="I251" s="9" t="s">
        <v>3029</v>
      </c>
      <c r="J251" s="8" t="s">
        <v>2807</v>
      </c>
      <c r="K251" s="8" t="s">
        <v>2687</v>
      </c>
      <c r="L251" s="14">
        <v>4156.3447999999999</v>
      </c>
      <c r="M251" s="14">
        <v>1</v>
      </c>
      <c r="N251" s="14">
        <v>0</v>
      </c>
      <c r="O251" s="14"/>
      <c r="P251" s="14"/>
      <c r="Q251" s="8">
        <v>8</v>
      </c>
      <c r="R251" s="8">
        <v>11.66667</v>
      </c>
      <c r="S251" s="17">
        <v>-0.25283509981458602</v>
      </c>
      <c r="T251" s="8">
        <v>1</v>
      </c>
      <c r="V251" s="6" t="str">
        <f t="shared" si="22"/>
        <v/>
      </c>
      <c r="W251" s="6">
        <v>2</v>
      </c>
    </row>
    <row r="252" spans="2:23" ht="45" customHeight="1" x14ac:dyDescent="0.25">
      <c r="B252" s="8" t="s">
        <v>3030</v>
      </c>
      <c r="C252" s="8">
        <v>1857</v>
      </c>
      <c r="D252" s="9" t="s">
        <v>175</v>
      </c>
      <c r="E252" s="9" t="s">
        <v>3031</v>
      </c>
      <c r="F252" s="8" t="s">
        <v>2179</v>
      </c>
      <c r="G252" s="9" t="s">
        <v>3032</v>
      </c>
      <c r="H252" s="9">
        <v>0</v>
      </c>
      <c r="I252" s="9" t="s">
        <v>3033</v>
      </c>
      <c r="J252" s="8" t="s">
        <v>2807</v>
      </c>
      <c r="K252" s="8" t="s">
        <v>2402</v>
      </c>
      <c r="L252" s="8">
        <v>2745</v>
      </c>
      <c r="M252" s="8"/>
      <c r="N252" s="8">
        <v>0</v>
      </c>
      <c r="O252" s="41"/>
      <c r="P252" s="41"/>
      <c r="Q252" s="8">
        <v>2</v>
      </c>
      <c r="R252" s="8">
        <v>5.6666670000000003</v>
      </c>
      <c r="S252" s="17">
        <v>-0.14140653732740199</v>
      </c>
      <c r="T252" s="8"/>
      <c r="U252" s="6">
        <f>IF(B252=0,"",1)</f>
        <v>1</v>
      </c>
      <c r="V252" s="6" t="str">
        <f t="shared" si="22"/>
        <v/>
      </c>
      <c r="W252" s="6">
        <v>1</v>
      </c>
    </row>
    <row r="253" spans="2:23" ht="45" customHeight="1" x14ac:dyDescent="0.25">
      <c r="B253" s="48" t="s">
        <v>325</v>
      </c>
      <c r="C253" s="8" t="s">
        <v>1340</v>
      </c>
      <c r="D253" s="9" t="s">
        <v>127</v>
      </c>
      <c r="E253" s="9" t="s">
        <v>3034</v>
      </c>
      <c r="F253" s="8" t="s">
        <v>2179</v>
      </c>
      <c r="G253" s="9">
        <v>0</v>
      </c>
      <c r="H253" s="9">
        <v>0</v>
      </c>
      <c r="I253" s="9" t="s">
        <v>3035</v>
      </c>
      <c r="J253" s="8"/>
      <c r="K253" s="8" t="s">
        <v>2402</v>
      </c>
      <c r="L253" s="8">
        <v>1819</v>
      </c>
      <c r="M253" s="8"/>
      <c r="N253" s="8">
        <v>1</v>
      </c>
      <c r="O253" s="56">
        <v>4.9543094635009997</v>
      </c>
      <c r="P253" s="56">
        <v>1.6238499879837001</v>
      </c>
      <c r="Q253" s="8"/>
      <c r="R253" s="8"/>
      <c r="S253" s="17">
        <v>0.15577122460326001</v>
      </c>
      <c r="T253" s="8"/>
      <c r="U253" s="6">
        <f>IF(B253=0,"",1)</f>
        <v>1</v>
      </c>
      <c r="V253" s="6">
        <f t="shared" si="22"/>
        <v>1</v>
      </c>
      <c r="W253" s="6">
        <v>1</v>
      </c>
    </row>
    <row r="254" spans="2:23" ht="45" customHeight="1" x14ac:dyDescent="0.25">
      <c r="B254" s="49"/>
      <c r="C254" s="8" t="s">
        <v>1340</v>
      </c>
      <c r="D254" s="9" t="s">
        <v>127</v>
      </c>
      <c r="E254" s="9" t="s">
        <v>3036</v>
      </c>
      <c r="F254" s="8" t="s">
        <v>60</v>
      </c>
      <c r="G254" s="9">
        <v>0</v>
      </c>
      <c r="H254" s="9">
        <v>0</v>
      </c>
      <c r="I254" s="9" t="s">
        <v>3035</v>
      </c>
      <c r="J254" s="8"/>
      <c r="K254" s="8" t="s">
        <v>2402</v>
      </c>
      <c r="L254" s="8">
        <v>1819</v>
      </c>
      <c r="M254" s="8"/>
      <c r="N254" s="8">
        <v>1</v>
      </c>
      <c r="O254" s="56">
        <v>4.9543094635009997</v>
      </c>
      <c r="P254" s="56">
        <v>1.6238499879837001</v>
      </c>
      <c r="Q254" s="8"/>
      <c r="R254" s="8"/>
      <c r="S254" s="17">
        <v>0.15577122460326001</v>
      </c>
      <c r="T254" s="8"/>
      <c r="U254" s="6" t="str">
        <f>IF(B255=0,"",1)</f>
        <v/>
      </c>
      <c r="V254" s="6">
        <f t="shared" si="22"/>
        <v>1</v>
      </c>
      <c r="W254" s="6">
        <v>1</v>
      </c>
    </row>
    <row r="255" spans="2:23" ht="45" customHeight="1" x14ac:dyDescent="0.25">
      <c r="B255" s="49"/>
      <c r="C255" s="8" t="s">
        <v>1373</v>
      </c>
      <c r="D255" s="9" t="s">
        <v>127</v>
      </c>
      <c r="E255" s="9" t="s">
        <v>3037</v>
      </c>
      <c r="F255" s="8" t="s">
        <v>2178</v>
      </c>
      <c r="G255" s="9">
        <v>0</v>
      </c>
      <c r="H255" s="9">
        <v>0</v>
      </c>
      <c r="I255" s="9" t="s">
        <v>3035</v>
      </c>
      <c r="L255" s="8">
        <v>1819</v>
      </c>
      <c r="M255" s="8"/>
      <c r="N255" s="8">
        <v>1</v>
      </c>
      <c r="O255" s="41"/>
      <c r="P255" s="41"/>
      <c r="Q255" s="8"/>
      <c r="R255" s="8"/>
      <c r="S255" s="17">
        <v>0.15577122460326001</v>
      </c>
      <c r="V255" s="6">
        <f t="shared" si="22"/>
        <v>1</v>
      </c>
      <c r="W255" s="6">
        <v>1</v>
      </c>
    </row>
    <row r="256" spans="2:23" ht="45" customHeight="1" x14ac:dyDescent="0.25">
      <c r="B256" s="47"/>
      <c r="C256" s="8" t="s">
        <v>2081</v>
      </c>
      <c r="D256" s="9" t="s">
        <v>127</v>
      </c>
      <c r="E256" s="9" t="s">
        <v>3038</v>
      </c>
      <c r="F256" s="8" t="s">
        <v>2179</v>
      </c>
      <c r="G256" s="8" t="s">
        <v>2481</v>
      </c>
      <c r="H256" s="9">
        <v>0</v>
      </c>
      <c r="I256" s="9" t="s">
        <v>3035</v>
      </c>
      <c r="J256" s="8"/>
      <c r="K256" s="8" t="s">
        <v>2402</v>
      </c>
      <c r="L256" s="8">
        <v>1841</v>
      </c>
      <c r="M256" s="8"/>
      <c r="N256" s="8">
        <v>1</v>
      </c>
      <c r="O256" s="41"/>
      <c r="P256" s="41"/>
      <c r="Q256" s="8"/>
      <c r="R256" s="8"/>
      <c r="S256" s="17">
        <v>0.15577122460326001</v>
      </c>
      <c r="T256" s="8"/>
      <c r="U256" s="6" t="str">
        <f>IF(B254=0,"",1)</f>
        <v/>
      </c>
      <c r="V256" s="6">
        <f t="shared" si="22"/>
        <v>1</v>
      </c>
      <c r="W256" s="6">
        <v>1</v>
      </c>
    </row>
    <row r="257" spans="2:23" ht="45" customHeight="1" x14ac:dyDescent="0.25">
      <c r="B257" s="8" t="s">
        <v>3039</v>
      </c>
      <c r="C257" s="8" t="s">
        <v>1340</v>
      </c>
      <c r="D257" s="9" t="s">
        <v>144</v>
      </c>
      <c r="E257" s="9" t="s">
        <v>3040</v>
      </c>
      <c r="F257" s="8" t="s">
        <v>2178</v>
      </c>
      <c r="G257" s="9">
        <v>0</v>
      </c>
      <c r="H257" s="9">
        <v>0</v>
      </c>
      <c r="I257" s="9" t="s">
        <v>3041</v>
      </c>
      <c r="J257" s="8"/>
      <c r="K257" s="8" t="s">
        <v>2402</v>
      </c>
      <c r="L257" s="14">
        <v>2772.8000000000006</v>
      </c>
      <c r="M257" s="14"/>
      <c r="N257" s="14">
        <v>1</v>
      </c>
      <c r="O257" s="14"/>
      <c r="P257" s="14"/>
      <c r="Q257" s="8">
        <v>-6</v>
      </c>
      <c r="R257" s="8">
        <v>-2.3333330000000001</v>
      </c>
      <c r="S257" s="13">
        <v>-0.174250703817972</v>
      </c>
      <c r="T257" s="8"/>
      <c r="U257" s="6">
        <f>IF(B257=0,"",1)</f>
        <v>1</v>
      </c>
      <c r="V257" s="6">
        <f t="shared" si="22"/>
        <v>1</v>
      </c>
      <c r="W257" s="6">
        <v>1</v>
      </c>
    </row>
    <row r="258" spans="2:23" ht="45" customHeight="1" x14ac:dyDescent="0.25">
      <c r="B258" s="48" t="s">
        <v>3042</v>
      </c>
      <c r="C258" s="8" t="s">
        <v>1340</v>
      </c>
      <c r="D258" s="9" t="s">
        <v>319</v>
      </c>
      <c r="E258" s="9" t="s">
        <v>3043</v>
      </c>
      <c r="F258" s="8" t="s">
        <v>47</v>
      </c>
      <c r="G258" s="8" t="s">
        <v>2481</v>
      </c>
      <c r="H258" s="9">
        <v>0</v>
      </c>
      <c r="I258" s="9" t="s">
        <v>3044</v>
      </c>
      <c r="J258" s="8" t="s">
        <v>2807</v>
      </c>
      <c r="K258" s="8" t="s">
        <v>2402</v>
      </c>
      <c r="L258" s="8">
        <v>2541</v>
      </c>
      <c r="M258" s="8"/>
      <c r="N258" s="8">
        <v>0</v>
      </c>
      <c r="O258" s="41"/>
      <c r="P258" s="41"/>
      <c r="Q258" s="8"/>
      <c r="R258" s="8"/>
      <c r="S258" s="17">
        <v>-0.174250703817972</v>
      </c>
      <c r="T258" s="8"/>
      <c r="U258" s="6">
        <f>IF(B258=0,"",1)</f>
        <v>1</v>
      </c>
      <c r="V258" s="6" t="str">
        <f t="shared" si="22"/>
        <v/>
      </c>
      <c r="W258" s="6">
        <v>1</v>
      </c>
    </row>
    <row r="259" spans="2:23" ht="45" customHeight="1" x14ac:dyDescent="0.25">
      <c r="B259" s="49"/>
      <c r="C259" s="8" t="s">
        <v>1340</v>
      </c>
      <c r="D259" s="9" t="s">
        <v>180</v>
      </c>
      <c r="E259" s="9" t="s">
        <v>3045</v>
      </c>
      <c r="F259" s="8" t="s">
        <v>2191</v>
      </c>
      <c r="G259" s="8">
        <v>0</v>
      </c>
      <c r="H259" s="9">
        <v>0</v>
      </c>
      <c r="I259" s="9" t="s">
        <v>3046</v>
      </c>
      <c r="J259" s="8" t="s">
        <v>2807</v>
      </c>
      <c r="K259" s="8" t="s">
        <v>2402</v>
      </c>
      <c r="L259" s="8">
        <v>2541</v>
      </c>
      <c r="M259" s="8"/>
      <c r="N259" s="8">
        <v>0</v>
      </c>
      <c r="O259" s="41"/>
      <c r="P259" s="41"/>
      <c r="Q259" s="8"/>
      <c r="R259" s="8"/>
      <c r="S259" s="17">
        <v>-0.174250703817972</v>
      </c>
      <c r="T259" s="8"/>
      <c r="V259" s="6" t="str">
        <f t="shared" si="22"/>
        <v/>
      </c>
      <c r="W259" s="6">
        <v>2</v>
      </c>
    </row>
    <row r="260" spans="2:23" ht="45" customHeight="1" x14ac:dyDescent="0.25">
      <c r="B260" s="47"/>
      <c r="C260" s="8" t="s">
        <v>1373</v>
      </c>
      <c r="D260" s="9" t="s">
        <v>319</v>
      </c>
      <c r="E260" s="9" t="s">
        <v>3047</v>
      </c>
      <c r="F260" s="8" t="s">
        <v>2179</v>
      </c>
      <c r="G260" s="8">
        <v>0</v>
      </c>
      <c r="H260" s="9" t="s">
        <v>2389</v>
      </c>
      <c r="I260" s="9" t="s">
        <v>3048</v>
      </c>
      <c r="J260" s="8" t="s">
        <v>2807</v>
      </c>
      <c r="K260" s="8" t="s">
        <v>2402</v>
      </c>
      <c r="L260" s="8">
        <v>2541</v>
      </c>
      <c r="M260" s="8">
        <v>1</v>
      </c>
      <c r="N260" s="8">
        <v>0</v>
      </c>
      <c r="O260" s="41"/>
      <c r="P260" s="41"/>
      <c r="Q260" s="8"/>
      <c r="R260" s="8"/>
      <c r="S260" s="17">
        <v>-0.174250703817972</v>
      </c>
      <c r="T260" s="8">
        <v>1</v>
      </c>
      <c r="U260" s="6" t="str">
        <f>IF(B260=0,"",1)</f>
        <v/>
      </c>
      <c r="V260" s="6" t="str">
        <f t="shared" si="22"/>
        <v/>
      </c>
      <c r="W260" s="6">
        <v>1</v>
      </c>
    </row>
    <row r="261" spans="2:23" ht="45" customHeight="1" x14ac:dyDescent="0.25">
      <c r="B261" s="16" t="s">
        <v>321</v>
      </c>
      <c r="C261" s="8">
        <v>1857</v>
      </c>
      <c r="D261" s="9" t="s">
        <v>232</v>
      </c>
      <c r="E261" s="9" t="s">
        <v>3049</v>
      </c>
      <c r="F261" s="9" t="s">
        <v>2182</v>
      </c>
      <c r="G261" s="8">
        <v>0</v>
      </c>
      <c r="H261" s="9">
        <v>0</v>
      </c>
      <c r="I261" s="9" t="s">
        <v>3050</v>
      </c>
      <c r="J261" s="8"/>
      <c r="K261" s="8" t="s">
        <v>2402</v>
      </c>
      <c r="L261" s="14">
        <v>1521.0999999999997</v>
      </c>
      <c r="M261" s="14"/>
      <c r="N261" s="14">
        <v>1</v>
      </c>
      <c r="O261" s="14"/>
      <c r="P261" s="14"/>
      <c r="Q261" s="8"/>
      <c r="R261" s="8"/>
      <c r="S261" s="13"/>
      <c r="T261" s="8"/>
      <c r="U261" s="6">
        <f>IF(B261=0,"",1)</f>
        <v>1</v>
      </c>
      <c r="V261" s="6">
        <f t="shared" si="22"/>
        <v>2</v>
      </c>
      <c r="W261" s="6">
        <v>2</v>
      </c>
    </row>
    <row r="262" spans="2:23" ht="45" customHeight="1" x14ac:dyDescent="0.25">
      <c r="B262" s="16" t="s">
        <v>315</v>
      </c>
      <c r="C262" s="8" t="s">
        <v>1373</v>
      </c>
      <c r="D262" s="9" t="s">
        <v>282</v>
      </c>
      <c r="E262" s="9" t="s">
        <v>3051</v>
      </c>
      <c r="F262" s="9" t="s">
        <v>2178</v>
      </c>
      <c r="G262" s="8" t="s">
        <v>2481</v>
      </c>
      <c r="H262" s="9" t="s">
        <v>2389</v>
      </c>
      <c r="I262" s="9" t="s">
        <v>3052</v>
      </c>
      <c r="J262" s="8"/>
      <c r="K262" s="8" t="s">
        <v>2402</v>
      </c>
      <c r="L262" s="8">
        <v>3524</v>
      </c>
      <c r="M262" s="8">
        <v>1</v>
      </c>
      <c r="N262" s="8">
        <v>1</v>
      </c>
      <c r="O262" s="55">
        <v>4.8887801170348997</v>
      </c>
      <c r="P262" s="55">
        <v>20.827600479126001</v>
      </c>
      <c r="Q262" s="8">
        <v>4</v>
      </c>
      <c r="R262" s="8">
        <v>7.6666670000000003</v>
      </c>
      <c r="S262" s="13"/>
      <c r="T262" s="8">
        <v>1</v>
      </c>
      <c r="U262" s="6">
        <f>IF(B262=0,"",1)</f>
        <v>1</v>
      </c>
      <c r="V262" s="6">
        <f t="shared" si="22"/>
        <v>1</v>
      </c>
      <c r="W262" s="6">
        <v>1</v>
      </c>
    </row>
    <row r="263" spans="2:23" ht="45" customHeight="1" x14ac:dyDescent="0.25">
      <c r="B263" s="16" t="s">
        <v>323</v>
      </c>
      <c r="C263" s="8" t="s">
        <v>1373</v>
      </c>
      <c r="D263" s="9" t="s">
        <v>244</v>
      </c>
      <c r="E263" s="9" t="s">
        <v>3053</v>
      </c>
      <c r="F263" s="9" t="s">
        <v>2187</v>
      </c>
      <c r="G263" s="8">
        <v>0</v>
      </c>
      <c r="H263" s="9">
        <v>0</v>
      </c>
      <c r="I263" s="9" t="s">
        <v>3054</v>
      </c>
      <c r="J263" s="8"/>
      <c r="K263" s="8" t="s">
        <v>2402</v>
      </c>
      <c r="L263" s="8">
        <v>1763</v>
      </c>
      <c r="M263" s="8"/>
      <c r="N263" s="8">
        <v>1</v>
      </c>
      <c r="O263" s="41"/>
      <c r="P263" s="41"/>
      <c r="Q263" s="8">
        <v>-7</v>
      </c>
      <c r="R263" s="8">
        <v>-3.3333330000000001</v>
      </c>
      <c r="S263" s="17">
        <v>-0.20643579719375099</v>
      </c>
      <c r="T263" s="8"/>
      <c r="U263" s="6">
        <v>1</v>
      </c>
      <c r="V263" s="6">
        <f t="shared" si="22"/>
        <v>2</v>
      </c>
      <c r="W263" s="6">
        <v>2</v>
      </c>
    </row>
    <row r="264" spans="2:23" ht="45" customHeight="1" x14ac:dyDescent="0.25">
      <c r="B264" s="16" t="s">
        <v>3055</v>
      </c>
      <c r="C264" s="8" t="s">
        <v>1459</v>
      </c>
      <c r="D264" s="9" t="s">
        <v>160</v>
      </c>
      <c r="E264" s="9" t="s">
        <v>3056</v>
      </c>
      <c r="F264" s="9" t="s">
        <v>2178</v>
      </c>
      <c r="G264" s="8">
        <v>0</v>
      </c>
      <c r="H264" s="9">
        <v>0</v>
      </c>
      <c r="I264" s="9" t="s">
        <v>3057</v>
      </c>
      <c r="J264" s="8"/>
      <c r="K264" s="8" t="s">
        <v>2402</v>
      </c>
      <c r="L264" s="14">
        <v>2894.262770330115</v>
      </c>
      <c r="M264" s="14"/>
      <c r="N264" s="14">
        <v>1</v>
      </c>
      <c r="O264" s="14"/>
      <c r="P264" s="14"/>
      <c r="Q264" s="8">
        <v>10</v>
      </c>
      <c r="R264" s="8">
        <v>13.69492</v>
      </c>
      <c r="S264" s="13"/>
      <c r="T264" s="8"/>
      <c r="U264" s="6">
        <f>IF(B264=0,"",1)</f>
        <v>1</v>
      </c>
      <c r="V264" s="6">
        <f t="shared" si="22"/>
        <v>1</v>
      </c>
      <c r="W264" s="6">
        <v>1</v>
      </c>
    </row>
    <row r="265" spans="2:23" ht="45" customHeight="1" x14ac:dyDescent="0.25">
      <c r="B265" s="12" t="s">
        <v>328</v>
      </c>
      <c r="C265" s="8" t="s">
        <v>2053</v>
      </c>
      <c r="D265" s="9" t="s">
        <v>197</v>
      </c>
      <c r="E265" s="9" t="s">
        <v>3058</v>
      </c>
      <c r="F265" s="9" t="s">
        <v>5734</v>
      </c>
      <c r="G265" s="9">
        <v>0</v>
      </c>
      <c r="H265" s="9" t="s">
        <v>2389</v>
      </c>
      <c r="I265" s="9" t="s">
        <v>3059</v>
      </c>
      <c r="J265" s="8"/>
      <c r="K265" s="8" t="s">
        <v>2687</v>
      </c>
      <c r="L265" s="8"/>
      <c r="M265" s="8">
        <v>1</v>
      </c>
      <c r="N265" s="8">
        <v>1</v>
      </c>
      <c r="O265" s="41"/>
      <c r="P265" s="41"/>
      <c r="Q265" s="8">
        <v>-10</v>
      </c>
      <c r="R265" s="8">
        <v>-6.3050850000000001</v>
      </c>
      <c r="S265" s="13"/>
      <c r="T265" s="8"/>
      <c r="U265" s="6">
        <f>IF(B265=0,"",1)</f>
        <v>1</v>
      </c>
      <c r="V265" s="6">
        <f t="shared" si="22"/>
        <v>3</v>
      </c>
      <c r="W265" s="6">
        <v>3</v>
      </c>
    </row>
    <row r="266" spans="2:23" ht="45" customHeight="1" x14ac:dyDescent="0.25">
      <c r="B266" s="12" t="s">
        <v>3060</v>
      </c>
      <c r="C266" s="8" t="s">
        <v>1489</v>
      </c>
      <c r="D266" s="9" t="s">
        <v>331</v>
      </c>
      <c r="E266" s="9" t="s">
        <v>3061</v>
      </c>
      <c r="F266" s="9" t="s">
        <v>30</v>
      </c>
      <c r="G266" s="9">
        <v>0</v>
      </c>
      <c r="H266" s="9">
        <v>0</v>
      </c>
      <c r="I266" s="9" t="s">
        <v>3062</v>
      </c>
      <c r="J266" s="8"/>
      <c r="K266" s="8"/>
      <c r="L266" s="14">
        <v>901.50000000000023</v>
      </c>
      <c r="M266" s="14"/>
      <c r="N266" s="14">
        <v>1</v>
      </c>
      <c r="O266" s="14"/>
      <c r="P266" s="14"/>
      <c r="Q266" s="8"/>
      <c r="R266" s="8"/>
      <c r="S266" s="13"/>
      <c r="T266" s="8"/>
      <c r="U266" s="6">
        <v>1</v>
      </c>
      <c r="V266" s="6">
        <v>1</v>
      </c>
      <c r="W266" s="6">
        <v>1</v>
      </c>
    </row>
    <row r="267" spans="2:23" ht="45" customHeight="1" x14ac:dyDescent="0.25">
      <c r="B267" s="12" t="s">
        <v>3063</v>
      </c>
      <c r="C267" s="8" t="s">
        <v>1437</v>
      </c>
      <c r="D267" s="9" t="s">
        <v>278</v>
      </c>
      <c r="E267" s="9" t="s">
        <v>3064</v>
      </c>
      <c r="F267" s="8" t="s">
        <v>2178</v>
      </c>
      <c r="G267" s="9">
        <v>0</v>
      </c>
      <c r="H267" s="9">
        <v>0</v>
      </c>
      <c r="I267" s="9" t="s">
        <v>3065</v>
      </c>
      <c r="J267" s="8"/>
      <c r="K267" s="8" t="s">
        <v>2402</v>
      </c>
      <c r="L267" s="14">
        <v>2351.9</v>
      </c>
      <c r="M267" s="14"/>
      <c r="N267" s="14">
        <v>1</v>
      </c>
      <c r="O267" s="14"/>
      <c r="P267" s="14"/>
      <c r="Q267" s="8"/>
      <c r="R267" s="8"/>
      <c r="S267" s="13"/>
      <c r="T267" s="8"/>
      <c r="U267" s="6">
        <f>IF(B267=0,"",1)</f>
        <v>1</v>
      </c>
      <c r="V267" s="6">
        <f>IF(J267="",W267,"")</f>
        <v>1</v>
      </c>
      <c r="W267" s="6">
        <v>1</v>
      </c>
    </row>
    <row r="268" spans="2:23" ht="45" customHeight="1" x14ac:dyDescent="0.25">
      <c r="B268" s="48" t="s">
        <v>3066</v>
      </c>
      <c r="C268" s="8" t="s">
        <v>2143</v>
      </c>
      <c r="D268" s="9" t="s">
        <v>208</v>
      </c>
      <c r="E268" s="9" t="s">
        <v>3067</v>
      </c>
      <c r="F268" s="8" t="s">
        <v>2179</v>
      </c>
      <c r="G268" s="9" t="s">
        <v>2453</v>
      </c>
      <c r="H268" s="9" t="s">
        <v>2454</v>
      </c>
      <c r="I268" s="9" t="s">
        <v>3068</v>
      </c>
      <c r="J268" s="8"/>
      <c r="K268" s="8" t="s">
        <v>2687</v>
      </c>
      <c r="L268" s="14">
        <v>4311.9023999999999</v>
      </c>
      <c r="M268" s="14">
        <v>1</v>
      </c>
      <c r="N268" s="14">
        <v>1</v>
      </c>
      <c r="O268" s="14"/>
      <c r="P268" s="14"/>
      <c r="Q268" s="8">
        <v>0</v>
      </c>
      <c r="R268" s="8">
        <v>3.1818179999999998</v>
      </c>
      <c r="S268" s="17">
        <v>-4.8082772063008303E-3</v>
      </c>
      <c r="T268" s="8"/>
      <c r="U268" s="6">
        <v>1</v>
      </c>
      <c r="V268" s="6">
        <f>IF(J268="",W268,"")</f>
        <v>1</v>
      </c>
      <c r="W268" s="6">
        <v>1</v>
      </c>
    </row>
    <row r="269" spans="2:23" ht="45" customHeight="1" x14ac:dyDescent="0.25">
      <c r="B269" s="47"/>
      <c r="C269" s="8" t="s">
        <v>2143</v>
      </c>
      <c r="D269" s="8" t="s">
        <v>208</v>
      </c>
      <c r="E269" s="9" t="s">
        <v>3069</v>
      </c>
      <c r="F269" s="8" t="s">
        <v>42</v>
      </c>
      <c r="G269" s="8">
        <v>0</v>
      </c>
      <c r="H269" s="8">
        <v>0</v>
      </c>
      <c r="I269" s="8" t="s">
        <v>3070</v>
      </c>
      <c r="L269" s="14">
        <v>4311.9023999999999</v>
      </c>
      <c r="M269" s="14"/>
      <c r="N269" s="14">
        <v>1</v>
      </c>
      <c r="O269" s="14"/>
      <c r="P269" s="14"/>
      <c r="Q269" s="6">
        <v>0</v>
      </c>
      <c r="R269" s="8">
        <v>3.1818179999999998</v>
      </c>
      <c r="S269" s="17">
        <v>-4.8082772063008303E-3</v>
      </c>
      <c r="V269" s="6">
        <v>1</v>
      </c>
      <c r="W269" s="6">
        <v>1</v>
      </c>
    </row>
    <row r="270" spans="2:23" ht="45" customHeight="1" x14ac:dyDescent="0.25">
      <c r="B270" s="16" t="s">
        <v>3071</v>
      </c>
      <c r="C270" s="8" t="s">
        <v>1478</v>
      </c>
      <c r="D270" s="9" t="s">
        <v>335</v>
      </c>
      <c r="E270" s="9" t="s">
        <v>3072</v>
      </c>
      <c r="F270" s="8" t="s">
        <v>2178</v>
      </c>
      <c r="G270" s="9">
        <v>0</v>
      </c>
      <c r="H270" s="8" t="s">
        <v>2575</v>
      </c>
      <c r="I270" s="9" t="s">
        <v>3073</v>
      </c>
      <c r="J270" s="8"/>
      <c r="K270" s="8" t="s">
        <v>2687</v>
      </c>
      <c r="L270" s="8">
        <v>1553</v>
      </c>
      <c r="M270" s="8"/>
      <c r="N270" s="8">
        <v>1</v>
      </c>
      <c r="O270" s="41"/>
      <c r="P270" s="41"/>
      <c r="Q270" s="8">
        <v>0</v>
      </c>
      <c r="R270" s="8">
        <v>3.0545450000000001</v>
      </c>
      <c r="S270" s="17">
        <v>-5.3745952278448299E-2</v>
      </c>
      <c r="T270" s="8"/>
      <c r="U270" s="6">
        <f>IF(B270=0,"",1)</f>
        <v>1</v>
      </c>
      <c r="V270" s="6">
        <f>IF(J270="",W270,"")</f>
        <v>1</v>
      </c>
      <c r="W270" s="6">
        <v>1</v>
      </c>
    </row>
    <row r="271" spans="2:23" ht="45" customHeight="1" x14ac:dyDescent="0.25">
      <c r="B271" s="48" t="s">
        <v>336</v>
      </c>
      <c r="C271" s="8" t="s">
        <v>2053</v>
      </c>
      <c r="D271" s="9" t="s">
        <v>197</v>
      </c>
      <c r="E271" s="9" t="s">
        <v>3074</v>
      </c>
      <c r="F271" s="8" t="s">
        <v>1551</v>
      </c>
      <c r="G271" s="9">
        <v>0</v>
      </c>
      <c r="H271" s="8">
        <v>0</v>
      </c>
      <c r="I271" s="9" t="s">
        <v>3075</v>
      </c>
      <c r="J271" s="8" t="s">
        <v>2807</v>
      </c>
      <c r="K271" s="8"/>
      <c r="L271" s="8"/>
      <c r="M271" s="8"/>
      <c r="N271" s="8">
        <v>0</v>
      </c>
      <c r="O271" s="41"/>
      <c r="P271" s="41"/>
      <c r="Q271" s="8">
        <v>-10</v>
      </c>
      <c r="R271" s="8">
        <v>-6.9454549999999999</v>
      </c>
      <c r="S271" s="13"/>
      <c r="T271" s="8"/>
      <c r="U271" s="6">
        <v>1</v>
      </c>
      <c r="W271" s="6">
        <v>2</v>
      </c>
    </row>
    <row r="272" spans="2:23" ht="45" customHeight="1" x14ac:dyDescent="0.25">
      <c r="B272" s="49"/>
      <c r="C272" s="8" t="s">
        <v>2055</v>
      </c>
      <c r="D272" s="9" t="s">
        <v>197</v>
      </c>
      <c r="E272" s="9" t="s">
        <v>3076</v>
      </c>
      <c r="F272" s="9" t="s">
        <v>57</v>
      </c>
      <c r="G272" s="9">
        <v>0</v>
      </c>
      <c r="H272" s="9">
        <v>0</v>
      </c>
      <c r="I272" s="9" t="s">
        <v>3075</v>
      </c>
      <c r="J272" s="8" t="s">
        <v>2807</v>
      </c>
      <c r="K272" s="8" t="s">
        <v>2687</v>
      </c>
      <c r="L272" s="8"/>
      <c r="M272" s="8"/>
      <c r="N272" s="8">
        <v>0</v>
      </c>
      <c r="O272" s="41"/>
      <c r="P272" s="41"/>
      <c r="Q272" s="8">
        <v>-10</v>
      </c>
      <c r="R272" s="8">
        <v>-6.9454549999999999</v>
      </c>
      <c r="S272" s="13"/>
      <c r="T272" s="8"/>
      <c r="V272" s="6" t="str">
        <f t="shared" ref="V272:V319" si="24">IF(J272="",W272,"")</f>
        <v/>
      </c>
      <c r="W272" s="6">
        <v>1</v>
      </c>
    </row>
    <row r="273" spans="2:23" ht="45" customHeight="1" x14ac:dyDescent="0.25">
      <c r="B273" s="47"/>
      <c r="C273" s="8" t="s">
        <v>2054</v>
      </c>
      <c r="D273" s="9" t="s">
        <v>197</v>
      </c>
      <c r="E273" s="9" t="s">
        <v>3077</v>
      </c>
      <c r="F273" s="8" t="s">
        <v>117</v>
      </c>
      <c r="G273" s="9">
        <v>0</v>
      </c>
      <c r="H273" s="9">
        <v>0</v>
      </c>
      <c r="I273" s="9" t="s">
        <v>3078</v>
      </c>
      <c r="J273" s="8" t="s">
        <v>2807</v>
      </c>
      <c r="K273" s="8" t="s">
        <v>2687</v>
      </c>
      <c r="L273" s="8"/>
      <c r="M273" s="8"/>
      <c r="N273" s="8">
        <v>0</v>
      </c>
      <c r="O273" s="41"/>
      <c r="P273" s="41"/>
      <c r="Q273" s="8">
        <v>-10</v>
      </c>
      <c r="R273" s="8">
        <v>-6.9454549999999999</v>
      </c>
      <c r="S273" s="13"/>
      <c r="T273" s="8"/>
      <c r="V273" s="6" t="str">
        <f t="shared" si="24"/>
        <v/>
      </c>
      <c r="W273" s="6">
        <v>1</v>
      </c>
    </row>
    <row r="274" spans="2:23" ht="45" customHeight="1" x14ac:dyDescent="0.25">
      <c r="B274" s="12" t="s">
        <v>3079</v>
      </c>
      <c r="C274" s="8" t="s">
        <v>2099</v>
      </c>
      <c r="D274" s="9" t="s">
        <v>307</v>
      </c>
      <c r="E274" s="9" t="s">
        <v>3080</v>
      </c>
      <c r="F274" s="8" t="s">
        <v>128</v>
      </c>
      <c r="G274" s="9">
        <v>0</v>
      </c>
      <c r="H274" s="9">
        <v>0</v>
      </c>
      <c r="I274" s="9" t="s">
        <v>3081</v>
      </c>
      <c r="J274" s="8"/>
      <c r="K274" s="8" t="s">
        <v>2687</v>
      </c>
      <c r="L274" s="14">
        <v>1138.2599999999989</v>
      </c>
      <c r="M274" s="14"/>
      <c r="N274" s="14">
        <v>1</v>
      </c>
      <c r="O274" s="14"/>
      <c r="P274" s="14"/>
      <c r="Q274" s="8"/>
      <c r="R274" s="8"/>
      <c r="S274" s="13"/>
      <c r="T274" s="8"/>
      <c r="U274" s="6">
        <f>IF(B274=0,"",1)</f>
        <v>1</v>
      </c>
      <c r="V274" s="6">
        <f t="shared" si="24"/>
        <v>2</v>
      </c>
      <c r="W274" s="6">
        <v>2</v>
      </c>
    </row>
    <row r="275" spans="2:23" ht="45" customHeight="1" x14ac:dyDescent="0.25">
      <c r="B275" s="12" t="s">
        <v>3082</v>
      </c>
      <c r="C275" s="8">
        <v>1863</v>
      </c>
      <c r="D275" s="9" t="s">
        <v>331</v>
      </c>
      <c r="E275" s="9" t="s">
        <v>3083</v>
      </c>
      <c r="F275" s="8" t="s">
        <v>30</v>
      </c>
      <c r="G275" s="9">
        <v>0</v>
      </c>
      <c r="H275" s="9">
        <v>0</v>
      </c>
      <c r="I275" s="9" t="s">
        <v>3084</v>
      </c>
      <c r="J275" s="8"/>
      <c r="K275" s="8" t="s">
        <v>2687</v>
      </c>
      <c r="L275" s="14">
        <v>914.5500000000003</v>
      </c>
      <c r="M275" s="14"/>
      <c r="N275" s="14">
        <v>1</v>
      </c>
      <c r="O275" s="14"/>
      <c r="P275" s="14"/>
      <c r="Q275" s="8">
        <v>-6</v>
      </c>
      <c r="R275" s="8">
        <v>-3.0185179999999998</v>
      </c>
      <c r="S275" s="13"/>
      <c r="T275" s="8"/>
      <c r="U275" s="6">
        <f>IF(B275=0,"",1)</f>
        <v>1</v>
      </c>
      <c r="V275" s="6">
        <f t="shared" si="24"/>
        <v>1</v>
      </c>
      <c r="W275" s="6">
        <v>1</v>
      </c>
    </row>
    <row r="276" spans="2:23" ht="45" customHeight="1" x14ac:dyDescent="0.25">
      <c r="B276" s="12" t="s">
        <v>3085</v>
      </c>
      <c r="C276" s="8" t="s">
        <v>1805</v>
      </c>
      <c r="D276" s="9" t="s">
        <v>340</v>
      </c>
      <c r="E276" s="9" t="s">
        <v>3086</v>
      </c>
      <c r="F276" s="8" t="s">
        <v>30</v>
      </c>
      <c r="G276" s="9">
        <v>0</v>
      </c>
      <c r="H276" s="9">
        <v>0</v>
      </c>
      <c r="I276" s="9" t="s">
        <v>3087</v>
      </c>
      <c r="J276" s="8" t="s">
        <v>2807</v>
      </c>
      <c r="K276" s="8" t="s">
        <v>2687</v>
      </c>
      <c r="L276" s="14">
        <v>885.77777777777783</v>
      </c>
      <c r="M276" s="14"/>
      <c r="N276" s="14">
        <v>0</v>
      </c>
      <c r="O276" s="14"/>
      <c r="P276" s="14"/>
      <c r="Q276" s="8"/>
      <c r="R276" s="8"/>
      <c r="S276" s="13"/>
      <c r="T276" s="8"/>
      <c r="U276" s="6">
        <f>IF(B276=0,"",1)</f>
        <v>1</v>
      </c>
      <c r="V276" s="6" t="str">
        <f t="shared" si="24"/>
        <v/>
      </c>
      <c r="W276" s="6">
        <v>1</v>
      </c>
    </row>
    <row r="277" spans="2:23" ht="45" customHeight="1" x14ac:dyDescent="0.25">
      <c r="B277" s="12" t="s">
        <v>344</v>
      </c>
      <c r="C277" s="8" t="s">
        <v>1712</v>
      </c>
      <c r="D277" s="9" t="s">
        <v>142</v>
      </c>
      <c r="E277" s="9" t="s">
        <v>3088</v>
      </c>
      <c r="F277" s="8" t="s">
        <v>30</v>
      </c>
      <c r="G277" s="9">
        <v>0</v>
      </c>
      <c r="H277" s="9">
        <v>0</v>
      </c>
      <c r="I277" s="9" t="s">
        <v>2852</v>
      </c>
      <c r="J277" s="8" t="s">
        <v>2807</v>
      </c>
      <c r="K277" s="8" t="s">
        <v>2402</v>
      </c>
      <c r="L277" s="14">
        <v>3169</v>
      </c>
      <c r="M277" s="14"/>
      <c r="N277" s="14">
        <v>0</v>
      </c>
      <c r="O277" s="14"/>
      <c r="P277" s="14"/>
      <c r="Q277" s="8">
        <v>-6</v>
      </c>
      <c r="R277" s="8">
        <v>-2.9454549999999999</v>
      </c>
      <c r="S277" s="17">
        <v>-0.90229268858414802</v>
      </c>
      <c r="T277" s="8"/>
      <c r="U277" s="6">
        <v>1</v>
      </c>
      <c r="V277" s="6" t="str">
        <f t="shared" si="24"/>
        <v/>
      </c>
      <c r="W277" s="6">
        <v>1</v>
      </c>
    </row>
    <row r="278" spans="2:23" ht="45" customHeight="1" x14ac:dyDescent="0.25">
      <c r="B278" s="8" t="s">
        <v>3089</v>
      </c>
      <c r="C278" s="8" t="s">
        <v>2144</v>
      </c>
      <c r="D278" s="9" t="s">
        <v>208</v>
      </c>
      <c r="E278" s="9" t="s">
        <v>3090</v>
      </c>
      <c r="F278" s="8" t="s">
        <v>30</v>
      </c>
      <c r="G278" s="9">
        <v>0</v>
      </c>
      <c r="H278" s="9">
        <v>0</v>
      </c>
      <c r="I278" s="9" t="s">
        <v>2852</v>
      </c>
      <c r="J278" s="8" t="s">
        <v>2807</v>
      </c>
      <c r="K278" s="8" t="s">
        <v>2687</v>
      </c>
      <c r="L278" s="14">
        <v>4889.1368000000002</v>
      </c>
      <c r="M278" s="14"/>
      <c r="N278" s="14">
        <v>0</v>
      </c>
      <c r="O278" s="14"/>
      <c r="P278" s="14"/>
      <c r="Q278" s="8">
        <v>0</v>
      </c>
      <c r="R278" s="8">
        <v>3.0545450000000001</v>
      </c>
      <c r="S278" s="17">
        <v>-0.244832774908812</v>
      </c>
      <c r="T278" s="8"/>
      <c r="U278" s="6">
        <v>1</v>
      </c>
      <c r="V278" s="6" t="str">
        <f t="shared" si="24"/>
        <v/>
      </c>
      <c r="W278" s="6">
        <v>1</v>
      </c>
    </row>
    <row r="279" spans="2:23" ht="45" customHeight="1" x14ac:dyDescent="0.25">
      <c r="B279" s="48" t="s">
        <v>3091</v>
      </c>
      <c r="C279" s="8" t="s">
        <v>1413</v>
      </c>
      <c r="D279" s="9" t="s">
        <v>259</v>
      </c>
      <c r="E279" s="9" t="s">
        <v>3092</v>
      </c>
      <c r="F279" s="9" t="s">
        <v>5735</v>
      </c>
      <c r="G279" s="9">
        <v>0</v>
      </c>
      <c r="H279" s="9" t="s">
        <v>2575</v>
      </c>
      <c r="I279" s="9" t="s">
        <v>3093</v>
      </c>
      <c r="J279" s="8"/>
      <c r="K279" s="8" t="s">
        <v>2687</v>
      </c>
      <c r="L279" s="8">
        <v>971</v>
      </c>
      <c r="M279" s="8"/>
      <c r="N279" s="8">
        <v>1</v>
      </c>
      <c r="O279" s="41"/>
      <c r="P279" s="41"/>
      <c r="Q279" s="8">
        <v>-6</v>
      </c>
      <c r="R279" s="8">
        <v>-2.9454549999999999</v>
      </c>
      <c r="S279" s="17"/>
      <c r="T279" s="8"/>
      <c r="U279" s="6">
        <f>IF(B279=0,"",1)</f>
        <v>1</v>
      </c>
      <c r="V279" s="6">
        <f t="shared" si="24"/>
        <v>3</v>
      </c>
      <c r="W279" s="6">
        <v>3</v>
      </c>
    </row>
    <row r="280" spans="2:23" ht="45" customHeight="1" x14ac:dyDescent="0.25">
      <c r="B280" s="47"/>
      <c r="C280" s="8" t="s">
        <v>1412</v>
      </c>
      <c r="D280" s="9" t="s">
        <v>259</v>
      </c>
      <c r="E280" s="9" t="s">
        <v>3094</v>
      </c>
      <c r="F280" s="8" t="s">
        <v>209</v>
      </c>
      <c r="G280" s="9">
        <v>0</v>
      </c>
      <c r="H280" s="9" t="s">
        <v>2389</v>
      </c>
      <c r="I280" s="9" t="s">
        <v>3093</v>
      </c>
      <c r="J280" s="8"/>
      <c r="K280" s="8" t="s">
        <v>2687</v>
      </c>
      <c r="L280" s="8">
        <v>971</v>
      </c>
      <c r="M280" s="8">
        <v>1</v>
      </c>
      <c r="N280" s="8">
        <v>1</v>
      </c>
      <c r="O280" s="41"/>
      <c r="P280" s="41"/>
      <c r="Q280" s="8">
        <v>-6</v>
      </c>
      <c r="R280" s="8">
        <v>-2.9454549999999999</v>
      </c>
      <c r="S280" s="17"/>
      <c r="T280" s="8">
        <v>1</v>
      </c>
      <c r="U280" s="6" t="str">
        <f>IF(B280=0,"",1)</f>
        <v/>
      </c>
      <c r="V280" s="6">
        <f t="shared" si="24"/>
        <v>1</v>
      </c>
      <c r="W280" s="6">
        <v>1</v>
      </c>
    </row>
    <row r="281" spans="2:23" ht="45" customHeight="1" x14ac:dyDescent="0.25">
      <c r="B281" s="16" t="s">
        <v>3095</v>
      </c>
      <c r="C281" s="8" t="s">
        <v>1654</v>
      </c>
      <c r="D281" s="9" t="s">
        <v>115</v>
      </c>
      <c r="E281" s="9" t="s">
        <v>3096</v>
      </c>
      <c r="F281" s="8" t="s">
        <v>30</v>
      </c>
      <c r="G281" s="9">
        <v>0</v>
      </c>
      <c r="H281" s="9">
        <v>0</v>
      </c>
      <c r="I281" s="9" t="s">
        <v>3097</v>
      </c>
      <c r="J281" s="8"/>
      <c r="K281" s="8" t="s">
        <v>2402</v>
      </c>
      <c r="L281" s="8">
        <v>1946</v>
      </c>
      <c r="M281" s="8"/>
      <c r="N281" s="8">
        <v>1</v>
      </c>
      <c r="O281" s="41"/>
      <c r="P281" s="41"/>
      <c r="Q281" s="8">
        <v>-6</v>
      </c>
      <c r="R281" s="8">
        <v>-2.9454549999999999</v>
      </c>
      <c r="S281" s="17">
        <v>-0.89979351499667704</v>
      </c>
      <c r="T281" s="8"/>
      <c r="U281" s="6">
        <v>1</v>
      </c>
      <c r="V281" s="6">
        <f t="shared" si="24"/>
        <v>1</v>
      </c>
      <c r="W281" s="6">
        <v>1</v>
      </c>
    </row>
    <row r="282" spans="2:23" ht="45" customHeight="1" x14ac:dyDescent="0.25">
      <c r="B282" s="16" t="s">
        <v>3098</v>
      </c>
      <c r="C282" s="8">
        <v>1865</v>
      </c>
      <c r="D282" s="9" t="s">
        <v>160</v>
      </c>
      <c r="E282" s="9" t="s">
        <v>3099</v>
      </c>
      <c r="F282" s="8" t="s">
        <v>2178</v>
      </c>
      <c r="G282" s="9">
        <v>0</v>
      </c>
      <c r="H282" s="9">
        <v>0</v>
      </c>
      <c r="I282" s="9" t="s">
        <v>3100</v>
      </c>
      <c r="J282" s="8"/>
      <c r="K282" s="8" t="s">
        <v>2402</v>
      </c>
      <c r="L282" s="14">
        <v>2792.1978335778967</v>
      </c>
      <c r="M282" s="14"/>
      <c r="N282" s="14">
        <v>1</v>
      </c>
      <c r="O282" s="14"/>
      <c r="P282" s="14"/>
      <c r="Q282" s="8">
        <v>10</v>
      </c>
      <c r="R282" s="8">
        <v>12.96364</v>
      </c>
      <c r="S282" s="17"/>
      <c r="T282" s="8"/>
      <c r="U282" s="6">
        <f t="shared" ref="U282:U302" si="25">IF(B282=0,"",1)</f>
        <v>1</v>
      </c>
      <c r="V282" s="6">
        <f t="shared" si="24"/>
        <v>1</v>
      </c>
      <c r="W282" s="6">
        <v>1</v>
      </c>
    </row>
    <row r="283" spans="2:23" ht="45" customHeight="1" x14ac:dyDescent="0.25">
      <c r="B283" s="12" t="s">
        <v>3101</v>
      </c>
      <c r="C283" s="8">
        <v>1865</v>
      </c>
      <c r="D283" s="9" t="s">
        <v>335</v>
      </c>
      <c r="E283" s="9" t="s">
        <v>3102</v>
      </c>
      <c r="F283" s="8" t="s">
        <v>60</v>
      </c>
      <c r="G283" s="9">
        <v>0</v>
      </c>
      <c r="H283" s="9">
        <v>0</v>
      </c>
      <c r="I283" s="9" t="s">
        <v>3103</v>
      </c>
      <c r="J283" s="8"/>
      <c r="K283" s="8" t="s">
        <v>2687</v>
      </c>
      <c r="L283" s="8">
        <v>1710</v>
      </c>
      <c r="M283" s="8"/>
      <c r="N283" s="8">
        <v>1</v>
      </c>
      <c r="O283" s="41"/>
      <c r="P283" s="41"/>
      <c r="Q283" s="8">
        <v>0</v>
      </c>
      <c r="R283" s="8">
        <v>2.9636360000000002</v>
      </c>
      <c r="S283" s="17">
        <v>-4.5671869304649101E-2</v>
      </c>
      <c r="T283" s="8"/>
      <c r="U283" s="6">
        <f t="shared" si="25"/>
        <v>1</v>
      </c>
      <c r="V283" s="6">
        <f t="shared" si="24"/>
        <v>1</v>
      </c>
      <c r="W283" s="6">
        <v>1</v>
      </c>
    </row>
    <row r="284" spans="2:23" ht="45" customHeight="1" x14ac:dyDescent="0.25">
      <c r="B284" s="12" t="s">
        <v>3104</v>
      </c>
      <c r="C284" s="8" t="s">
        <v>2172</v>
      </c>
      <c r="D284" s="9" t="s">
        <v>216</v>
      </c>
      <c r="E284" s="9" t="s">
        <v>3105</v>
      </c>
      <c r="F284" s="8" t="s">
        <v>30</v>
      </c>
      <c r="G284" s="9">
        <v>0</v>
      </c>
      <c r="H284" s="9">
        <v>0</v>
      </c>
      <c r="I284" s="9" t="s">
        <v>3106</v>
      </c>
      <c r="J284" s="8" t="s">
        <v>2807</v>
      </c>
      <c r="K284" s="8" t="s">
        <v>2687</v>
      </c>
      <c r="L284" s="8">
        <v>985</v>
      </c>
      <c r="M284" s="8"/>
      <c r="N284" s="8">
        <v>0</v>
      </c>
      <c r="O284" s="41"/>
      <c r="P284" s="41"/>
      <c r="Q284" s="8"/>
      <c r="R284" s="8"/>
      <c r="S284" s="17"/>
      <c r="T284" s="8"/>
      <c r="U284" s="6">
        <f t="shared" si="25"/>
        <v>1</v>
      </c>
      <c r="V284" s="6" t="str">
        <f t="shared" si="24"/>
        <v/>
      </c>
      <c r="W284" s="6">
        <v>1</v>
      </c>
    </row>
    <row r="285" spans="2:23" ht="45" customHeight="1" x14ac:dyDescent="0.25">
      <c r="B285" s="8" t="s">
        <v>362</v>
      </c>
      <c r="C285" s="8" t="s">
        <v>1829</v>
      </c>
      <c r="D285" s="9" t="s">
        <v>184</v>
      </c>
      <c r="E285" s="9" t="s">
        <v>3107</v>
      </c>
      <c r="F285" s="8" t="s">
        <v>2178</v>
      </c>
      <c r="G285" s="9">
        <v>0</v>
      </c>
      <c r="H285" s="9">
        <v>0</v>
      </c>
      <c r="I285" s="9" t="s">
        <v>3108</v>
      </c>
      <c r="J285" s="8"/>
      <c r="K285" s="8" t="s">
        <v>2687</v>
      </c>
      <c r="L285" s="14">
        <v>2714.519999999995</v>
      </c>
      <c r="M285" s="14"/>
      <c r="N285" s="14">
        <v>1</v>
      </c>
      <c r="O285" s="14"/>
      <c r="P285" s="14"/>
      <c r="Q285" s="8"/>
      <c r="R285" s="8"/>
      <c r="S285" s="17"/>
      <c r="T285" s="8"/>
      <c r="U285" s="6">
        <f t="shared" si="25"/>
        <v>1</v>
      </c>
      <c r="V285" s="6">
        <f t="shared" si="24"/>
        <v>1</v>
      </c>
      <c r="W285" s="6">
        <v>1</v>
      </c>
    </row>
    <row r="286" spans="2:23" ht="45" customHeight="1" x14ac:dyDescent="0.25">
      <c r="B286" s="48" t="s">
        <v>3109</v>
      </c>
      <c r="C286" s="8" t="s">
        <v>3110</v>
      </c>
      <c r="D286" s="9" t="s">
        <v>138</v>
      </c>
      <c r="E286" s="9" t="s">
        <v>3111</v>
      </c>
      <c r="F286" s="8" t="s">
        <v>2179</v>
      </c>
      <c r="G286" s="9">
        <v>0</v>
      </c>
      <c r="H286" s="9">
        <v>0</v>
      </c>
      <c r="I286" s="9" t="s">
        <v>3112</v>
      </c>
      <c r="J286" s="8" t="s">
        <v>2807</v>
      </c>
      <c r="K286" s="8" t="s">
        <v>2402</v>
      </c>
      <c r="L286" s="8">
        <v>5451</v>
      </c>
      <c r="M286" s="8"/>
      <c r="N286" s="8">
        <v>0</v>
      </c>
      <c r="O286" s="41"/>
      <c r="P286" s="41"/>
      <c r="Q286" s="8">
        <v>3</v>
      </c>
      <c r="R286" s="8">
        <v>6.0909089999999999</v>
      </c>
      <c r="S286" s="17">
        <v>3.23724480147633E-2</v>
      </c>
      <c r="T286" s="8"/>
      <c r="U286" s="6">
        <f t="shared" si="25"/>
        <v>1</v>
      </c>
      <c r="V286" s="6" t="str">
        <f t="shared" si="24"/>
        <v/>
      </c>
      <c r="W286" s="6">
        <v>1</v>
      </c>
    </row>
    <row r="287" spans="2:23" ht="45" customHeight="1" x14ac:dyDescent="0.25">
      <c r="B287" s="47"/>
      <c r="C287" s="8" t="s">
        <v>3110</v>
      </c>
      <c r="D287" s="9" t="s">
        <v>138</v>
      </c>
      <c r="E287" s="9" t="s">
        <v>3113</v>
      </c>
      <c r="F287" s="8" t="s">
        <v>60</v>
      </c>
      <c r="G287" s="9">
        <v>0</v>
      </c>
      <c r="H287" s="9">
        <v>0</v>
      </c>
      <c r="I287" s="9" t="s">
        <v>3112</v>
      </c>
      <c r="J287" s="8" t="s">
        <v>2807</v>
      </c>
      <c r="K287" s="8" t="s">
        <v>2402</v>
      </c>
      <c r="L287" s="8">
        <v>5451</v>
      </c>
      <c r="M287" s="8"/>
      <c r="N287" s="8">
        <v>0</v>
      </c>
      <c r="O287" s="41"/>
      <c r="P287" s="41"/>
      <c r="Q287" s="8">
        <v>3</v>
      </c>
      <c r="R287" s="8">
        <v>6.0909089999999999</v>
      </c>
      <c r="S287" s="17">
        <v>3.23724480147633E-2</v>
      </c>
      <c r="T287" s="8"/>
      <c r="U287" s="6" t="str">
        <f t="shared" si="25"/>
        <v/>
      </c>
      <c r="V287" s="6" t="str">
        <f t="shared" si="24"/>
        <v/>
      </c>
      <c r="W287" s="6">
        <v>1</v>
      </c>
    </row>
    <row r="288" spans="2:23" ht="45" customHeight="1" x14ac:dyDescent="0.25">
      <c r="B288" s="16" t="s">
        <v>3114</v>
      </c>
      <c r="C288" s="8">
        <v>1866</v>
      </c>
      <c r="D288" s="9" t="s">
        <v>358</v>
      </c>
      <c r="E288" s="9" t="s">
        <v>3115</v>
      </c>
      <c r="F288" s="8" t="s">
        <v>2178</v>
      </c>
      <c r="G288" s="9">
        <v>0</v>
      </c>
      <c r="H288" s="9">
        <v>0</v>
      </c>
      <c r="I288" s="9" t="s">
        <v>3116</v>
      </c>
      <c r="J288" s="8"/>
      <c r="K288" s="8" t="s">
        <v>2687</v>
      </c>
      <c r="L288" s="14">
        <v>1175.8799999999987</v>
      </c>
      <c r="M288" s="14"/>
      <c r="N288" s="14">
        <v>1</v>
      </c>
      <c r="O288" s="14"/>
      <c r="P288" s="14"/>
      <c r="Q288" s="8"/>
      <c r="R288" s="8"/>
      <c r="S288" s="13"/>
      <c r="T288" s="8"/>
      <c r="U288" s="6">
        <f t="shared" si="25"/>
        <v>1</v>
      </c>
      <c r="V288" s="6">
        <f t="shared" si="24"/>
        <v>1</v>
      </c>
      <c r="W288" s="6">
        <v>1</v>
      </c>
    </row>
    <row r="289" spans="2:24" ht="45" customHeight="1" x14ac:dyDescent="0.25">
      <c r="B289" s="12" t="s">
        <v>3117</v>
      </c>
      <c r="C289" s="8">
        <v>1866</v>
      </c>
      <c r="D289" s="9" t="s">
        <v>259</v>
      </c>
      <c r="E289" s="9" t="s">
        <v>3118</v>
      </c>
      <c r="F289" s="8" t="s">
        <v>2178</v>
      </c>
      <c r="G289" s="9">
        <v>0</v>
      </c>
      <c r="H289" s="9">
        <v>0</v>
      </c>
      <c r="I289" s="9" t="s">
        <v>3119</v>
      </c>
      <c r="J289" s="8"/>
      <c r="K289" s="8" t="s">
        <v>2687</v>
      </c>
      <c r="L289" s="8">
        <v>1081</v>
      </c>
      <c r="M289" s="8"/>
      <c r="N289" s="8">
        <v>1</v>
      </c>
      <c r="O289" s="41"/>
      <c r="P289" s="41"/>
      <c r="Q289" s="8">
        <v>-6</v>
      </c>
      <c r="R289" s="8">
        <v>-2.9090910000000001</v>
      </c>
      <c r="S289" s="17">
        <v>0.25819738205018899</v>
      </c>
      <c r="T289" s="8"/>
      <c r="U289" s="6">
        <f t="shared" si="25"/>
        <v>1</v>
      </c>
      <c r="V289" s="6">
        <f t="shared" si="24"/>
        <v>1</v>
      </c>
      <c r="W289" s="6">
        <v>1</v>
      </c>
    </row>
    <row r="290" spans="2:24" ht="45" customHeight="1" x14ac:dyDescent="0.25">
      <c r="B290" s="16" t="s">
        <v>3120</v>
      </c>
      <c r="C290" s="8" t="s">
        <v>1755</v>
      </c>
      <c r="D290" s="9" t="s">
        <v>313</v>
      </c>
      <c r="E290" s="9" t="s">
        <v>3121</v>
      </c>
      <c r="F290" s="8" t="s">
        <v>117</v>
      </c>
      <c r="G290" s="9">
        <v>0</v>
      </c>
      <c r="H290" s="9">
        <v>0</v>
      </c>
      <c r="I290" s="9" t="s">
        <v>3122</v>
      </c>
      <c r="J290" s="8" t="s">
        <v>2807</v>
      </c>
      <c r="K290" s="8" t="s">
        <v>2402</v>
      </c>
      <c r="L290" s="14">
        <v>2588.2704918032787</v>
      </c>
      <c r="M290" s="14"/>
      <c r="N290" s="14">
        <v>0</v>
      </c>
      <c r="O290" s="14"/>
      <c r="P290" s="14"/>
      <c r="Q290" s="8">
        <v>-4</v>
      </c>
      <c r="R290" s="8">
        <v>-0.90909099999999998</v>
      </c>
      <c r="S290" s="17">
        <v>-0.26207683385719499</v>
      </c>
      <c r="T290" s="8"/>
      <c r="U290" s="6">
        <f t="shared" si="25"/>
        <v>1</v>
      </c>
      <c r="V290" s="6" t="str">
        <f t="shared" si="24"/>
        <v/>
      </c>
      <c r="W290" s="6">
        <v>1</v>
      </c>
    </row>
    <row r="291" spans="2:24" ht="45" customHeight="1" x14ac:dyDescent="0.25">
      <c r="B291" s="16" t="s">
        <v>3123</v>
      </c>
      <c r="C291" s="8" t="s">
        <v>1572</v>
      </c>
      <c r="D291" s="9" t="s">
        <v>146</v>
      </c>
      <c r="E291" s="9" t="s">
        <v>3124</v>
      </c>
      <c r="F291" s="8" t="s">
        <v>2179</v>
      </c>
      <c r="G291" s="9">
        <v>0</v>
      </c>
      <c r="H291" s="9">
        <v>0</v>
      </c>
      <c r="I291" s="9" t="s">
        <v>3125</v>
      </c>
      <c r="J291" s="8"/>
      <c r="K291" s="8" t="s">
        <v>2402</v>
      </c>
      <c r="L291" s="8">
        <v>2823</v>
      </c>
      <c r="M291" s="8"/>
      <c r="N291" s="8">
        <v>1</v>
      </c>
      <c r="O291" s="41"/>
      <c r="P291" s="41"/>
      <c r="Q291" s="8"/>
      <c r="R291" s="8"/>
      <c r="S291" s="17">
        <v>-8.0394794679207099E-2</v>
      </c>
      <c r="T291" s="8"/>
      <c r="U291" s="6">
        <f t="shared" si="25"/>
        <v>1</v>
      </c>
      <c r="V291" s="6">
        <f t="shared" si="24"/>
        <v>1</v>
      </c>
      <c r="W291" s="6">
        <v>1</v>
      </c>
    </row>
    <row r="292" spans="2:24" ht="45" customHeight="1" x14ac:dyDescent="0.25">
      <c r="B292" s="16" t="s">
        <v>3126</v>
      </c>
      <c r="C292" s="8" t="s">
        <v>1572</v>
      </c>
      <c r="D292" s="9" t="s">
        <v>365</v>
      </c>
      <c r="E292" s="9" t="s">
        <v>3127</v>
      </c>
      <c r="F292" s="8" t="s">
        <v>117</v>
      </c>
      <c r="G292" s="9">
        <v>0</v>
      </c>
      <c r="H292" s="9">
        <v>0</v>
      </c>
      <c r="I292" s="9" t="s">
        <v>3128</v>
      </c>
      <c r="J292" s="8"/>
      <c r="K292" s="8" t="s">
        <v>2687</v>
      </c>
      <c r="L292" s="14">
        <v>3406.1999999999989</v>
      </c>
      <c r="M292" s="14"/>
      <c r="N292" s="14">
        <v>1</v>
      </c>
      <c r="O292" s="14"/>
      <c r="P292" s="14"/>
      <c r="Q292" s="8">
        <v>-3</v>
      </c>
      <c r="R292" s="8">
        <v>9.0909000000000004E-2</v>
      </c>
      <c r="S292" s="13"/>
      <c r="T292" s="8"/>
      <c r="U292" s="6">
        <f t="shared" si="25"/>
        <v>1</v>
      </c>
      <c r="V292" s="6">
        <f t="shared" si="24"/>
        <v>1</v>
      </c>
      <c r="W292" s="6">
        <v>1</v>
      </c>
    </row>
    <row r="293" spans="2:24" ht="45" customHeight="1" x14ac:dyDescent="0.25">
      <c r="B293" s="16" t="s">
        <v>3129</v>
      </c>
      <c r="C293" s="8" t="s">
        <v>1318</v>
      </c>
      <c r="D293" s="9" t="s">
        <v>115</v>
      </c>
      <c r="E293" s="9" t="s">
        <v>3130</v>
      </c>
      <c r="F293" s="8" t="s">
        <v>2276</v>
      </c>
      <c r="G293" s="9">
        <v>0</v>
      </c>
      <c r="H293" s="9" t="s">
        <v>2389</v>
      </c>
      <c r="I293" s="9" t="s">
        <v>3131</v>
      </c>
      <c r="J293" s="8"/>
      <c r="K293" s="8" t="s">
        <v>2402</v>
      </c>
      <c r="L293" s="8">
        <v>1977</v>
      </c>
      <c r="M293" s="8">
        <v>1</v>
      </c>
      <c r="N293" s="8">
        <v>1</v>
      </c>
      <c r="O293" s="41"/>
      <c r="P293" s="41"/>
      <c r="Q293" s="8">
        <v>-6</v>
      </c>
      <c r="R293" s="8">
        <v>-2.9090910000000001</v>
      </c>
      <c r="S293" s="17">
        <v>-0.66931489315714698</v>
      </c>
      <c r="T293" s="8">
        <v>1</v>
      </c>
      <c r="U293" s="6">
        <f t="shared" si="25"/>
        <v>1</v>
      </c>
      <c r="V293" s="6">
        <f t="shared" si="24"/>
        <v>2</v>
      </c>
      <c r="W293" s="6">
        <v>2</v>
      </c>
    </row>
    <row r="294" spans="2:24" ht="45" customHeight="1" x14ac:dyDescent="0.25">
      <c r="B294" s="16" t="s">
        <v>349</v>
      </c>
      <c r="C294" s="8" t="s">
        <v>1318</v>
      </c>
      <c r="D294" s="9" t="s">
        <v>262</v>
      </c>
      <c r="E294" s="9" t="s">
        <v>3132</v>
      </c>
      <c r="F294" s="8" t="s">
        <v>76</v>
      </c>
      <c r="G294" s="9">
        <v>0</v>
      </c>
      <c r="H294" s="9" t="s">
        <v>2793</v>
      </c>
      <c r="I294" s="9" t="s">
        <v>3133</v>
      </c>
      <c r="J294" s="8"/>
      <c r="K294" s="8" t="s">
        <v>2402</v>
      </c>
      <c r="L294" s="8">
        <v>4532</v>
      </c>
      <c r="M294" s="8"/>
      <c r="N294" s="8">
        <v>1</v>
      </c>
      <c r="O294" s="41"/>
      <c r="P294" s="41"/>
      <c r="Q294" s="8"/>
      <c r="R294" s="8"/>
      <c r="S294" s="17"/>
      <c r="T294" s="8"/>
      <c r="U294" s="6">
        <f t="shared" si="25"/>
        <v>1</v>
      </c>
      <c r="V294" s="6">
        <f t="shared" si="24"/>
        <v>1</v>
      </c>
      <c r="W294" s="6">
        <v>1</v>
      </c>
    </row>
    <row r="295" spans="2:24" ht="45" customHeight="1" x14ac:dyDescent="0.25">
      <c r="B295" s="16" t="s">
        <v>350</v>
      </c>
      <c r="C295" s="8" t="s">
        <v>1374</v>
      </c>
      <c r="D295" s="9" t="s">
        <v>282</v>
      </c>
      <c r="E295" s="9" t="s">
        <v>3134</v>
      </c>
      <c r="F295" s="8" t="s">
        <v>2178</v>
      </c>
      <c r="G295" s="9" t="s">
        <v>2481</v>
      </c>
      <c r="H295" s="9" t="s">
        <v>2454</v>
      </c>
      <c r="I295" s="9" t="s">
        <v>3052</v>
      </c>
      <c r="J295" s="8"/>
      <c r="K295" s="8" t="s">
        <v>2402</v>
      </c>
      <c r="L295" s="8">
        <v>3990</v>
      </c>
      <c r="M295" s="8">
        <v>1</v>
      </c>
      <c r="N295" s="8">
        <v>1</v>
      </c>
      <c r="O295" s="41"/>
      <c r="P295" s="41"/>
      <c r="Q295" s="8">
        <v>4</v>
      </c>
      <c r="R295" s="8">
        <v>7.0909089999999999</v>
      </c>
      <c r="S295" s="17">
        <v>-1.2073744149995701E-2</v>
      </c>
      <c r="T295" s="8"/>
      <c r="U295" s="6">
        <f t="shared" si="25"/>
        <v>1</v>
      </c>
      <c r="V295" s="6">
        <f t="shared" si="24"/>
        <v>1</v>
      </c>
      <c r="W295" s="6">
        <v>1</v>
      </c>
    </row>
    <row r="296" spans="2:24" ht="45" customHeight="1" x14ac:dyDescent="0.25">
      <c r="B296" s="16" t="s">
        <v>3135</v>
      </c>
      <c r="C296" s="8" t="s">
        <v>1491</v>
      </c>
      <c r="D296" s="9" t="s">
        <v>331</v>
      </c>
      <c r="E296" s="9" t="s">
        <v>3136</v>
      </c>
      <c r="F296" s="8" t="s">
        <v>2270</v>
      </c>
      <c r="G296" s="9">
        <v>0</v>
      </c>
      <c r="H296" s="9" t="s">
        <v>2454</v>
      </c>
      <c r="I296" s="9" t="s">
        <v>3137</v>
      </c>
      <c r="J296" s="8" t="s">
        <v>2807</v>
      </c>
      <c r="K296" s="8" t="s">
        <v>2687</v>
      </c>
      <c r="L296" s="14">
        <v>927.60000000000036</v>
      </c>
      <c r="M296" s="14">
        <v>1</v>
      </c>
      <c r="N296" s="14">
        <v>0</v>
      </c>
      <c r="O296" s="14"/>
      <c r="P296" s="14"/>
      <c r="Q296" s="8">
        <v>-6</v>
      </c>
      <c r="R296" s="8">
        <v>-2.9090910000000001</v>
      </c>
      <c r="S296" s="13"/>
      <c r="T296" s="8"/>
      <c r="U296" s="6">
        <f t="shared" si="25"/>
        <v>1</v>
      </c>
      <c r="V296" s="6" t="str">
        <f t="shared" si="24"/>
        <v/>
      </c>
      <c r="W296" s="6">
        <v>2</v>
      </c>
    </row>
    <row r="297" spans="2:24" ht="45" customHeight="1" x14ac:dyDescent="0.25">
      <c r="B297" s="16" t="s">
        <v>3138</v>
      </c>
      <c r="C297" s="8" t="s">
        <v>1535</v>
      </c>
      <c r="D297" s="9" t="s">
        <v>317</v>
      </c>
      <c r="E297" s="9" t="s">
        <v>3139</v>
      </c>
      <c r="F297" s="8" t="s">
        <v>355</v>
      </c>
      <c r="G297" s="9">
        <v>0</v>
      </c>
      <c r="H297" s="9">
        <v>0</v>
      </c>
      <c r="I297" s="9" t="s">
        <v>3140</v>
      </c>
      <c r="J297" s="8"/>
      <c r="K297" s="8" t="s">
        <v>2402</v>
      </c>
      <c r="L297" s="14">
        <v>1109.894736842105</v>
      </c>
      <c r="M297" s="14"/>
      <c r="N297" s="14">
        <v>1</v>
      </c>
      <c r="O297" s="14"/>
      <c r="P297" s="14"/>
      <c r="Q297" s="8"/>
      <c r="R297" s="8"/>
      <c r="S297" s="13"/>
      <c r="T297" s="8"/>
      <c r="U297" s="6">
        <f t="shared" si="25"/>
        <v>1</v>
      </c>
      <c r="V297" s="6">
        <f t="shared" si="24"/>
        <v>2</v>
      </c>
      <c r="W297" s="6">
        <v>2</v>
      </c>
    </row>
    <row r="298" spans="2:24" ht="45" customHeight="1" x14ac:dyDescent="0.25">
      <c r="B298" s="16" t="s">
        <v>3141</v>
      </c>
      <c r="C298" s="8" t="s">
        <v>1438</v>
      </c>
      <c r="D298" s="9" t="s">
        <v>278</v>
      </c>
      <c r="E298" s="9" t="s">
        <v>3142</v>
      </c>
      <c r="F298" s="8" t="s">
        <v>2178</v>
      </c>
      <c r="G298" s="9">
        <v>0</v>
      </c>
      <c r="H298" s="9" t="s">
        <v>2454</v>
      </c>
      <c r="I298" s="9" t="s">
        <v>3143</v>
      </c>
      <c r="J298" s="8" t="s">
        <v>2807</v>
      </c>
      <c r="K298" s="8" t="s">
        <v>2402</v>
      </c>
      <c r="L298" s="14">
        <v>2585.3000000000006</v>
      </c>
      <c r="M298" s="14">
        <v>1</v>
      </c>
      <c r="N298" s="14">
        <v>0</v>
      </c>
      <c r="O298" s="14"/>
      <c r="P298" s="14"/>
      <c r="Q298" s="8"/>
      <c r="R298" s="8"/>
      <c r="S298" s="13"/>
      <c r="T298" s="8"/>
      <c r="U298" s="6">
        <f t="shared" si="25"/>
        <v>1</v>
      </c>
      <c r="V298" s="6" t="str">
        <f t="shared" si="24"/>
        <v/>
      </c>
      <c r="W298" s="6">
        <v>1</v>
      </c>
    </row>
    <row r="299" spans="2:24" ht="45" customHeight="1" x14ac:dyDescent="0.25">
      <c r="B299" s="16" t="s">
        <v>362</v>
      </c>
      <c r="C299" s="8" t="s">
        <v>1830</v>
      </c>
      <c r="D299" s="9" t="s">
        <v>184</v>
      </c>
      <c r="E299" s="9" t="s">
        <v>3144</v>
      </c>
      <c r="F299" s="8" t="s">
        <v>2178</v>
      </c>
      <c r="G299" s="9">
        <v>0</v>
      </c>
      <c r="H299" s="9">
        <v>0</v>
      </c>
      <c r="I299" s="9" t="s">
        <v>3145</v>
      </c>
      <c r="J299" s="8"/>
      <c r="K299" s="8" t="s">
        <v>2687</v>
      </c>
      <c r="L299" s="14">
        <v>2743.1399999999949</v>
      </c>
      <c r="M299" s="14"/>
      <c r="N299" s="14">
        <v>1</v>
      </c>
      <c r="O299" s="14"/>
      <c r="P299" s="14"/>
      <c r="Q299" s="8"/>
      <c r="R299" s="8"/>
      <c r="S299" s="17"/>
      <c r="T299" s="8"/>
      <c r="U299" s="6">
        <f t="shared" si="25"/>
        <v>1</v>
      </c>
      <c r="V299" s="6">
        <f t="shared" si="24"/>
        <v>1</v>
      </c>
      <c r="W299" s="6">
        <v>1</v>
      </c>
    </row>
    <row r="300" spans="2:24" ht="45" customHeight="1" x14ac:dyDescent="0.25">
      <c r="B300" s="16" t="s">
        <v>366</v>
      </c>
      <c r="C300" s="8" t="s">
        <v>1438</v>
      </c>
      <c r="D300" s="9" t="s">
        <v>142</v>
      </c>
      <c r="E300" s="9" t="s">
        <v>3146</v>
      </c>
      <c r="F300" s="8" t="s">
        <v>5719</v>
      </c>
      <c r="G300" s="9">
        <v>0</v>
      </c>
      <c r="H300" s="9" t="s">
        <v>2389</v>
      </c>
      <c r="I300" s="9" t="s">
        <v>3147</v>
      </c>
      <c r="J300" s="8"/>
      <c r="K300" s="8" t="s">
        <v>2402</v>
      </c>
      <c r="L300" s="8">
        <v>2890</v>
      </c>
      <c r="M300" s="8">
        <v>1</v>
      </c>
      <c r="N300" s="8">
        <v>1</v>
      </c>
      <c r="O300" s="41"/>
      <c r="P300" s="41"/>
      <c r="Q300" s="8">
        <v>-6</v>
      </c>
      <c r="R300" s="8">
        <v>-3.2413789999999998</v>
      </c>
      <c r="S300" s="17">
        <v>-0.78478817980371796</v>
      </c>
      <c r="T300" s="8">
        <v>1</v>
      </c>
      <c r="U300" s="6">
        <f t="shared" si="25"/>
        <v>1</v>
      </c>
      <c r="V300" s="6">
        <f t="shared" si="24"/>
        <v>2</v>
      </c>
      <c r="W300" s="6">
        <v>2</v>
      </c>
    </row>
    <row r="301" spans="2:24" ht="45" customHeight="1" x14ac:dyDescent="0.25">
      <c r="B301" s="16" t="s">
        <v>3148</v>
      </c>
      <c r="C301" s="8">
        <v>1868</v>
      </c>
      <c r="D301" s="9" t="s">
        <v>313</v>
      </c>
      <c r="E301" s="9" t="s">
        <v>3149</v>
      </c>
      <c r="F301" s="9" t="s">
        <v>2192</v>
      </c>
      <c r="G301" s="9">
        <v>0</v>
      </c>
      <c r="H301" s="9">
        <v>0</v>
      </c>
      <c r="I301" s="9" t="s">
        <v>3150</v>
      </c>
      <c r="J301" s="8" t="s">
        <v>2807</v>
      </c>
      <c r="K301" s="8" t="s">
        <v>2402</v>
      </c>
      <c r="L301" s="14">
        <v>2626.6721311475408</v>
      </c>
      <c r="M301" s="14"/>
      <c r="N301" s="14">
        <v>0</v>
      </c>
      <c r="O301" s="14"/>
      <c r="P301" s="14"/>
      <c r="Q301" s="8">
        <v>-4</v>
      </c>
      <c r="R301" s="8">
        <v>-1.241379</v>
      </c>
      <c r="S301" s="17">
        <v>0.17525040148981999</v>
      </c>
      <c r="T301" s="8"/>
      <c r="U301" s="6">
        <f t="shared" si="25"/>
        <v>1</v>
      </c>
      <c r="V301" s="6" t="str">
        <f t="shared" si="24"/>
        <v/>
      </c>
      <c r="W301" s="6">
        <v>3</v>
      </c>
    </row>
    <row r="302" spans="2:24" ht="45" customHeight="1" x14ac:dyDescent="0.25">
      <c r="B302" s="48" t="s">
        <v>3151</v>
      </c>
      <c r="C302" s="8" t="s">
        <v>1341</v>
      </c>
      <c r="D302" s="9" t="s">
        <v>144</v>
      </c>
      <c r="E302" s="9" t="s">
        <v>3152</v>
      </c>
      <c r="F302" s="8" t="s">
        <v>2178</v>
      </c>
      <c r="G302" s="9">
        <v>0</v>
      </c>
      <c r="H302" s="9">
        <v>0</v>
      </c>
      <c r="I302" s="9" t="s">
        <v>3153</v>
      </c>
      <c r="J302" s="8"/>
      <c r="K302" s="8" t="s">
        <v>2402</v>
      </c>
      <c r="L302" s="14">
        <v>2956.3999999999992</v>
      </c>
      <c r="M302" s="14"/>
      <c r="N302" s="14">
        <v>1</v>
      </c>
      <c r="O302" s="14"/>
      <c r="P302" s="14"/>
      <c r="Q302" s="8">
        <v>-4</v>
      </c>
      <c r="R302" s="8">
        <v>-1.362069</v>
      </c>
      <c r="S302" s="13">
        <v>-0.208705086330471</v>
      </c>
      <c r="T302" s="8"/>
      <c r="U302" s="6">
        <f t="shared" si="25"/>
        <v>1</v>
      </c>
      <c r="V302" s="6">
        <f t="shared" si="24"/>
        <v>1</v>
      </c>
      <c r="W302" s="6">
        <v>1</v>
      </c>
    </row>
    <row r="303" spans="2:24" ht="45" customHeight="1" x14ac:dyDescent="0.25">
      <c r="B303" s="47"/>
      <c r="C303" s="8" t="s">
        <v>1341</v>
      </c>
      <c r="D303" s="9" t="s">
        <v>371</v>
      </c>
      <c r="E303" s="9" t="s">
        <v>3154</v>
      </c>
      <c r="F303" s="8" t="s">
        <v>30</v>
      </c>
      <c r="G303" s="9">
        <v>0</v>
      </c>
      <c r="H303" s="9">
        <v>0</v>
      </c>
      <c r="I303" s="9" t="s">
        <v>3155</v>
      </c>
      <c r="J303" s="8"/>
      <c r="K303" s="8" t="s">
        <v>2687</v>
      </c>
      <c r="L303" s="14">
        <v>2956.3999999999992</v>
      </c>
      <c r="M303" s="14"/>
      <c r="N303" s="14">
        <v>1</v>
      </c>
      <c r="O303" s="14"/>
      <c r="P303" s="14"/>
      <c r="Q303" s="8">
        <v>-4</v>
      </c>
      <c r="R303" s="8">
        <v>-1.362069</v>
      </c>
      <c r="S303" s="13">
        <v>-0.208705086330471</v>
      </c>
      <c r="T303" s="8"/>
      <c r="U303" s="11"/>
      <c r="V303" s="11">
        <f t="shared" si="24"/>
        <v>1</v>
      </c>
      <c r="W303" s="11">
        <v>1</v>
      </c>
      <c r="X303" s="11"/>
    </row>
    <row r="304" spans="2:24" ht="45" customHeight="1" x14ac:dyDescent="0.25">
      <c r="B304" s="12" t="s">
        <v>372</v>
      </c>
      <c r="C304" s="8" t="s">
        <v>1375</v>
      </c>
      <c r="D304" s="9" t="s">
        <v>282</v>
      </c>
      <c r="E304" s="9" t="s">
        <v>3156</v>
      </c>
      <c r="F304" s="8" t="s">
        <v>3157</v>
      </c>
      <c r="G304" s="9">
        <v>0</v>
      </c>
      <c r="H304" s="8" t="s">
        <v>2575</v>
      </c>
      <c r="I304" s="9" t="s">
        <v>3158</v>
      </c>
      <c r="J304" s="8" t="s">
        <v>3159</v>
      </c>
      <c r="K304" s="8" t="s">
        <v>2402</v>
      </c>
      <c r="L304" s="8">
        <v>4291</v>
      </c>
      <c r="M304" s="8"/>
      <c r="N304" s="8">
        <v>0</v>
      </c>
      <c r="O304" s="41"/>
      <c r="P304" s="41"/>
      <c r="Q304" s="8">
        <v>4</v>
      </c>
      <c r="R304" s="8">
        <v>6.5344829999999998</v>
      </c>
      <c r="S304" s="17">
        <v>-3.7371276617150999E-2</v>
      </c>
      <c r="T304" s="8"/>
      <c r="U304" s="6">
        <f>IF(B304=0,"",1)</f>
        <v>1</v>
      </c>
      <c r="V304" s="6" t="str">
        <f t="shared" si="24"/>
        <v/>
      </c>
      <c r="W304" s="6">
        <v>2</v>
      </c>
    </row>
    <row r="305" spans="2:23" ht="45" customHeight="1" x14ac:dyDescent="0.25">
      <c r="B305" s="16" t="s">
        <v>3160</v>
      </c>
      <c r="C305" s="8" t="s">
        <v>1461</v>
      </c>
      <c r="D305" s="9" t="s">
        <v>376</v>
      </c>
      <c r="E305" s="9" t="s">
        <v>3088</v>
      </c>
      <c r="F305" s="8" t="s">
        <v>30</v>
      </c>
      <c r="G305" s="9">
        <v>0</v>
      </c>
      <c r="H305" s="9">
        <v>0</v>
      </c>
      <c r="I305" s="9" t="s">
        <v>2852</v>
      </c>
      <c r="J305" s="8" t="s">
        <v>2807</v>
      </c>
      <c r="K305" s="8" t="s">
        <v>2687</v>
      </c>
      <c r="L305" s="14"/>
      <c r="M305" s="14"/>
      <c r="N305" s="14">
        <v>0</v>
      </c>
      <c r="O305" s="14"/>
      <c r="P305" s="14"/>
      <c r="Q305" s="8"/>
      <c r="R305" s="8"/>
      <c r="S305" s="13"/>
      <c r="T305" s="8"/>
      <c r="U305" s="6">
        <f>IF(B305=0,"",1)</f>
        <v>1</v>
      </c>
      <c r="V305" s="6" t="str">
        <f t="shared" si="24"/>
        <v/>
      </c>
      <c r="W305" s="6">
        <v>1</v>
      </c>
    </row>
    <row r="306" spans="2:23" ht="45" customHeight="1" x14ac:dyDescent="0.25">
      <c r="B306" s="12" t="s">
        <v>3161</v>
      </c>
      <c r="C306" s="8" t="s">
        <v>1461</v>
      </c>
      <c r="D306" s="9" t="s">
        <v>160</v>
      </c>
      <c r="E306" s="9" t="s">
        <v>3162</v>
      </c>
      <c r="F306" s="8" t="s">
        <v>2178</v>
      </c>
      <c r="G306" s="9" t="s">
        <v>2481</v>
      </c>
      <c r="H306" s="8" t="s">
        <v>2454</v>
      </c>
      <c r="I306" s="9" t="s">
        <v>3163</v>
      </c>
      <c r="J306" s="9" t="s">
        <v>3164</v>
      </c>
      <c r="K306" s="8" t="s">
        <v>2402</v>
      </c>
      <c r="L306" s="14">
        <v>2954.3764990073087</v>
      </c>
      <c r="M306" s="14">
        <v>1</v>
      </c>
      <c r="N306" s="14">
        <v>0</v>
      </c>
      <c r="O306" s="14"/>
      <c r="P306" s="14"/>
      <c r="Q306" s="8">
        <v>10</v>
      </c>
      <c r="R306" s="8">
        <v>12.53448</v>
      </c>
      <c r="S306" s="17">
        <v>-0.10983567527209501</v>
      </c>
      <c r="T306" s="8"/>
      <c r="U306" s="6">
        <f>IF(B306=0,"",1)</f>
        <v>1</v>
      </c>
      <c r="V306" s="6" t="str">
        <f t="shared" si="24"/>
        <v/>
      </c>
      <c r="W306" s="6">
        <v>1</v>
      </c>
    </row>
    <row r="307" spans="2:23" ht="45" customHeight="1" x14ac:dyDescent="0.25">
      <c r="B307" s="12" t="s">
        <v>3165</v>
      </c>
      <c r="C307" s="8">
        <v>1871</v>
      </c>
      <c r="D307" s="9" t="s">
        <v>380</v>
      </c>
      <c r="E307" s="9" t="s">
        <v>3088</v>
      </c>
      <c r="F307" s="8" t="s">
        <v>30</v>
      </c>
      <c r="G307" s="9">
        <v>0</v>
      </c>
      <c r="H307" s="8">
        <v>0</v>
      </c>
      <c r="I307" s="9" t="s">
        <v>3166</v>
      </c>
      <c r="J307" s="8" t="s">
        <v>3167</v>
      </c>
      <c r="K307" s="8" t="s">
        <v>2687</v>
      </c>
      <c r="L307" s="14">
        <v>1586.8724999999999</v>
      </c>
      <c r="M307" s="14"/>
      <c r="N307" s="14">
        <v>0</v>
      </c>
      <c r="O307" s="14"/>
      <c r="P307" s="14"/>
      <c r="Q307" s="8">
        <v>1</v>
      </c>
      <c r="R307" s="8">
        <v>3.3333330000000001</v>
      </c>
      <c r="S307" s="13"/>
      <c r="T307" s="8"/>
      <c r="U307" s="6">
        <f>IF(B307=0,"",1)</f>
        <v>1</v>
      </c>
      <c r="V307" s="6" t="str">
        <f t="shared" si="24"/>
        <v/>
      </c>
      <c r="W307" s="6">
        <v>1</v>
      </c>
    </row>
    <row r="308" spans="2:23" ht="45" customHeight="1" x14ac:dyDescent="0.25">
      <c r="B308" s="12" t="s">
        <v>377</v>
      </c>
      <c r="C308" s="8" t="s">
        <v>1713</v>
      </c>
      <c r="D308" s="9" t="s">
        <v>378</v>
      </c>
      <c r="E308" s="9" t="s">
        <v>3168</v>
      </c>
      <c r="F308" s="8" t="s">
        <v>2179</v>
      </c>
      <c r="G308" s="9">
        <v>0</v>
      </c>
      <c r="H308" s="8">
        <v>0</v>
      </c>
      <c r="I308" s="9" t="s">
        <v>3169</v>
      </c>
      <c r="J308" s="8" t="s">
        <v>3167</v>
      </c>
      <c r="K308" s="8" t="s">
        <v>2402</v>
      </c>
      <c r="L308" s="8">
        <v>2896</v>
      </c>
      <c r="M308" s="8"/>
      <c r="N308" s="8">
        <v>0</v>
      </c>
      <c r="O308" s="41"/>
      <c r="P308" s="41"/>
      <c r="Q308" s="8">
        <v>-1</v>
      </c>
      <c r="R308" s="8">
        <v>1.3333330000000001</v>
      </c>
      <c r="S308" s="17"/>
      <c r="T308" s="8"/>
      <c r="U308" s="6">
        <v>1</v>
      </c>
      <c r="V308" s="6" t="str">
        <f t="shared" si="24"/>
        <v/>
      </c>
      <c r="W308" s="6">
        <v>1</v>
      </c>
    </row>
    <row r="309" spans="2:23" ht="45" customHeight="1" x14ac:dyDescent="0.25">
      <c r="B309" s="12" t="s">
        <v>3170</v>
      </c>
      <c r="C309" s="8" t="s">
        <v>2145</v>
      </c>
      <c r="D309" s="9" t="s">
        <v>208</v>
      </c>
      <c r="E309" s="9" t="s">
        <v>3171</v>
      </c>
      <c r="F309" s="8" t="s">
        <v>2178</v>
      </c>
      <c r="G309" s="9">
        <v>0</v>
      </c>
      <c r="H309" s="8" t="s">
        <v>2454</v>
      </c>
      <c r="I309" s="9" t="s">
        <v>3172</v>
      </c>
      <c r="J309" s="8"/>
      <c r="K309" s="8" t="s">
        <v>2687</v>
      </c>
      <c r="L309" s="14">
        <v>4918.7056000000002</v>
      </c>
      <c r="M309" s="14">
        <v>1</v>
      </c>
      <c r="N309" s="14">
        <v>1</v>
      </c>
      <c r="O309" s="14"/>
      <c r="P309" s="14"/>
      <c r="Q309" s="8">
        <v>7</v>
      </c>
      <c r="R309" s="8">
        <v>9.3333329999999997</v>
      </c>
      <c r="S309" s="17">
        <v>7.9460878940113597E-2</v>
      </c>
      <c r="T309" s="8"/>
      <c r="U309" s="6">
        <v>1</v>
      </c>
      <c r="V309" s="6">
        <f t="shared" si="24"/>
        <v>1</v>
      </c>
      <c r="W309" s="6">
        <v>1</v>
      </c>
    </row>
    <row r="310" spans="2:23" ht="45" customHeight="1" x14ac:dyDescent="0.25">
      <c r="B310" s="12" t="s">
        <v>382</v>
      </c>
      <c r="C310" s="8" t="s">
        <v>1376</v>
      </c>
      <c r="D310" s="9" t="s">
        <v>282</v>
      </c>
      <c r="E310" s="9" t="s">
        <v>3173</v>
      </c>
      <c r="F310" s="8" t="s">
        <v>2278</v>
      </c>
      <c r="G310" s="9" t="s">
        <v>2481</v>
      </c>
      <c r="H310" s="9" t="s">
        <v>2389</v>
      </c>
      <c r="I310" s="9" t="s">
        <v>3174</v>
      </c>
      <c r="J310" s="8"/>
      <c r="K310" s="8" t="s">
        <v>2402</v>
      </c>
      <c r="L310" s="8">
        <v>4501</v>
      </c>
      <c r="M310" s="8">
        <v>1</v>
      </c>
      <c r="N310" s="8">
        <v>1</v>
      </c>
      <c r="O310" s="41"/>
      <c r="P310" s="41"/>
      <c r="Q310" s="8">
        <v>4</v>
      </c>
      <c r="R310" s="8">
        <v>5.9056610000000003</v>
      </c>
      <c r="S310" s="17">
        <v>0.10330693109533701</v>
      </c>
      <c r="T310" s="8">
        <v>1</v>
      </c>
      <c r="U310" s="6">
        <f t="shared" ref="U310:U324" si="26">IF(B310=0,"",1)</f>
        <v>1</v>
      </c>
      <c r="V310" s="6">
        <f t="shared" si="24"/>
        <v>2</v>
      </c>
      <c r="W310" s="6">
        <v>2</v>
      </c>
    </row>
    <row r="311" spans="2:23" ht="45" customHeight="1" x14ac:dyDescent="0.25">
      <c r="B311" s="8" t="s">
        <v>3175</v>
      </c>
      <c r="C311" s="8" t="s">
        <v>2023</v>
      </c>
      <c r="D311" s="9" t="s">
        <v>384</v>
      </c>
      <c r="E311" s="9" t="s">
        <v>3176</v>
      </c>
      <c r="F311" s="8" t="s">
        <v>3177</v>
      </c>
      <c r="G311" s="9">
        <v>0</v>
      </c>
      <c r="H311" s="9">
        <v>0</v>
      </c>
      <c r="I311" s="9" t="s">
        <v>3178</v>
      </c>
      <c r="J311" s="8" t="s">
        <v>3159</v>
      </c>
      <c r="K311" s="8" t="s">
        <v>2687</v>
      </c>
      <c r="L311" s="8">
        <v>1771</v>
      </c>
      <c r="M311" s="8"/>
      <c r="N311" s="8">
        <v>0</v>
      </c>
      <c r="O311" s="41"/>
      <c r="P311" s="41"/>
      <c r="Q311" s="8"/>
      <c r="R311" s="8"/>
      <c r="S311" s="17"/>
      <c r="T311" s="8"/>
      <c r="U311" s="6">
        <f t="shared" si="26"/>
        <v>1</v>
      </c>
      <c r="V311" s="6" t="str">
        <f t="shared" si="24"/>
        <v/>
      </c>
      <c r="W311" s="6">
        <v>2</v>
      </c>
    </row>
    <row r="312" spans="2:23" ht="45" customHeight="1" x14ac:dyDescent="0.25">
      <c r="B312" s="48" t="s">
        <v>3179</v>
      </c>
      <c r="C312" s="8" t="s">
        <v>1342</v>
      </c>
      <c r="D312" s="9" t="s">
        <v>144</v>
      </c>
      <c r="E312" s="9" t="s">
        <v>3180</v>
      </c>
      <c r="F312" s="8" t="s">
        <v>117</v>
      </c>
      <c r="G312" s="9">
        <v>0</v>
      </c>
      <c r="H312" s="9">
        <v>0</v>
      </c>
      <c r="I312" s="9" t="s">
        <v>3181</v>
      </c>
      <c r="J312" s="8" t="s">
        <v>3159</v>
      </c>
      <c r="K312" s="8" t="s">
        <v>2402</v>
      </c>
      <c r="L312" s="8">
        <v>3049</v>
      </c>
      <c r="M312" s="8"/>
      <c r="N312" s="8">
        <v>0</v>
      </c>
      <c r="O312" s="41"/>
      <c r="P312" s="41"/>
      <c r="Q312" s="8">
        <v>-4</v>
      </c>
      <c r="R312" s="8">
        <v>-2.1509429999999998</v>
      </c>
      <c r="S312" s="13">
        <v>0.15783174343633499</v>
      </c>
      <c r="T312" s="8"/>
      <c r="U312" s="6">
        <f t="shared" si="26"/>
        <v>1</v>
      </c>
      <c r="V312" s="6" t="str">
        <f t="shared" si="24"/>
        <v/>
      </c>
      <c r="W312" s="6">
        <v>1</v>
      </c>
    </row>
    <row r="313" spans="2:23" ht="45" customHeight="1" x14ac:dyDescent="0.25">
      <c r="B313" s="49"/>
      <c r="C313" s="8" t="s">
        <v>1342</v>
      </c>
      <c r="D313" s="9" t="s">
        <v>144</v>
      </c>
      <c r="E313" s="9" t="s">
        <v>3182</v>
      </c>
      <c r="F313" s="8" t="s">
        <v>2179</v>
      </c>
      <c r="G313" s="9" t="s">
        <v>2481</v>
      </c>
      <c r="H313" s="9" t="s">
        <v>2389</v>
      </c>
      <c r="I313" s="9" t="s">
        <v>3183</v>
      </c>
      <c r="J313" s="8" t="s">
        <v>3159</v>
      </c>
      <c r="K313" s="8" t="s">
        <v>2402</v>
      </c>
      <c r="L313" s="8">
        <v>3049</v>
      </c>
      <c r="M313" s="8">
        <v>1</v>
      </c>
      <c r="N313" s="8">
        <v>0</v>
      </c>
      <c r="O313" s="41"/>
      <c r="P313" s="41"/>
      <c r="Q313" s="8">
        <v>-4</v>
      </c>
      <c r="R313" s="8">
        <v>-2.1509429999999998</v>
      </c>
      <c r="S313" s="13">
        <v>0.15783174343633499</v>
      </c>
      <c r="T313" s="8">
        <v>1</v>
      </c>
      <c r="U313" s="6" t="str">
        <f t="shared" si="26"/>
        <v/>
      </c>
      <c r="V313" s="6" t="str">
        <f t="shared" si="24"/>
        <v/>
      </c>
      <c r="W313" s="6">
        <v>1</v>
      </c>
    </row>
    <row r="314" spans="2:23" ht="45" customHeight="1" x14ac:dyDescent="0.25">
      <c r="B314" s="49"/>
      <c r="C314" s="8" t="s">
        <v>1342</v>
      </c>
      <c r="D314" s="9" t="s">
        <v>144</v>
      </c>
      <c r="E314" s="9" t="s">
        <v>3184</v>
      </c>
      <c r="F314" s="8" t="s">
        <v>60</v>
      </c>
      <c r="G314" s="9">
        <v>0</v>
      </c>
      <c r="H314" s="9">
        <v>0</v>
      </c>
      <c r="I314" s="9" t="s">
        <v>3185</v>
      </c>
      <c r="J314" s="8" t="s">
        <v>3159</v>
      </c>
      <c r="K314" s="8" t="s">
        <v>2402</v>
      </c>
      <c r="L314" s="8">
        <v>3049</v>
      </c>
      <c r="M314" s="8"/>
      <c r="N314" s="8">
        <v>0</v>
      </c>
      <c r="O314" s="41"/>
      <c r="P314" s="41"/>
      <c r="Q314" s="8">
        <v>-4</v>
      </c>
      <c r="R314" s="8">
        <v>-2.1509429999999998</v>
      </c>
      <c r="S314" s="13">
        <v>0.15783174343633499</v>
      </c>
      <c r="T314" s="8"/>
      <c r="U314" s="6" t="str">
        <f t="shared" si="26"/>
        <v/>
      </c>
      <c r="V314" s="6" t="str">
        <f t="shared" si="24"/>
        <v/>
      </c>
      <c r="W314" s="6">
        <v>1</v>
      </c>
    </row>
    <row r="315" spans="2:23" ht="45" customHeight="1" x14ac:dyDescent="0.25">
      <c r="B315" s="47"/>
      <c r="C315" s="9" t="s">
        <v>1343</v>
      </c>
      <c r="D315" s="9" t="s">
        <v>144</v>
      </c>
      <c r="E315" s="9" t="s">
        <v>3186</v>
      </c>
      <c r="F315" s="9" t="s">
        <v>2179</v>
      </c>
      <c r="G315" s="9" t="s">
        <v>2481</v>
      </c>
      <c r="H315" s="9" t="s">
        <v>2389</v>
      </c>
      <c r="I315" s="9" t="s">
        <v>3187</v>
      </c>
      <c r="J315" s="8" t="s">
        <v>3159</v>
      </c>
      <c r="K315" s="8" t="s">
        <v>2402</v>
      </c>
      <c r="L315" s="8">
        <v>3049</v>
      </c>
      <c r="M315" s="8">
        <v>1</v>
      </c>
      <c r="N315" s="8">
        <v>0</v>
      </c>
      <c r="O315" s="41"/>
      <c r="P315" s="41"/>
      <c r="Q315" s="8">
        <v>-4</v>
      </c>
      <c r="R315" s="8">
        <v>-2.1509429999999998</v>
      </c>
      <c r="S315" s="13">
        <v>0.15783174343633499</v>
      </c>
      <c r="T315" s="8">
        <v>1</v>
      </c>
      <c r="U315" s="6" t="str">
        <f t="shared" si="26"/>
        <v/>
      </c>
      <c r="V315" s="6" t="str">
        <f t="shared" si="24"/>
        <v/>
      </c>
      <c r="W315" s="6">
        <v>1</v>
      </c>
    </row>
    <row r="316" spans="2:23" ht="45" customHeight="1" x14ac:dyDescent="0.25">
      <c r="B316" s="48" t="s">
        <v>3188</v>
      </c>
      <c r="C316" s="8" t="s">
        <v>2146</v>
      </c>
      <c r="D316" s="9" t="s">
        <v>208</v>
      </c>
      <c r="E316" s="9" t="s">
        <v>3189</v>
      </c>
      <c r="F316" s="8" t="s">
        <v>209</v>
      </c>
      <c r="G316" s="9">
        <v>0</v>
      </c>
      <c r="H316" s="9">
        <v>0</v>
      </c>
      <c r="I316" s="9" t="s">
        <v>3190</v>
      </c>
      <c r="J316" s="9" t="s">
        <v>3164</v>
      </c>
      <c r="K316" s="8" t="s">
        <v>2402</v>
      </c>
      <c r="L316" s="14">
        <v>5116.6880000000001</v>
      </c>
      <c r="M316" s="14"/>
      <c r="N316" s="14">
        <v>0</v>
      </c>
      <c r="O316" s="14"/>
      <c r="P316" s="14"/>
      <c r="Q316" s="8">
        <v>8</v>
      </c>
      <c r="R316" s="8">
        <v>9.8490559999999991</v>
      </c>
      <c r="S316" s="17">
        <v>-0.11216913874973999</v>
      </c>
      <c r="T316" s="8"/>
      <c r="U316" s="6">
        <f t="shared" si="26"/>
        <v>1</v>
      </c>
      <c r="V316" s="6" t="str">
        <f t="shared" si="24"/>
        <v/>
      </c>
      <c r="W316" s="6">
        <v>1</v>
      </c>
    </row>
    <row r="317" spans="2:23" ht="45" customHeight="1" x14ac:dyDescent="0.25">
      <c r="B317" s="49"/>
      <c r="C317" s="8" t="s">
        <v>2146</v>
      </c>
      <c r="D317" s="9" t="s">
        <v>208</v>
      </c>
      <c r="E317" s="9" t="s">
        <v>3191</v>
      </c>
      <c r="F317" s="8" t="s">
        <v>60</v>
      </c>
      <c r="G317" s="9">
        <v>0</v>
      </c>
      <c r="H317" s="8" t="s">
        <v>2454</v>
      </c>
      <c r="I317" s="9" t="s">
        <v>3192</v>
      </c>
      <c r="J317" s="9" t="s">
        <v>3164</v>
      </c>
      <c r="K317" s="8" t="s">
        <v>2402</v>
      </c>
      <c r="L317" s="14">
        <v>5116.6880000000001</v>
      </c>
      <c r="M317" s="14">
        <v>1</v>
      </c>
      <c r="N317" s="14">
        <v>0</v>
      </c>
      <c r="O317" s="14"/>
      <c r="P317" s="14"/>
      <c r="Q317" s="8">
        <v>8</v>
      </c>
      <c r="R317" s="8">
        <v>9.8490559999999991</v>
      </c>
      <c r="S317" s="17">
        <v>-0.11216913874973999</v>
      </c>
      <c r="T317" s="8"/>
      <c r="U317" s="6" t="str">
        <f t="shared" si="26"/>
        <v/>
      </c>
      <c r="V317" s="6" t="str">
        <f t="shared" si="24"/>
        <v/>
      </c>
      <c r="W317" s="6">
        <v>1</v>
      </c>
    </row>
    <row r="318" spans="2:23" ht="45" customHeight="1" x14ac:dyDescent="0.25">
      <c r="B318" s="49"/>
      <c r="C318" s="8" t="s">
        <v>2146</v>
      </c>
      <c r="D318" s="9" t="s">
        <v>208</v>
      </c>
      <c r="E318" s="9" t="s">
        <v>3193</v>
      </c>
      <c r="F318" s="8" t="s">
        <v>2179</v>
      </c>
      <c r="G318" s="9">
        <v>0</v>
      </c>
      <c r="H318" s="8" t="s">
        <v>2454</v>
      </c>
      <c r="I318" s="9" t="s">
        <v>3192</v>
      </c>
      <c r="J318" s="9" t="s">
        <v>3164</v>
      </c>
      <c r="K318" s="8" t="s">
        <v>2402</v>
      </c>
      <c r="L318" s="14">
        <v>5116.6880000000001</v>
      </c>
      <c r="M318" s="14">
        <v>1</v>
      </c>
      <c r="N318" s="14">
        <v>0</v>
      </c>
      <c r="O318" s="14"/>
      <c r="P318" s="14"/>
      <c r="Q318" s="8">
        <v>8</v>
      </c>
      <c r="R318" s="8">
        <v>9.8490559999999991</v>
      </c>
      <c r="S318" s="17">
        <v>-0.11216913874973999</v>
      </c>
      <c r="T318" s="8"/>
      <c r="U318" s="6" t="str">
        <f t="shared" si="26"/>
        <v/>
      </c>
      <c r="V318" s="6" t="str">
        <f t="shared" si="24"/>
        <v/>
      </c>
      <c r="W318" s="6">
        <v>1</v>
      </c>
    </row>
    <row r="319" spans="2:23" ht="45" customHeight="1" x14ac:dyDescent="0.25">
      <c r="B319" s="47"/>
      <c r="C319" s="8" t="s">
        <v>2146</v>
      </c>
      <c r="D319" s="9" t="s">
        <v>208</v>
      </c>
      <c r="E319" s="9" t="s">
        <v>3194</v>
      </c>
      <c r="F319" s="8" t="s">
        <v>117</v>
      </c>
      <c r="G319" s="9">
        <v>0</v>
      </c>
      <c r="H319" s="9">
        <v>0</v>
      </c>
      <c r="I319" s="9" t="s">
        <v>3192</v>
      </c>
      <c r="J319" s="9" t="s">
        <v>3164</v>
      </c>
      <c r="K319" s="8" t="s">
        <v>2402</v>
      </c>
      <c r="L319" s="14">
        <v>5116.6880000000001</v>
      </c>
      <c r="M319" s="14"/>
      <c r="N319" s="14">
        <v>0</v>
      </c>
      <c r="O319" s="14"/>
      <c r="P319" s="14"/>
      <c r="Q319" s="8">
        <v>8</v>
      </c>
      <c r="R319" s="8">
        <v>9.8490559999999991</v>
      </c>
      <c r="S319" s="17">
        <v>-0.11216913874973999</v>
      </c>
      <c r="T319" s="8"/>
      <c r="U319" s="6" t="str">
        <f t="shared" si="26"/>
        <v/>
      </c>
      <c r="V319" s="6" t="str">
        <f t="shared" si="24"/>
        <v/>
      </c>
      <c r="W319" s="6">
        <v>1</v>
      </c>
    </row>
    <row r="320" spans="2:23" ht="45" customHeight="1" x14ac:dyDescent="0.25">
      <c r="B320" s="16" t="s">
        <v>3195</v>
      </c>
      <c r="C320" s="8">
        <v>1873</v>
      </c>
      <c r="D320" s="9" t="s">
        <v>138</v>
      </c>
      <c r="E320" s="9" t="s">
        <v>3196</v>
      </c>
      <c r="F320" s="8" t="s">
        <v>30</v>
      </c>
      <c r="G320" s="9">
        <v>0</v>
      </c>
      <c r="H320" s="9">
        <v>0</v>
      </c>
      <c r="I320" s="9" t="s">
        <v>3197</v>
      </c>
      <c r="J320" s="9" t="s">
        <v>3198</v>
      </c>
      <c r="K320" s="8"/>
      <c r="L320" s="14"/>
      <c r="M320" s="14"/>
      <c r="N320" s="14">
        <v>0</v>
      </c>
      <c r="O320" s="14"/>
      <c r="P320" s="14"/>
      <c r="Q320" s="8">
        <v>3</v>
      </c>
      <c r="R320" s="8">
        <v>4.8490570000000002</v>
      </c>
      <c r="S320" s="17">
        <v>-2.34508732977824E-2</v>
      </c>
      <c r="T320" s="8"/>
      <c r="U320" s="6">
        <f t="shared" si="26"/>
        <v>1</v>
      </c>
      <c r="V320" s="6">
        <v>1</v>
      </c>
      <c r="W320" s="6">
        <v>1</v>
      </c>
    </row>
    <row r="321" spans="2:23" ht="45" customHeight="1" x14ac:dyDescent="0.25">
      <c r="B321" s="16" t="s">
        <v>3199</v>
      </c>
      <c r="C321" s="8">
        <v>1873</v>
      </c>
      <c r="D321" s="9" t="s">
        <v>319</v>
      </c>
      <c r="E321" s="9" t="s">
        <v>3200</v>
      </c>
      <c r="F321" s="8" t="s">
        <v>30</v>
      </c>
      <c r="G321" s="9">
        <v>0</v>
      </c>
      <c r="H321" s="9">
        <v>0</v>
      </c>
      <c r="I321" s="9" t="s">
        <v>3201</v>
      </c>
      <c r="J321" s="8" t="s">
        <v>3202</v>
      </c>
      <c r="K321" s="8" t="s">
        <v>2402</v>
      </c>
      <c r="L321" s="8">
        <v>3186</v>
      </c>
      <c r="M321" s="8"/>
      <c r="N321" s="8">
        <v>0</v>
      </c>
      <c r="O321" s="41"/>
      <c r="P321" s="41"/>
      <c r="Q321" s="8">
        <v>-4</v>
      </c>
      <c r="R321" s="8">
        <v>-2.1509429999999998</v>
      </c>
      <c r="S321" s="17">
        <v>0.15783174343633499</v>
      </c>
      <c r="T321" s="8"/>
      <c r="U321" s="6">
        <f t="shared" si="26"/>
        <v>1</v>
      </c>
      <c r="V321" s="6" t="str">
        <f t="shared" ref="V321:V348" si="27">IF(J321="",W321,"")</f>
        <v/>
      </c>
      <c r="W321" s="6">
        <v>1</v>
      </c>
    </row>
    <row r="322" spans="2:23" ht="45" customHeight="1" x14ac:dyDescent="0.25">
      <c r="B322" s="12" t="s">
        <v>3203</v>
      </c>
      <c r="C322" s="8">
        <v>1873</v>
      </c>
      <c r="D322" s="9" t="s">
        <v>278</v>
      </c>
      <c r="E322" s="9" t="s">
        <v>3204</v>
      </c>
      <c r="F322" s="8" t="s">
        <v>30</v>
      </c>
      <c r="G322" s="9">
        <v>0</v>
      </c>
      <c r="H322" s="9">
        <v>0</v>
      </c>
      <c r="I322" s="9" t="s">
        <v>2852</v>
      </c>
      <c r="J322" s="9" t="s">
        <v>3164</v>
      </c>
      <c r="K322" s="8" t="s">
        <v>2402</v>
      </c>
      <c r="L322" s="8">
        <v>2936</v>
      </c>
      <c r="M322" s="8"/>
      <c r="N322" s="8">
        <v>0</v>
      </c>
      <c r="O322" s="41"/>
      <c r="P322" s="41"/>
      <c r="Q322" s="8">
        <v>4</v>
      </c>
      <c r="R322" s="8">
        <v>5.8490570000000002</v>
      </c>
      <c r="S322" s="13"/>
      <c r="T322" s="8"/>
      <c r="U322" s="6">
        <f t="shared" si="26"/>
        <v>1</v>
      </c>
      <c r="V322" s="6" t="str">
        <f t="shared" si="27"/>
        <v/>
      </c>
      <c r="W322" s="6">
        <v>1</v>
      </c>
    </row>
    <row r="323" spans="2:23" ht="45" customHeight="1" x14ac:dyDescent="0.25">
      <c r="B323" s="12" t="s">
        <v>3205</v>
      </c>
      <c r="C323" s="8">
        <v>1873</v>
      </c>
      <c r="D323" s="9" t="s">
        <v>313</v>
      </c>
      <c r="E323" s="9" t="s">
        <v>3206</v>
      </c>
      <c r="F323" s="8" t="s">
        <v>30</v>
      </c>
      <c r="G323" s="9">
        <v>0</v>
      </c>
      <c r="H323" s="9">
        <v>0</v>
      </c>
      <c r="I323" s="9" t="s">
        <v>3207</v>
      </c>
      <c r="J323" s="8" t="s">
        <v>3202</v>
      </c>
      <c r="K323" s="8" t="s">
        <v>2402</v>
      </c>
      <c r="L323" s="8">
        <v>2581</v>
      </c>
      <c r="M323" s="8"/>
      <c r="N323" s="8">
        <v>0</v>
      </c>
      <c r="O323" s="41"/>
      <c r="P323" s="41"/>
      <c r="Q323" s="8">
        <v>-4</v>
      </c>
      <c r="R323" s="8">
        <v>-2.1509429999999998</v>
      </c>
      <c r="S323" s="17">
        <v>0.145704736203946</v>
      </c>
      <c r="T323" s="8"/>
      <c r="U323" s="6">
        <f t="shared" si="26"/>
        <v>1</v>
      </c>
      <c r="V323" s="6" t="str">
        <f t="shared" si="27"/>
        <v/>
      </c>
      <c r="W323" s="6">
        <v>1</v>
      </c>
    </row>
    <row r="324" spans="2:23" ht="45" customHeight="1" x14ac:dyDescent="0.25">
      <c r="B324" s="12" t="s">
        <v>3208</v>
      </c>
      <c r="C324" s="8">
        <v>1873</v>
      </c>
      <c r="D324" s="9" t="s">
        <v>331</v>
      </c>
      <c r="E324" s="9" t="s">
        <v>3209</v>
      </c>
      <c r="F324" s="8" t="s">
        <v>30</v>
      </c>
      <c r="G324" s="9">
        <v>0</v>
      </c>
      <c r="H324" s="9">
        <v>0</v>
      </c>
      <c r="I324" s="9" t="s">
        <v>3210</v>
      </c>
      <c r="J324" s="8" t="s">
        <v>2807</v>
      </c>
      <c r="K324" s="8" t="s">
        <v>2687</v>
      </c>
      <c r="L324" s="14">
        <v>939.17647058823513</v>
      </c>
      <c r="M324" s="14"/>
      <c r="N324" s="14">
        <v>0</v>
      </c>
      <c r="O324" s="14"/>
      <c r="P324" s="14"/>
      <c r="Q324" s="8">
        <v>-6</v>
      </c>
      <c r="R324" s="8">
        <v>-4.1509429999999998</v>
      </c>
      <c r="S324" s="13"/>
      <c r="T324" s="8"/>
      <c r="U324" s="6">
        <f t="shared" si="26"/>
        <v>1</v>
      </c>
      <c r="V324" s="6" t="str">
        <f t="shared" si="27"/>
        <v/>
      </c>
      <c r="W324" s="6">
        <v>1</v>
      </c>
    </row>
    <row r="325" spans="2:23" ht="45" customHeight="1" x14ac:dyDescent="0.25">
      <c r="B325" s="12" t="s">
        <v>3211</v>
      </c>
      <c r="C325" s="8">
        <v>1873</v>
      </c>
      <c r="D325" s="9" t="s">
        <v>160</v>
      </c>
      <c r="E325" s="9" t="s">
        <v>3212</v>
      </c>
      <c r="F325" s="8" t="s">
        <v>209</v>
      </c>
      <c r="G325" s="9" t="s">
        <v>2908</v>
      </c>
      <c r="H325" s="9">
        <v>0</v>
      </c>
      <c r="I325" s="9" t="s">
        <v>3213</v>
      </c>
      <c r="J325" s="8"/>
      <c r="K325" s="8" t="s">
        <v>2402</v>
      </c>
      <c r="L325" s="14">
        <v>3320.861420937154</v>
      </c>
      <c r="M325" s="14"/>
      <c r="N325" s="14">
        <v>1</v>
      </c>
      <c r="O325" s="14"/>
      <c r="P325" s="14"/>
      <c r="Q325" s="8">
        <v>10</v>
      </c>
      <c r="R325" s="8">
        <v>11.84906</v>
      </c>
      <c r="S325" s="17">
        <v>0.522168910082492</v>
      </c>
      <c r="T325" s="8"/>
      <c r="U325" s="6">
        <v>1</v>
      </c>
      <c r="V325" s="6">
        <f t="shared" si="27"/>
        <v>1</v>
      </c>
      <c r="W325" s="6">
        <v>1</v>
      </c>
    </row>
    <row r="326" spans="2:23" ht="45" customHeight="1" x14ac:dyDescent="0.25">
      <c r="B326" s="8" t="s">
        <v>3214</v>
      </c>
      <c r="C326" s="8" t="s">
        <v>1416</v>
      </c>
      <c r="D326" s="9" t="s">
        <v>259</v>
      </c>
      <c r="E326" s="9" t="s">
        <v>3215</v>
      </c>
      <c r="F326" s="8" t="s">
        <v>2178</v>
      </c>
      <c r="G326" s="9">
        <v>0</v>
      </c>
      <c r="H326" s="9">
        <v>0</v>
      </c>
      <c r="I326" s="9" t="s">
        <v>3216</v>
      </c>
      <c r="J326" s="8"/>
      <c r="K326" s="8" t="s">
        <v>2687</v>
      </c>
      <c r="L326" s="8">
        <v>1122</v>
      </c>
      <c r="M326" s="8"/>
      <c r="N326" s="8">
        <v>1</v>
      </c>
      <c r="O326" s="41"/>
      <c r="P326" s="41"/>
      <c r="Q326" s="8">
        <v>-6</v>
      </c>
      <c r="R326" s="8">
        <v>-4.3207550000000001</v>
      </c>
      <c r="S326" s="17">
        <v>-0.198186606400518</v>
      </c>
      <c r="T326" s="8"/>
      <c r="U326" s="6">
        <f t="shared" ref="U326:U336" si="28">IF(B326=0,"",1)</f>
        <v>1</v>
      </c>
      <c r="V326" s="6">
        <f t="shared" si="27"/>
        <v>1</v>
      </c>
      <c r="W326" s="6">
        <v>1</v>
      </c>
    </row>
    <row r="327" spans="2:23" ht="45" customHeight="1" x14ac:dyDescent="0.25">
      <c r="B327" s="12" t="s">
        <v>3217</v>
      </c>
      <c r="C327" s="8" t="s">
        <v>1479</v>
      </c>
      <c r="D327" s="9" t="s">
        <v>335</v>
      </c>
      <c r="E327" s="10" t="s">
        <v>3218</v>
      </c>
      <c r="F327" s="8" t="s">
        <v>3157</v>
      </c>
      <c r="G327" s="9">
        <v>0</v>
      </c>
      <c r="H327" s="9">
        <v>0</v>
      </c>
      <c r="I327" s="9" t="s">
        <v>3219</v>
      </c>
      <c r="J327" s="8"/>
      <c r="K327" s="8" t="s">
        <v>2687</v>
      </c>
      <c r="L327" s="8">
        <v>2050</v>
      </c>
      <c r="M327" s="8"/>
      <c r="N327" s="8">
        <v>1</v>
      </c>
      <c r="O327" s="41"/>
      <c r="P327" s="41"/>
      <c r="Q327" s="8">
        <v>3</v>
      </c>
      <c r="R327" s="8">
        <v>4.6792449999999999</v>
      </c>
      <c r="S327" s="17">
        <v>-5.4101303410062897E-2</v>
      </c>
      <c r="T327" s="8"/>
      <c r="U327" s="6">
        <f t="shared" si="28"/>
        <v>1</v>
      </c>
      <c r="V327" s="6">
        <f t="shared" si="27"/>
        <v>2</v>
      </c>
      <c r="W327" s="6">
        <v>2</v>
      </c>
    </row>
    <row r="328" spans="2:23" ht="45" customHeight="1" x14ac:dyDescent="0.25">
      <c r="B328" s="12" t="s">
        <v>396</v>
      </c>
      <c r="C328" s="8" t="s">
        <v>2056</v>
      </c>
      <c r="D328" s="9" t="s">
        <v>197</v>
      </c>
      <c r="E328" s="9" t="s">
        <v>3220</v>
      </c>
      <c r="F328" s="8" t="s">
        <v>2178</v>
      </c>
      <c r="G328" s="9">
        <v>0</v>
      </c>
      <c r="H328" s="9">
        <v>0</v>
      </c>
      <c r="I328" s="9" t="s">
        <v>3221</v>
      </c>
      <c r="J328" s="8" t="s">
        <v>3159</v>
      </c>
      <c r="K328" s="8" t="s">
        <v>2687</v>
      </c>
      <c r="L328" s="8"/>
      <c r="M328" s="8"/>
      <c r="N328" s="8">
        <v>0</v>
      </c>
      <c r="O328" s="41"/>
      <c r="P328" s="41"/>
      <c r="Q328" s="8">
        <v>-10</v>
      </c>
      <c r="R328" s="8">
        <v>-8.3207550000000001</v>
      </c>
      <c r="S328" s="13"/>
      <c r="T328" s="8"/>
      <c r="U328" s="6">
        <f t="shared" si="28"/>
        <v>1</v>
      </c>
      <c r="V328" s="6" t="str">
        <f t="shared" si="27"/>
        <v/>
      </c>
      <c r="W328" s="6">
        <v>1</v>
      </c>
    </row>
    <row r="329" spans="2:23" ht="45" customHeight="1" x14ac:dyDescent="0.25">
      <c r="B329" s="12" t="s">
        <v>3222</v>
      </c>
      <c r="C329" s="8" t="s">
        <v>2111</v>
      </c>
      <c r="D329" s="9" t="s">
        <v>365</v>
      </c>
      <c r="E329" s="9" t="s">
        <v>3223</v>
      </c>
      <c r="F329" s="8" t="s">
        <v>60</v>
      </c>
      <c r="G329" s="9">
        <v>0</v>
      </c>
      <c r="H329" s="9" t="s">
        <v>2454</v>
      </c>
      <c r="I329" s="9" t="s">
        <v>3224</v>
      </c>
      <c r="J329" s="8"/>
      <c r="K329" s="8" t="s">
        <v>2687</v>
      </c>
      <c r="L329" s="8">
        <v>3241</v>
      </c>
      <c r="M329" s="8">
        <v>1</v>
      </c>
      <c r="N329" s="8">
        <v>1</v>
      </c>
      <c r="O329" s="41"/>
      <c r="P329" s="41"/>
      <c r="Q329" s="8">
        <v>-3</v>
      </c>
      <c r="R329" s="8">
        <v>-1.3207549999999999</v>
      </c>
      <c r="S329" s="13"/>
      <c r="T329" s="8"/>
      <c r="U329" s="6">
        <f t="shared" si="28"/>
        <v>1</v>
      </c>
      <c r="V329" s="6">
        <f t="shared" si="27"/>
        <v>1</v>
      </c>
      <c r="W329" s="6">
        <v>1</v>
      </c>
    </row>
    <row r="330" spans="2:23" ht="45" customHeight="1" x14ac:dyDescent="0.25">
      <c r="B330" s="12" t="s">
        <v>401</v>
      </c>
      <c r="C330" s="8" t="s">
        <v>1377</v>
      </c>
      <c r="D330" s="9" t="s">
        <v>282</v>
      </c>
      <c r="E330" s="9" t="s">
        <v>3225</v>
      </c>
      <c r="F330" s="8" t="s">
        <v>2278</v>
      </c>
      <c r="G330" s="9">
        <v>9</v>
      </c>
      <c r="H330" s="9" t="s">
        <v>2389</v>
      </c>
      <c r="I330" s="9" t="s">
        <v>3226</v>
      </c>
      <c r="J330" s="8" t="s">
        <v>3167</v>
      </c>
      <c r="K330" s="8" t="s">
        <v>2402</v>
      </c>
      <c r="L330" s="8">
        <v>4583</v>
      </c>
      <c r="M330" s="8">
        <v>1</v>
      </c>
      <c r="N330" s="8">
        <v>0</v>
      </c>
      <c r="O330" s="41"/>
      <c r="P330" s="41"/>
      <c r="Q330" s="8">
        <v>4</v>
      </c>
      <c r="R330" s="8">
        <v>5.8867919999999998</v>
      </c>
      <c r="S330" s="17">
        <v>-8.5005925404362401E-2</v>
      </c>
      <c r="T330" s="8">
        <v>1</v>
      </c>
      <c r="U330" s="6">
        <f t="shared" si="28"/>
        <v>1</v>
      </c>
      <c r="V330" s="6" t="str">
        <f t="shared" si="27"/>
        <v/>
      </c>
      <c r="W330" s="6">
        <v>2</v>
      </c>
    </row>
    <row r="331" spans="2:23" ht="45" customHeight="1" x14ac:dyDescent="0.25">
      <c r="B331" s="51" t="s">
        <v>3227</v>
      </c>
      <c r="C331" s="8" t="s">
        <v>1377</v>
      </c>
      <c r="D331" s="9" t="s">
        <v>266</v>
      </c>
      <c r="E331" s="9" t="s">
        <v>3228</v>
      </c>
      <c r="F331" s="9" t="s">
        <v>2178</v>
      </c>
      <c r="G331" s="9">
        <v>0</v>
      </c>
      <c r="H331" s="9">
        <v>0</v>
      </c>
      <c r="I331" s="9" t="s">
        <v>3229</v>
      </c>
      <c r="J331" s="8" t="s">
        <v>3167</v>
      </c>
      <c r="K331" s="8" t="s">
        <v>2687</v>
      </c>
      <c r="L331" s="8">
        <v>1486</v>
      </c>
      <c r="M331" s="8"/>
      <c r="N331" s="8">
        <v>0</v>
      </c>
      <c r="O331" s="41"/>
      <c r="P331" s="41"/>
      <c r="Q331" s="8">
        <v>-7</v>
      </c>
      <c r="R331" s="8">
        <v>-5.1132080000000002</v>
      </c>
      <c r="S331" s="17"/>
      <c r="T331" s="8"/>
      <c r="U331" s="6">
        <f t="shared" si="28"/>
        <v>1</v>
      </c>
      <c r="V331" s="6" t="str">
        <f t="shared" si="27"/>
        <v/>
      </c>
      <c r="W331" s="6">
        <v>1</v>
      </c>
    </row>
    <row r="332" spans="2:23" ht="45" customHeight="1" x14ac:dyDescent="0.25">
      <c r="B332" s="47"/>
      <c r="C332" s="8" t="s">
        <v>2039</v>
      </c>
      <c r="D332" s="9" t="s">
        <v>266</v>
      </c>
      <c r="E332" s="9" t="s">
        <v>3230</v>
      </c>
      <c r="F332" s="9" t="s">
        <v>119</v>
      </c>
      <c r="G332" s="9">
        <v>0</v>
      </c>
      <c r="H332" s="9">
        <v>0</v>
      </c>
      <c r="I332" s="9" t="s">
        <v>3231</v>
      </c>
      <c r="J332" s="8" t="s">
        <v>3167</v>
      </c>
      <c r="K332" s="8" t="s">
        <v>2687</v>
      </c>
      <c r="L332" s="8">
        <v>1486</v>
      </c>
      <c r="M332" s="8"/>
      <c r="N332" s="8">
        <v>0</v>
      </c>
      <c r="O332" s="41"/>
      <c r="P332" s="41"/>
      <c r="Q332" s="8">
        <v>-7</v>
      </c>
      <c r="R332" s="8">
        <v>-5.1132080000000002</v>
      </c>
      <c r="S332" s="17"/>
      <c r="T332" s="8"/>
      <c r="U332" s="6" t="str">
        <f t="shared" si="28"/>
        <v/>
      </c>
      <c r="V332" s="6" t="str">
        <f t="shared" si="27"/>
        <v/>
      </c>
      <c r="W332" s="6">
        <v>2</v>
      </c>
    </row>
    <row r="333" spans="2:23" ht="45" customHeight="1" x14ac:dyDescent="0.25">
      <c r="B333" s="12" t="s">
        <v>398</v>
      </c>
      <c r="C333" s="8" t="s">
        <v>1292</v>
      </c>
      <c r="D333" s="9" t="s">
        <v>399</v>
      </c>
      <c r="E333" s="9" t="s">
        <v>3232</v>
      </c>
      <c r="F333" s="9" t="s">
        <v>3233</v>
      </c>
      <c r="G333" s="9">
        <v>0</v>
      </c>
      <c r="H333" s="9">
        <v>0</v>
      </c>
      <c r="I333" s="9" t="s">
        <v>3234</v>
      </c>
      <c r="J333" s="8"/>
      <c r="K333" s="8" t="s">
        <v>2687</v>
      </c>
      <c r="L333" s="8">
        <v>2611</v>
      </c>
      <c r="M333" s="8"/>
      <c r="N333" s="8">
        <v>1</v>
      </c>
      <c r="O333" s="41"/>
      <c r="P333" s="41"/>
      <c r="Q333" s="8">
        <v>-3</v>
      </c>
      <c r="R333" s="8">
        <v>-1.113208</v>
      </c>
      <c r="S333" s="13"/>
      <c r="T333" s="8"/>
      <c r="U333" s="6">
        <f t="shared" si="28"/>
        <v>1</v>
      </c>
      <c r="V333" s="6">
        <f t="shared" si="27"/>
        <v>3</v>
      </c>
      <c r="W333" s="6">
        <v>3</v>
      </c>
    </row>
    <row r="334" spans="2:23" ht="45" customHeight="1" x14ac:dyDescent="0.25">
      <c r="B334" s="12" t="s">
        <v>403</v>
      </c>
      <c r="C334" s="8" t="s">
        <v>2082</v>
      </c>
      <c r="D334" s="9" t="s">
        <v>127</v>
      </c>
      <c r="E334" s="9" t="s">
        <v>3235</v>
      </c>
      <c r="F334" s="9" t="s">
        <v>2179</v>
      </c>
      <c r="G334" s="9">
        <v>0</v>
      </c>
      <c r="H334" s="9">
        <v>0</v>
      </c>
      <c r="I334" s="9" t="s">
        <v>3236</v>
      </c>
      <c r="J334" s="9" t="s">
        <v>3164</v>
      </c>
      <c r="K334" s="8" t="s">
        <v>2402</v>
      </c>
      <c r="L334" s="8">
        <v>2431</v>
      </c>
      <c r="M334" s="8"/>
      <c r="N334" s="8">
        <v>0</v>
      </c>
      <c r="O334" s="41"/>
      <c r="P334" s="41"/>
      <c r="Q334" s="8">
        <v>-4</v>
      </c>
      <c r="R334" s="8">
        <v>-2.1132080000000002</v>
      </c>
      <c r="S334" s="17">
        <v>2.7304941321737001E-2</v>
      </c>
      <c r="T334" s="8"/>
      <c r="U334" s="6">
        <f t="shared" si="28"/>
        <v>1</v>
      </c>
      <c r="V334" s="6" t="str">
        <f t="shared" si="27"/>
        <v/>
      </c>
      <c r="W334" s="6">
        <v>1</v>
      </c>
    </row>
    <row r="335" spans="2:23" ht="45" customHeight="1" x14ac:dyDescent="0.25">
      <c r="B335" s="12" t="s">
        <v>3237</v>
      </c>
      <c r="C335" s="8">
        <v>1877</v>
      </c>
      <c r="D335" s="9" t="s">
        <v>175</v>
      </c>
      <c r="E335" s="9" t="s">
        <v>3238</v>
      </c>
      <c r="F335" s="8" t="s">
        <v>2178</v>
      </c>
      <c r="G335" s="9">
        <v>0</v>
      </c>
      <c r="H335" s="9">
        <v>0</v>
      </c>
      <c r="I335" s="9" t="s">
        <v>3239</v>
      </c>
      <c r="J335" s="9" t="s">
        <v>3164</v>
      </c>
      <c r="K335" s="8" t="s">
        <v>2402</v>
      </c>
      <c r="L335" s="8">
        <v>3261</v>
      </c>
      <c r="M335" s="8"/>
      <c r="N335" s="8">
        <v>0</v>
      </c>
      <c r="O335" s="41"/>
      <c r="P335" s="41"/>
      <c r="Q335" s="8">
        <v>-3</v>
      </c>
      <c r="R335" s="8">
        <v>-1.0943400000000001</v>
      </c>
      <c r="S335" s="17">
        <v>-0.197635855016148</v>
      </c>
      <c r="T335" s="8"/>
      <c r="U335" s="6">
        <f t="shared" si="28"/>
        <v>1</v>
      </c>
      <c r="V335" s="6" t="str">
        <f t="shared" si="27"/>
        <v/>
      </c>
      <c r="W335" s="6">
        <v>1</v>
      </c>
    </row>
    <row r="336" spans="2:23" ht="45" customHeight="1" x14ac:dyDescent="0.25">
      <c r="B336" s="12" t="s">
        <v>3240</v>
      </c>
      <c r="C336" s="8">
        <v>1877</v>
      </c>
      <c r="D336" s="9" t="s">
        <v>216</v>
      </c>
      <c r="E336" s="9" t="s">
        <v>3241</v>
      </c>
      <c r="F336" s="8" t="s">
        <v>57</v>
      </c>
      <c r="G336" s="9">
        <v>0</v>
      </c>
      <c r="H336" s="9" t="s">
        <v>2454</v>
      </c>
      <c r="I336" s="9" t="s">
        <v>3242</v>
      </c>
      <c r="J336" s="8" t="s">
        <v>2807</v>
      </c>
      <c r="K336" s="8" t="s">
        <v>2687</v>
      </c>
      <c r="L336" s="8">
        <v>1835</v>
      </c>
      <c r="M336" s="8">
        <v>1</v>
      </c>
      <c r="N336" s="8">
        <v>0</v>
      </c>
      <c r="O336" s="41"/>
      <c r="P336" s="41"/>
      <c r="Q336" s="8"/>
      <c r="R336" s="8"/>
      <c r="S336" s="17"/>
      <c r="T336" s="8"/>
      <c r="U336" s="6">
        <f t="shared" si="28"/>
        <v>1</v>
      </c>
      <c r="V336" s="6" t="str">
        <f t="shared" si="27"/>
        <v/>
      </c>
      <c r="W336" s="6">
        <v>1</v>
      </c>
    </row>
    <row r="337" spans="2:23" ht="45" customHeight="1" x14ac:dyDescent="0.25">
      <c r="B337" s="16" t="s">
        <v>403</v>
      </c>
      <c r="C337" s="8" t="s">
        <v>2083</v>
      </c>
      <c r="D337" s="9" t="s">
        <v>127</v>
      </c>
      <c r="E337" s="9" t="s">
        <v>3243</v>
      </c>
      <c r="F337" s="8" t="s">
        <v>2178</v>
      </c>
      <c r="G337" s="9">
        <v>0</v>
      </c>
      <c r="H337" s="9">
        <v>0</v>
      </c>
      <c r="I337" s="9" t="s">
        <v>3244</v>
      </c>
      <c r="J337" s="9" t="s">
        <v>3164</v>
      </c>
      <c r="K337" s="8" t="s">
        <v>2402</v>
      </c>
      <c r="L337" s="8">
        <v>2291</v>
      </c>
      <c r="M337" s="8"/>
      <c r="N337" s="8">
        <v>0</v>
      </c>
      <c r="O337" s="41"/>
      <c r="P337" s="41"/>
      <c r="Q337" s="8">
        <v>-4</v>
      </c>
      <c r="R337" s="8">
        <v>-2.1132080000000002</v>
      </c>
      <c r="S337" s="17">
        <v>2.7304941321737001E-2</v>
      </c>
      <c r="T337" s="8"/>
      <c r="V337" s="6" t="str">
        <f t="shared" si="27"/>
        <v/>
      </c>
      <c r="W337" s="6">
        <v>1</v>
      </c>
    </row>
    <row r="338" spans="2:23" ht="45" customHeight="1" x14ac:dyDescent="0.25">
      <c r="B338" s="16" t="s">
        <v>3245</v>
      </c>
      <c r="C338" s="8" t="s">
        <v>1480</v>
      </c>
      <c r="D338" s="9" t="s">
        <v>335</v>
      </c>
      <c r="E338" s="9" t="s">
        <v>3246</v>
      </c>
      <c r="F338" s="8" t="s">
        <v>60</v>
      </c>
      <c r="G338" s="9">
        <v>0</v>
      </c>
      <c r="H338" s="9">
        <v>0</v>
      </c>
      <c r="I338" s="9" t="s">
        <v>3103</v>
      </c>
      <c r="J338" s="8" t="s">
        <v>3167</v>
      </c>
      <c r="K338" s="8" t="s">
        <v>2687</v>
      </c>
      <c r="L338" s="8">
        <v>1953</v>
      </c>
      <c r="M338" s="8"/>
      <c r="N338" s="8">
        <v>0</v>
      </c>
      <c r="O338" s="41"/>
      <c r="P338" s="41"/>
      <c r="Q338" s="8">
        <v>3</v>
      </c>
      <c r="R338" s="8">
        <v>4.9245279999999996</v>
      </c>
      <c r="S338" s="17">
        <v>0.95866595459771897</v>
      </c>
      <c r="T338" s="8"/>
      <c r="U338" s="6">
        <f>IF(B338=0,"",1)</f>
        <v>1</v>
      </c>
      <c r="V338" s="6" t="str">
        <f t="shared" si="27"/>
        <v/>
      </c>
      <c r="W338" s="6">
        <v>1</v>
      </c>
    </row>
    <row r="339" spans="2:23" ht="45" customHeight="1" x14ac:dyDescent="0.25">
      <c r="B339" s="16" t="s">
        <v>3247</v>
      </c>
      <c r="C339" s="8" t="s">
        <v>1756</v>
      </c>
      <c r="D339" s="9" t="s">
        <v>138</v>
      </c>
      <c r="E339" s="9" t="s">
        <v>3248</v>
      </c>
      <c r="F339" s="8" t="s">
        <v>2179</v>
      </c>
      <c r="G339" s="9">
        <v>0</v>
      </c>
      <c r="H339" s="9">
        <v>0</v>
      </c>
      <c r="I339" s="9" t="s">
        <v>3249</v>
      </c>
      <c r="J339" s="8" t="s">
        <v>3159</v>
      </c>
      <c r="K339" s="8" t="s">
        <v>2402</v>
      </c>
      <c r="L339" s="8">
        <v>5879</v>
      </c>
      <c r="M339" s="8"/>
      <c r="N339" s="8">
        <v>0</v>
      </c>
      <c r="O339" s="41"/>
      <c r="P339" s="41"/>
      <c r="Q339" s="8">
        <v>3</v>
      </c>
      <c r="R339" s="8">
        <v>4.9245279999999996</v>
      </c>
      <c r="S339" s="17">
        <v>-0.14566643832732001</v>
      </c>
      <c r="T339" s="8"/>
      <c r="U339" s="6">
        <f>IF(B339=0,"",1)</f>
        <v>1</v>
      </c>
      <c r="V339" s="6" t="str">
        <f t="shared" si="27"/>
        <v/>
      </c>
      <c r="W339" s="6">
        <v>1</v>
      </c>
    </row>
    <row r="340" spans="2:23" ht="45" customHeight="1" x14ac:dyDescent="0.25">
      <c r="B340" s="12" t="s">
        <v>403</v>
      </c>
      <c r="C340" s="8" t="s">
        <v>2084</v>
      </c>
      <c r="D340" s="9" t="s">
        <v>127</v>
      </c>
      <c r="E340" s="9" t="s">
        <v>3250</v>
      </c>
      <c r="F340" s="9" t="s">
        <v>607</v>
      </c>
      <c r="G340" s="8" t="s">
        <v>2667</v>
      </c>
      <c r="H340" s="9">
        <v>0</v>
      </c>
      <c r="I340" s="9" t="s">
        <v>3251</v>
      </c>
      <c r="J340" s="9" t="s">
        <v>3164</v>
      </c>
      <c r="K340" s="8" t="s">
        <v>2402</v>
      </c>
      <c r="L340" s="8">
        <v>2416</v>
      </c>
      <c r="M340" s="8"/>
      <c r="N340" s="8">
        <v>0</v>
      </c>
      <c r="O340" s="41"/>
      <c r="P340" s="41"/>
      <c r="Q340" s="8">
        <v>-4</v>
      </c>
      <c r="R340" s="8">
        <v>-2.1132080000000002</v>
      </c>
      <c r="S340" s="17">
        <v>2.7304941321737001E-2</v>
      </c>
      <c r="T340" s="8"/>
      <c r="V340" s="6" t="str">
        <f t="shared" si="27"/>
        <v/>
      </c>
      <c r="W340" s="6">
        <v>1</v>
      </c>
    </row>
    <row r="341" spans="2:23" ht="45" customHeight="1" x14ac:dyDescent="0.25">
      <c r="B341" s="16" t="s">
        <v>409</v>
      </c>
      <c r="C341" s="8">
        <v>1879</v>
      </c>
      <c r="D341" s="9" t="s">
        <v>410</v>
      </c>
      <c r="E341" s="9" t="s">
        <v>3252</v>
      </c>
      <c r="F341" s="9" t="s">
        <v>30</v>
      </c>
      <c r="G341" s="8">
        <v>0</v>
      </c>
      <c r="H341" s="9">
        <v>0</v>
      </c>
      <c r="I341" s="9" t="s">
        <v>3253</v>
      </c>
      <c r="J341" s="8"/>
      <c r="K341" s="8" t="s">
        <v>2402</v>
      </c>
      <c r="L341" s="8"/>
      <c r="M341" s="8"/>
      <c r="N341" s="8">
        <v>1</v>
      </c>
      <c r="O341" s="41"/>
      <c r="P341" s="41"/>
      <c r="Q341" s="8">
        <v>-3</v>
      </c>
      <c r="R341" s="8">
        <v>-1.2037040000000001</v>
      </c>
      <c r="S341" s="13"/>
      <c r="T341" s="8"/>
      <c r="U341" s="6">
        <f t="shared" ref="U341:U348" si="29">IF(B341=0,"",1)</f>
        <v>1</v>
      </c>
      <c r="V341" s="6">
        <f t="shared" si="27"/>
        <v>1</v>
      </c>
      <c r="W341" s="6">
        <v>1</v>
      </c>
    </row>
    <row r="342" spans="2:23" ht="45" customHeight="1" x14ac:dyDescent="0.25">
      <c r="B342" s="16" t="s">
        <v>408</v>
      </c>
      <c r="C342" s="8" t="s">
        <v>1319</v>
      </c>
      <c r="D342" s="9" t="s">
        <v>262</v>
      </c>
      <c r="E342" s="9" t="s">
        <v>3254</v>
      </c>
      <c r="F342" s="8" t="s">
        <v>2178</v>
      </c>
      <c r="G342" s="8" t="s">
        <v>2453</v>
      </c>
      <c r="H342" s="8" t="s">
        <v>2454</v>
      </c>
      <c r="I342" s="9" t="s">
        <v>3255</v>
      </c>
      <c r="J342" s="8"/>
      <c r="K342" s="8" t="s">
        <v>2402</v>
      </c>
      <c r="L342" s="8">
        <v>6703</v>
      </c>
      <c r="M342" s="8">
        <v>1</v>
      </c>
      <c r="N342" s="8">
        <v>1</v>
      </c>
      <c r="O342" s="41"/>
      <c r="P342" s="41"/>
      <c r="Q342" s="8"/>
      <c r="R342" s="8"/>
      <c r="S342" s="17">
        <v>-0.45126095539974298</v>
      </c>
      <c r="T342" s="8"/>
      <c r="U342" s="6">
        <f t="shared" si="29"/>
        <v>1</v>
      </c>
      <c r="V342" s="6">
        <f t="shared" si="27"/>
        <v>1</v>
      </c>
      <c r="W342" s="25">
        <v>1</v>
      </c>
    </row>
    <row r="343" spans="2:23" ht="45" customHeight="1" x14ac:dyDescent="0.25">
      <c r="B343" s="12" t="s">
        <v>3256</v>
      </c>
      <c r="C343" s="8">
        <v>1880</v>
      </c>
      <c r="D343" s="9" t="s">
        <v>319</v>
      </c>
      <c r="E343" s="9" t="s">
        <v>3257</v>
      </c>
      <c r="F343" s="8" t="s">
        <v>2178</v>
      </c>
      <c r="G343" s="8">
        <v>0</v>
      </c>
      <c r="H343" s="8">
        <v>0</v>
      </c>
      <c r="I343" s="9" t="s">
        <v>3258</v>
      </c>
      <c r="J343" s="8" t="s">
        <v>2807</v>
      </c>
      <c r="K343" s="8" t="s">
        <v>2402</v>
      </c>
      <c r="L343" s="8">
        <v>3174</v>
      </c>
      <c r="M343" s="8"/>
      <c r="N343" s="8">
        <v>0</v>
      </c>
      <c r="O343" s="41"/>
      <c r="P343" s="41"/>
      <c r="Q343" s="8">
        <v>-4</v>
      </c>
      <c r="R343" s="8">
        <v>-2.6481479999999999</v>
      </c>
      <c r="S343" s="17">
        <v>-1.6211268957959001E-2</v>
      </c>
      <c r="T343" s="8"/>
      <c r="U343" s="6">
        <f t="shared" si="29"/>
        <v>1</v>
      </c>
      <c r="V343" s="6" t="str">
        <f t="shared" si="27"/>
        <v/>
      </c>
      <c r="W343" s="6">
        <v>1</v>
      </c>
    </row>
    <row r="344" spans="2:23" ht="45" customHeight="1" x14ac:dyDescent="0.25">
      <c r="B344" s="12" t="s">
        <v>3259</v>
      </c>
      <c r="C344" s="8">
        <v>1881</v>
      </c>
      <c r="D344" s="9" t="s">
        <v>216</v>
      </c>
      <c r="E344" s="9" t="s">
        <v>3260</v>
      </c>
      <c r="F344" s="8" t="s">
        <v>57</v>
      </c>
      <c r="G344" s="8">
        <v>0</v>
      </c>
      <c r="H344" s="8" t="s">
        <v>2454</v>
      </c>
      <c r="I344" s="9" t="s">
        <v>3261</v>
      </c>
      <c r="J344" s="8" t="s">
        <v>3159</v>
      </c>
      <c r="K344" s="8" t="s">
        <v>2687</v>
      </c>
      <c r="L344" s="8">
        <v>2168</v>
      </c>
      <c r="M344" s="8">
        <v>1</v>
      </c>
      <c r="N344" s="8">
        <v>0</v>
      </c>
      <c r="O344" s="41"/>
      <c r="P344" s="41"/>
      <c r="Q344" s="8"/>
      <c r="R344" s="8"/>
      <c r="S344" s="17"/>
      <c r="T344" s="8"/>
      <c r="U344" s="6">
        <f t="shared" si="29"/>
        <v>1</v>
      </c>
      <c r="V344" s="6" t="str">
        <f t="shared" si="27"/>
        <v/>
      </c>
      <c r="W344" s="6">
        <v>1</v>
      </c>
    </row>
    <row r="345" spans="2:23" ht="45" customHeight="1" x14ac:dyDescent="0.25">
      <c r="B345" s="18" t="s">
        <v>3262</v>
      </c>
      <c r="C345" s="8">
        <v>1882</v>
      </c>
      <c r="D345" s="9" t="s">
        <v>380</v>
      </c>
      <c r="E345" s="9" t="s">
        <v>3196</v>
      </c>
      <c r="F345" s="8" t="s">
        <v>30</v>
      </c>
      <c r="G345" s="8">
        <v>0</v>
      </c>
      <c r="H345" s="8">
        <v>0</v>
      </c>
      <c r="I345" s="9" t="s">
        <v>3166</v>
      </c>
      <c r="J345" s="8" t="s">
        <v>3202</v>
      </c>
      <c r="K345" s="8" t="s">
        <v>2687</v>
      </c>
      <c r="L345" s="14">
        <v>1695.6285255054538</v>
      </c>
      <c r="M345" s="14"/>
      <c r="N345" s="14">
        <v>0</v>
      </c>
      <c r="O345" s="14"/>
      <c r="P345" s="14"/>
      <c r="Q345" s="8">
        <v>1</v>
      </c>
      <c r="R345" s="8">
        <v>2.3396219999999999</v>
      </c>
      <c r="S345" s="13"/>
      <c r="T345" s="8"/>
      <c r="U345" s="6">
        <f t="shared" si="29"/>
        <v>1</v>
      </c>
      <c r="V345" s="6" t="str">
        <f t="shared" si="27"/>
        <v/>
      </c>
      <c r="W345" s="6">
        <v>1</v>
      </c>
    </row>
    <row r="346" spans="2:23" ht="45" customHeight="1" x14ac:dyDescent="0.25">
      <c r="B346" s="48" t="s">
        <v>414</v>
      </c>
      <c r="C346" s="8" t="s">
        <v>1629</v>
      </c>
      <c r="D346" s="9" t="s">
        <v>142</v>
      </c>
      <c r="E346" s="9" t="s">
        <v>3263</v>
      </c>
      <c r="F346" s="8" t="s">
        <v>2178</v>
      </c>
      <c r="G346" s="8">
        <v>0</v>
      </c>
      <c r="H346" s="8">
        <v>0</v>
      </c>
      <c r="I346" s="9" t="s">
        <v>3264</v>
      </c>
      <c r="J346" s="9" t="s">
        <v>3164</v>
      </c>
      <c r="K346" s="8" t="s">
        <v>2402</v>
      </c>
      <c r="L346" s="8">
        <v>3647</v>
      </c>
      <c r="M346" s="8"/>
      <c r="N346" s="8">
        <v>0</v>
      </c>
      <c r="O346" s="41"/>
      <c r="P346" s="41"/>
      <c r="Q346" s="8">
        <v>7</v>
      </c>
      <c r="R346" s="8">
        <v>8.3396220000000003</v>
      </c>
      <c r="S346" s="17">
        <v>1.0439134002931999E-2</v>
      </c>
      <c r="T346" s="8"/>
      <c r="U346" s="6">
        <f t="shared" si="29"/>
        <v>1</v>
      </c>
      <c r="V346" s="6" t="str">
        <f t="shared" si="27"/>
        <v/>
      </c>
      <c r="W346" s="6">
        <v>1</v>
      </c>
    </row>
    <row r="347" spans="2:23" ht="45" customHeight="1" x14ac:dyDescent="0.25">
      <c r="B347" s="47"/>
      <c r="C347" s="8" t="s">
        <v>1629</v>
      </c>
      <c r="D347" s="9" t="s">
        <v>142</v>
      </c>
      <c r="E347" s="9" t="s">
        <v>3265</v>
      </c>
      <c r="F347" s="8" t="s">
        <v>85</v>
      </c>
      <c r="G347" s="8">
        <v>0</v>
      </c>
      <c r="H347" s="8" t="s">
        <v>2454</v>
      </c>
      <c r="I347" s="9" t="s">
        <v>3266</v>
      </c>
      <c r="J347" s="9" t="s">
        <v>3164</v>
      </c>
      <c r="K347" s="8" t="s">
        <v>2402</v>
      </c>
      <c r="L347" s="8">
        <v>3647</v>
      </c>
      <c r="M347" s="8">
        <v>1</v>
      </c>
      <c r="N347" s="8">
        <v>0</v>
      </c>
      <c r="O347" s="41"/>
      <c r="P347" s="41"/>
      <c r="Q347" s="8">
        <v>7</v>
      </c>
      <c r="R347" s="8">
        <v>8.3396220000000003</v>
      </c>
      <c r="S347" s="17">
        <v>1.0439134002931999E-2</v>
      </c>
      <c r="T347" s="8"/>
      <c r="U347" s="6" t="str">
        <f t="shared" si="29"/>
        <v/>
      </c>
      <c r="V347" s="6" t="str">
        <f t="shared" si="27"/>
        <v/>
      </c>
      <c r="W347" s="6">
        <v>1</v>
      </c>
    </row>
    <row r="348" spans="2:23" ht="45" customHeight="1" x14ac:dyDescent="0.25">
      <c r="B348" s="12" t="s">
        <v>3267</v>
      </c>
      <c r="C348" s="8" t="s">
        <v>1629</v>
      </c>
      <c r="D348" s="9" t="s">
        <v>358</v>
      </c>
      <c r="E348" s="9" t="s">
        <v>3268</v>
      </c>
      <c r="F348" s="8" t="s">
        <v>117</v>
      </c>
      <c r="G348" s="8">
        <v>0</v>
      </c>
      <c r="H348" s="8">
        <v>0</v>
      </c>
      <c r="I348" s="9" t="s">
        <v>3269</v>
      </c>
      <c r="J348" s="8"/>
      <c r="K348" s="8" t="s">
        <v>2687</v>
      </c>
      <c r="L348" s="14">
        <v>1328.6744186046508</v>
      </c>
      <c r="M348" s="14"/>
      <c r="N348" s="14">
        <v>1</v>
      </c>
      <c r="O348" s="14"/>
      <c r="P348" s="14"/>
      <c r="Q348" s="8"/>
      <c r="R348" s="8"/>
      <c r="S348" s="13"/>
      <c r="T348" s="8"/>
      <c r="U348" s="6">
        <f t="shared" si="29"/>
        <v>1</v>
      </c>
      <c r="V348" s="6">
        <f t="shared" si="27"/>
        <v>1</v>
      </c>
      <c r="W348" s="6">
        <v>1</v>
      </c>
    </row>
    <row r="349" spans="2:23" ht="45" customHeight="1" x14ac:dyDescent="0.25">
      <c r="B349" s="12" t="s">
        <v>3270</v>
      </c>
      <c r="C349" s="8" t="s">
        <v>1949</v>
      </c>
      <c r="D349" s="9" t="s">
        <v>421</v>
      </c>
      <c r="E349" s="9" t="s">
        <v>3271</v>
      </c>
      <c r="F349" s="8" t="s">
        <v>60</v>
      </c>
      <c r="G349" s="8">
        <v>0</v>
      </c>
      <c r="H349" s="8" t="s">
        <v>2454</v>
      </c>
      <c r="I349" s="9" t="s">
        <v>3272</v>
      </c>
      <c r="J349" s="8" t="s">
        <v>3159</v>
      </c>
      <c r="K349" s="8"/>
      <c r="L349" s="14">
        <v>1385.2999999999988</v>
      </c>
      <c r="M349" s="14">
        <v>1</v>
      </c>
      <c r="N349" s="14">
        <v>0</v>
      </c>
      <c r="O349" s="14"/>
      <c r="P349" s="14"/>
      <c r="Q349" s="8">
        <v>-9</v>
      </c>
      <c r="R349" s="8">
        <v>-7.7222220000000004</v>
      </c>
      <c r="S349" s="13"/>
      <c r="T349" s="8"/>
      <c r="U349" s="6">
        <v>1</v>
      </c>
      <c r="W349" s="6">
        <v>1</v>
      </c>
    </row>
    <row r="350" spans="2:23" ht="45" customHeight="1" x14ac:dyDescent="0.25">
      <c r="B350" s="12" t="s">
        <v>3273</v>
      </c>
      <c r="C350" s="8" t="s">
        <v>1655</v>
      </c>
      <c r="D350" s="9" t="s">
        <v>115</v>
      </c>
      <c r="E350" s="9" t="s">
        <v>3274</v>
      </c>
      <c r="F350" s="8" t="s">
        <v>117</v>
      </c>
      <c r="G350" s="8">
        <v>0</v>
      </c>
      <c r="H350" s="8">
        <v>0</v>
      </c>
      <c r="I350" s="9" t="s">
        <v>3275</v>
      </c>
      <c r="J350" s="8" t="s">
        <v>3202</v>
      </c>
      <c r="K350" s="8" t="s">
        <v>2402</v>
      </c>
      <c r="L350" s="8">
        <v>2582</v>
      </c>
      <c r="M350" s="8"/>
      <c r="N350" s="8">
        <v>0</v>
      </c>
      <c r="O350" s="41"/>
      <c r="P350" s="41"/>
      <c r="Q350" s="8">
        <v>4</v>
      </c>
      <c r="R350" s="8">
        <v>5.2777779999999996</v>
      </c>
      <c r="S350" s="17">
        <v>-0.37754701944899999</v>
      </c>
      <c r="T350" s="8"/>
      <c r="U350" s="6">
        <f>IF(B350=0,"",1)</f>
        <v>1</v>
      </c>
      <c r="V350" s="6" t="str">
        <f>IF(J350="",W350,"")</f>
        <v/>
      </c>
      <c r="W350" s="6">
        <v>1</v>
      </c>
    </row>
    <row r="351" spans="2:23" ht="45" customHeight="1" x14ac:dyDescent="0.25">
      <c r="B351" s="12" t="s">
        <v>416</v>
      </c>
      <c r="C351" s="8">
        <v>1883</v>
      </c>
      <c r="D351" s="9" t="s">
        <v>282</v>
      </c>
      <c r="E351" s="9" t="s">
        <v>3276</v>
      </c>
      <c r="F351" s="9" t="s">
        <v>30</v>
      </c>
      <c r="G351" s="8">
        <v>0</v>
      </c>
      <c r="H351" s="8">
        <v>0</v>
      </c>
      <c r="I351" s="9" t="s">
        <v>3166</v>
      </c>
      <c r="J351" s="8" t="s">
        <v>3167</v>
      </c>
      <c r="K351" s="8" t="s">
        <v>2402</v>
      </c>
      <c r="L351" s="8">
        <v>5002</v>
      </c>
      <c r="M351" s="8"/>
      <c r="N351" s="8">
        <v>0</v>
      </c>
      <c r="O351" s="41"/>
      <c r="P351" s="41"/>
      <c r="Q351" s="8">
        <v>4</v>
      </c>
      <c r="R351" s="8">
        <v>5.2777779999999996</v>
      </c>
      <c r="S351" s="17">
        <v>-0.18943204608363201</v>
      </c>
      <c r="T351" s="8"/>
      <c r="U351" s="6">
        <f>IF(B351=0,"",1)</f>
        <v>1</v>
      </c>
      <c r="V351" s="6" t="str">
        <f>IF(J351="",W351,"")</f>
        <v/>
      </c>
      <c r="W351" s="6">
        <v>1</v>
      </c>
    </row>
    <row r="352" spans="2:23" ht="45" customHeight="1" x14ac:dyDescent="0.25">
      <c r="B352" s="12" t="s">
        <v>3277</v>
      </c>
      <c r="C352" s="8" t="s">
        <v>1492</v>
      </c>
      <c r="D352" s="9" t="s">
        <v>331</v>
      </c>
      <c r="E352" s="9" t="s">
        <v>3278</v>
      </c>
      <c r="F352" s="8" t="s">
        <v>2178</v>
      </c>
      <c r="G352" s="8">
        <v>0</v>
      </c>
      <c r="H352" s="8" t="s">
        <v>2454</v>
      </c>
      <c r="I352" s="9" t="s">
        <v>3279</v>
      </c>
      <c r="J352" s="8" t="s">
        <v>2807</v>
      </c>
      <c r="K352" s="8" t="s">
        <v>2687</v>
      </c>
      <c r="L352" s="14">
        <v>919.76470588235225</v>
      </c>
      <c r="M352" s="14">
        <v>1</v>
      </c>
      <c r="N352" s="14">
        <v>0</v>
      </c>
      <c r="O352" s="14"/>
      <c r="P352" s="14"/>
      <c r="Q352" s="8">
        <v>-6</v>
      </c>
      <c r="R352" s="8">
        <v>-4.7222220000000004</v>
      </c>
      <c r="S352" s="13"/>
      <c r="T352" s="8"/>
      <c r="U352" s="6">
        <f>IF(B352=0,"",1)</f>
        <v>1</v>
      </c>
      <c r="V352" s="6" t="str">
        <f>IF(J352="",W352,"")</f>
        <v/>
      </c>
      <c r="W352" s="6">
        <v>1</v>
      </c>
    </row>
    <row r="353" spans="2:23" ht="45" customHeight="1" x14ac:dyDescent="0.25">
      <c r="B353" s="12" t="s">
        <v>3280</v>
      </c>
      <c r="C353" s="8" t="s">
        <v>1440</v>
      </c>
      <c r="D353" s="9" t="s">
        <v>278</v>
      </c>
      <c r="E353" s="9" t="s">
        <v>3281</v>
      </c>
      <c r="F353" s="8" t="s">
        <v>2178</v>
      </c>
      <c r="G353" s="8">
        <v>0</v>
      </c>
      <c r="H353" s="8">
        <v>0</v>
      </c>
      <c r="I353" s="9" t="s">
        <v>3282</v>
      </c>
      <c r="J353" s="8"/>
      <c r="K353" s="8" t="s">
        <v>2402</v>
      </c>
      <c r="L353" s="14">
        <v>3331</v>
      </c>
      <c r="M353" s="14"/>
      <c r="N353" s="14">
        <v>1</v>
      </c>
      <c r="O353" s="14"/>
      <c r="P353" s="14"/>
      <c r="Q353" s="8">
        <v>4</v>
      </c>
      <c r="R353" s="8">
        <v>5.2777779999999996</v>
      </c>
      <c r="S353" s="13"/>
      <c r="T353" s="8"/>
      <c r="U353" s="6">
        <v>1</v>
      </c>
      <c r="V353" s="6">
        <v>1</v>
      </c>
      <c r="W353" s="6">
        <v>1</v>
      </c>
    </row>
    <row r="354" spans="2:23" ht="45" customHeight="1" x14ac:dyDescent="0.25">
      <c r="B354" s="48" t="s">
        <v>3270</v>
      </c>
      <c r="C354" s="8" t="s">
        <v>1947</v>
      </c>
      <c r="D354" s="9" t="s">
        <v>421</v>
      </c>
      <c r="E354" s="9" t="s">
        <v>3283</v>
      </c>
      <c r="F354" s="8" t="s">
        <v>2178</v>
      </c>
      <c r="G354" s="8">
        <v>0</v>
      </c>
      <c r="H354" s="8" t="s">
        <v>2454</v>
      </c>
      <c r="I354" s="9" t="s">
        <v>3284</v>
      </c>
      <c r="J354" s="8" t="s">
        <v>3159</v>
      </c>
      <c r="K354" s="8"/>
      <c r="L354" s="14">
        <v>1411.3999999999987</v>
      </c>
      <c r="M354" s="14">
        <v>1</v>
      </c>
      <c r="N354" s="14">
        <v>0</v>
      </c>
      <c r="O354" s="14"/>
      <c r="P354" s="14"/>
      <c r="Q354" s="8">
        <v>-9</v>
      </c>
      <c r="R354" s="8">
        <v>-7.7222220000000004</v>
      </c>
      <c r="S354" s="13"/>
      <c r="T354" s="8"/>
      <c r="W354" s="6">
        <v>1</v>
      </c>
    </row>
    <row r="355" spans="2:23" ht="45" customHeight="1" x14ac:dyDescent="0.25">
      <c r="B355" s="47"/>
      <c r="C355" s="8" t="s">
        <v>1948</v>
      </c>
      <c r="D355" s="9" t="s">
        <v>421</v>
      </c>
      <c r="E355" s="9" t="s">
        <v>3285</v>
      </c>
      <c r="F355" s="8" t="s">
        <v>597</v>
      </c>
      <c r="G355" s="8">
        <v>0</v>
      </c>
      <c r="H355" s="8">
        <v>0</v>
      </c>
      <c r="I355" s="9" t="s">
        <v>3286</v>
      </c>
      <c r="J355" s="8" t="s">
        <v>3159</v>
      </c>
      <c r="K355" s="8" t="s">
        <v>2687</v>
      </c>
      <c r="L355" s="14">
        <v>1411.3999999999987</v>
      </c>
      <c r="M355" s="14"/>
      <c r="N355" s="14">
        <v>0</v>
      </c>
      <c r="O355" s="14"/>
      <c r="P355" s="14"/>
      <c r="Q355" s="8">
        <v>-9</v>
      </c>
      <c r="R355" s="8">
        <v>-7.7222220000000004</v>
      </c>
      <c r="S355" s="13"/>
      <c r="T355" s="8"/>
      <c r="V355" s="6" t="str">
        <f t="shared" ref="V355:V361" si="30">IF(J355="",W355,"")</f>
        <v/>
      </c>
      <c r="W355" s="6">
        <v>2</v>
      </c>
    </row>
    <row r="356" spans="2:23" ht="45" customHeight="1" x14ac:dyDescent="0.25">
      <c r="B356" s="12" t="s">
        <v>3287</v>
      </c>
      <c r="C356" s="8">
        <v>1884</v>
      </c>
      <c r="D356" s="9" t="s">
        <v>317</v>
      </c>
      <c r="E356" s="9" t="s">
        <v>3288</v>
      </c>
      <c r="F356" s="8" t="s">
        <v>424</v>
      </c>
      <c r="G356" s="8">
        <v>0</v>
      </c>
      <c r="H356" s="8">
        <v>0</v>
      </c>
      <c r="I356" s="9" t="s">
        <v>3289</v>
      </c>
      <c r="J356" s="8"/>
      <c r="K356" s="8" t="s">
        <v>2687</v>
      </c>
      <c r="L356" s="14">
        <v>1395.1818181818182</v>
      </c>
      <c r="M356" s="14"/>
      <c r="N356" s="14">
        <v>1</v>
      </c>
      <c r="O356" s="14"/>
      <c r="P356" s="14"/>
      <c r="Q356" s="8"/>
      <c r="R356" s="8"/>
      <c r="S356" s="13"/>
      <c r="T356" s="8"/>
      <c r="U356" s="6">
        <f>IF(B356=0,"",1)</f>
        <v>1</v>
      </c>
      <c r="V356" s="6">
        <f t="shared" si="30"/>
        <v>2</v>
      </c>
      <c r="W356" s="6">
        <v>2</v>
      </c>
    </row>
    <row r="357" spans="2:23" ht="45" customHeight="1" x14ac:dyDescent="0.25">
      <c r="B357" s="12" t="s">
        <v>3290</v>
      </c>
      <c r="C357" s="8">
        <v>1884</v>
      </c>
      <c r="D357" s="9" t="s">
        <v>340</v>
      </c>
      <c r="E357" s="9" t="s">
        <v>3291</v>
      </c>
      <c r="F357" s="8" t="s">
        <v>37</v>
      </c>
      <c r="G357" s="8">
        <v>0</v>
      </c>
      <c r="H357" s="8">
        <v>0</v>
      </c>
      <c r="I357" s="9" t="s">
        <v>3292</v>
      </c>
      <c r="J357" s="8"/>
      <c r="K357" s="8" t="s">
        <v>2687</v>
      </c>
      <c r="L357" s="8">
        <v>878</v>
      </c>
      <c r="M357" s="8"/>
      <c r="N357" s="8">
        <v>1</v>
      </c>
      <c r="O357" s="41"/>
      <c r="P357" s="41"/>
      <c r="Q357" s="8"/>
      <c r="R357" s="8"/>
      <c r="S357" s="13"/>
      <c r="T357" s="8"/>
      <c r="U357" s="6">
        <f>IF(B357=0,"",1)</f>
        <v>1</v>
      </c>
      <c r="V357" s="6">
        <f t="shared" si="30"/>
        <v>2</v>
      </c>
      <c r="W357" s="6">
        <v>2</v>
      </c>
    </row>
    <row r="358" spans="2:23" ht="45" customHeight="1" x14ac:dyDescent="0.25">
      <c r="B358" s="48" t="s">
        <v>3293</v>
      </c>
      <c r="C358" s="8" t="s">
        <v>1948</v>
      </c>
      <c r="D358" s="9" t="s">
        <v>208</v>
      </c>
      <c r="E358" s="9" t="s">
        <v>3294</v>
      </c>
      <c r="F358" s="9" t="s">
        <v>2179</v>
      </c>
      <c r="G358" s="8">
        <v>0</v>
      </c>
      <c r="H358" s="8" t="s">
        <v>2454</v>
      </c>
      <c r="I358" s="9" t="s">
        <v>3295</v>
      </c>
      <c r="J358" s="9" t="s">
        <v>3164</v>
      </c>
      <c r="K358" s="8" t="s">
        <v>2402</v>
      </c>
      <c r="L358" s="14">
        <v>6523.1344000000008</v>
      </c>
      <c r="M358" s="14">
        <v>1</v>
      </c>
      <c r="N358" s="14">
        <v>0</v>
      </c>
      <c r="O358" s="14"/>
      <c r="P358" s="14"/>
      <c r="Q358" s="8">
        <v>9</v>
      </c>
      <c r="R358" s="8">
        <v>10.370369999999999</v>
      </c>
      <c r="S358" s="17">
        <v>-0.36857318775266701</v>
      </c>
      <c r="T358" s="8"/>
      <c r="U358" s="6">
        <f>IF(B358=0,"",1)</f>
        <v>1</v>
      </c>
      <c r="V358" s="6" t="str">
        <f t="shared" si="30"/>
        <v/>
      </c>
      <c r="W358" s="6">
        <v>1</v>
      </c>
    </row>
    <row r="359" spans="2:23" ht="45" customHeight="1" x14ac:dyDescent="0.25">
      <c r="B359" s="49"/>
      <c r="C359" s="8" t="s">
        <v>1948</v>
      </c>
      <c r="D359" s="9" t="s">
        <v>208</v>
      </c>
      <c r="E359" s="9" t="s">
        <v>3296</v>
      </c>
      <c r="F359" s="9" t="s">
        <v>2178</v>
      </c>
      <c r="G359" s="8">
        <v>0</v>
      </c>
      <c r="H359" s="8" t="s">
        <v>2454</v>
      </c>
      <c r="I359" s="9" t="s">
        <v>3297</v>
      </c>
      <c r="J359" s="9" t="s">
        <v>3164</v>
      </c>
      <c r="K359" s="8" t="s">
        <v>2402</v>
      </c>
      <c r="L359" s="14">
        <v>6523.1344000000008</v>
      </c>
      <c r="M359" s="14">
        <v>1</v>
      </c>
      <c r="N359" s="14">
        <v>0</v>
      </c>
      <c r="O359" s="14"/>
      <c r="P359" s="14"/>
      <c r="Q359" s="8">
        <v>9</v>
      </c>
      <c r="R359" s="8">
        <v>10.370369999999999</v>
      </c>
      <c r="S359" s="17">
        <v>-0.36857318775266701</v>
      </c>
      <c r="T359" s="8"/>
      <c r="U359" s="6" t="str">
        <f>IF(B359=0,"",1)</f>
        <v/>
      </c>
      <c r="V359" s="6" t="str">
        <f t="shared" si="30"/>
        <v/>
      </c>
      <c r="W359" s="6">
        <v>1</v>
      </c>
    </row>
    <row r="360" spans="2:23" ht="45" customHeight="1" x14ac:dyDescent="0.25">
      <c r="B360" s="47"/>
      <c r="C360" s="8" t="s">
        <v>1948</v>
      </c>
      <c r="D360" s="9" t="s">
        <v>208</v>
      </c>
      <c r="E360" s="9" t="s">
        <v>3298</v>
      </c>
      <c r="F360" s="9" t="s">
        <v>60</v>
      </c>
      <c r="G360" s="8">
        <v>0</v>
      </c>
      <c r="H360" s="8">
        <v>0</v>
      </c>
      <c r="I360" s="9" t="s">
        <v>3297</v>
      </c>
      <c r="J360" s="9" t="s">
        <v>3164</v>
      </c>
      <c r="K360" s="8" t="s">
        <v>2402</v>
      </c>
      <c r="L360" s="14">
        <v>6523.1344000000008</v>
      </c>
      <c r="M360" s="14"/>
      <c r="N360" s="14">
        <v>0</v>
      </c>
      <c r="O360" s="14"/>
      <c r="P360" s="14"/>
      <c r="Q360" s="8">
        <v>9</v>
      </c>
      <c r="R360" s="8">
        <v>10.370369999999999</v>
      </c>
      <c r="S360" s="17">
        <v>-0.36857318775266701</v>
      </c>
      <c r="T360" s="8"/>
      <c r="U360" s="6" t="str">
        <f>IF(B360=0,"",1)</f>
        <v/>
      </c>
      <c r="V360" s="6" t="str">
        <f t="shared" si="30"/>
        <v/>
      </c>
      <c r="W360" s="6">
        <v>1</v>
      </c>
    </row>
    <row r="361" spans="2:23" ht="45" customHeight="1" x14ac:dyDescent="0.25">
      <c r="B361" s="12" t="s">
        <v>3299</v>
      </c>
      <c r="C361" s="8" t="s">
        <v>1344</v>
      </c>
      <c r="D361" s="9" t="s">
        <v>144</v>
      </c>
      <c r="E361" s="9" t="s">
        <v>3300</v>
      </c>
      <c r="F361" s="9" t="s">
        <v>2183</v>
      </c>
      <c r="G361" s="8">
        <v>0</v>
      </c>
      <c r="H361" s="8">
        <v>0</v>
      </c>
      <c r="I361" s="9" t="s">
        <v>3301</v>
      </c>
      <c r="J361" s="8"/>
      <c r="K361" s="8" t="s">
        <v>2402</v>
      </c>
      <c r="L361" s="8">
        <v>3583</v>
      </c>
      <c r="M361" s="8"/>
      <c r="N361" s="8">
        <v>1</v>
      </c>
      <c r="O361" s="41"/>
      <c r="P361" s="41"/>
      <c r="Q361" s="8">
        <v>-4</v>
      </c>
      <c r="R361" s="8">
        <v>-2.6296300000000001</v>
      </c>
      <c r="S361" s="17">
        <v>9.2222072520537102E-2</v>
      </c>
      <c r="T361" s="8"/>
      <c r="V361" s="6">
        <f t="shared" si="30"/>
        <v>1</v>
      </c>
      <c r="W361" s="6">
        <v>1</v>
      </c>
    </row>
    <row r="362" spans="2:23" ht="45" customHeight="1" x14ac:dyDescent="0.25">
      <c r="B362" s="12" t="s">
        <v>427</v>
      </c>
      <c r="C362" s="8" t="s">
        <v>1293</v>
      </c>
      <c r="D362" s="9" t="s">
        <v>399</v>
      </c>
      <c r="E362" s="9" t="s">
        <v>3302</v>
      </c>
      <c r="F362" s="9" t="s">
        <v>30</v>
      </c>
      <c r="G362" s="8">
        <v>0</v>
      </c>
      <c r="H362" s="8">
        <v>0</v>
      </c>
      <c r="I362" s="9" t="s">
        <v>3303</v>
      </c>
      <c r="J362" s="8" t="s">
        <v>2807</v>
      </c>
      <c r="K362" s="8" t="s">
        <v>2402</v>
      </c>
      <c r="L362" s="8">
        <v>3904</v>
      </c>
      <c r="M362" s="8"/>
      <c r="N362" s="8">
        <v>0</v>
      </c>
      <c r="O362" s="41"/>
      <c r="P362" s="41"/>
      <c r="Q362" s="8">
        <v>1</v>
      </c>
      <c r="R362" s="8">
        <v>2.2777780000000001</v>
      </c>
      <c r="S362" s="13"/>
      <c r="T362" s="8"/>
      <c r="U362" s="6">
        <v>1</v>
      </c>
      <c r="W362" s="6">
        <v>1</v>
      </c>
    </row>
    <row r="363" spans="2:23" ht="45" customHeight="1" x14ac:dyDescent="0.25">
      <c r="B363" s="12" t="s">
        <v>3304</v>
      </c>
      <c r="C363" s="8">
        <v>1885</v>
      </c>
      <c r="D363" s="9" t="s">
        <v>175</v>
      </c>
      <c r="E363" s="9" t="s">
        <v>3305</v>
      </c>
      <c r="F363" s="8" t="s">
        <v>2179</v>
      </c>
      <c r="G363" s="8">
        <v>0</v>
      </c>
      <c r="H363" s="8">
        <v>0</v>
      </c>
      <c r="I363" s="9" t="s">
        <v>3306</v>
      </c>
      <c r="J363" s="9" t="s">
        <v>3164</v>
      </c>
      <c r="K363" s="8" t="s">
        <v>2402</v>
      </c>
      <c r="L363" s="8">
        <v>3625</v>
      </c>
      <c r="M363" s="8"/>
      <c r="N363" s="8">
        <v>0</v>
      </c>
      <c r="O363" s="41"/>
      <c r="P363" s="41"/>
      <c r="Q363" s="8">
        <v>-3</v>
      </c>
      <c r="R363" s="8">
        <v>-1.7222219999999999</v>
      </c>
      <c r="S363" s="17">
        <v>-4.7665818585931998E-3</v>
      </c>
      <c r="T363" s="8"/>
      <c r="U363" s="6">
        <f>IF(B363=0,"",1)</f>
        <v>1</v>
      </c>
      <c r="V363" s="6" t="str">
        <f t="shared" ref="V363:V408" si="31">IF(J363="",W363,"")</f>
        <v/>
      </c>
      <c r="W363" s="6">
        <v>1</v>
      </c>
    </row>
    <row r="364" spans="2:23" ht="45" customHeight="1" x14ac:dyDescent="0.25">
      <c r="B364" s="12" t="s">
        <v>429</v>
      </c>
      <c r="C364" s="8" t="s">
        <v>1831</v>
      </c>
      <c r="D364" s="9" t="s">
        <v>184</v>
      </c>
      <c r="E364" s="9" t="s">
        <v>3307</v>
      </c>
      <c r="F364" s="8" t="s">
        <v>2178</v>
      </c>
      <c r="G364" s="8">
        <v>0</v>
      </c>
      <c r="H364" s="8">
        <v>0</v>
      </c>
      <c r="I364" s="9" t="s">
        <v>3308</v>
      </c>
      <c r="J364" s="8"/>
      <c r="K364" s="8" t="s">
        <v>2687</v>
      </c>
      <c r="L364" s="14">
        <v>3363.4186046511641</v>
      </c>
      <c r="M364" s="14"/>
      <c r="N364" s="14">
        <v>1</v>
      </c>
      <c r="O364" s="14"/>
      <c r="P364" s="14"/>
      <c r="Q364" s="8"/>
      <c r="R364" s="8"/>
      <c r="S364" s="17"/>
      <c r="T364" s="8"/>
      <c r="U364" s="6">
        <f>IF(B364=0,"",1)</f>
        <v>1</v>
      </c>
      <c r="V364" s="6">
        <f t="shared" si="31"/>
        <v>1</v>
      </c>
      <c r="W364" s="6">
        <v>1</v>
      </c>
    </row>
    <row r="365" spans="2:23" ht="45" customHeight="1" x14ac:dyDescent="0.25">
      <c r="B365" s="12" t="s">
        <v>430</v>
      </c>
      <c r="C365" s="8">
        <v>1887</v>
      </c>
      <c r="D365" s="9" t="s">
        <v>232</v>
      </c>
      <c r="E365" s="9" t="s">
        <v>3309</v>
      </c>
      <c r="F365" s="8" t="s">
        <v>30</v>
      </c>
      <c r="G365" s="8">
        <v>0</v>
      </c>
      <c r="H365" s="8">
        <v>0</v>
      </c>
      <c r="I365" s="9" t="s">
        <v>3197</v>
      </c>
      <c r="J365" s="8" t="s">
        <v>3198</v>
      </c>
      <c r="K365" s="8" t="s">
        <v>2687</v>
      </c>
      <c r="L365" s="8">
        <v>2034</v>
      </c>
      <c r="M365" s="8"/>
      <c r="N365" s="8">
        <v>0</v>
      </c>
      <c r="O365" s="41"/>
      <c r="P365" s="41"/>
      <c r="Q365" s="8"/>
      <c r="R365" s="8"/>
      <c r="S365" s="17">
        <v>7.3741673504014907E-2</v>
      </c>
      <c r="T365" s="8"/>
      <c r="U365" s="6">
        <f>IF(B365=0,"",1)</f>
        <v>1</v>
      </c>
      <c r="V365" s="6" t="str">
        <f t="shared" si="31"/>
        <v/>
      </c>
      <c r="W365" s="6">
        <v>1</v>
      </c>
    </row>
    <row r="366" spans="2:23" ht="45" customHeight="1" x14ac:dyDescent="0.25">
      <c r="B366" s="12" t="s">
        <v>3310</v>
      </c>
      <c r="C366" s="8" t="s">
        <v>1879</v>
      </c>
      <c r="D366" s="9" t="s">
        <v>3311</v>
      </c>
      <c r="E366" s="9" t="s">
        <v>3312</v>
      </c>
      <c r="F366" s="8" t="s">
        <v>2178</v>
      </c>
      <c r="G366" s="8">
        <v>0</v>
      </c>
      <c r="H366" s="8">
        <v>0</v>
      </c>
      <c r="I366" s="9" t="s">
        <v>3313</v>
      </c>
      <c r="J366" s="9" t="s">
        <v>3164</v>
      </c>
      <c r="K366" s="8" t="s">
        <v>2402</v>
      </c>
      <c r="L366" s="8">
        <v>3081</v>
      </c>
      <c r="M366" s="8"/>
      <c r="N366" s="8">
        <v>0</v>
      </c>
      <c r="O366" s="41"/>
      <c r="P366" s="41"/>
      <c r="Q366" s="8">
        <v>-4</v>
      </c>
      <c r="R366" s="8">
        <v>-2.5370370000000002</v>
      </c>
      <c r="S366" s="17">
        <v>-4.0619268671659103E-2</v>
      </c>
      <c r="T366" s="8"/>
      <c r="U366" s="6">
        <f>IF(B366=0,"",1)</f>
        <v>1</v>
      </c>
      <c r="V366" s="6" t="str">
        <f t="shared" si="31"/>
        <v/>
      </c>
      <c r="W366" s="6">
        <v>1</v>
      </c>
    </row>
    <row r="367" spans="2:23" ht="45" customHeight="1" x14ac:dyDescent="0.25">
      <c r="B367" s="12" t="s">
        <v>432</v>
      </c>
      <c r="C367" s="8">
        <v>1888</v>
      </c>
      <c r="D367" s="9" t="s">
        <v>433</v>
      </c>
      <c r="E367" s="9" t="s">
        <v>3302</v>
      </c>
      <c r="F367" s="8" t="s">
        <v>30</v>
      </c>
      <c r="G367" s="8">
        <v>0</v>
      </c>
      <c r="H367" s="8">
        <v>0</v>
      </c>
      <c r="I367" s="9" t="s">
        <v>3314</v>
      </c>
      <c r="J367" s="9" t="s">
        <v>3167</v>
      </c>
      <c r="K367" s="8" t="s">
        <v>2402</v>
      </c>
      <c r="L367" s="8">
        <v>5665</v>
      </c>
      <c r="M367" s="8"/>
      <c r="N367" s="8">
        <v>0</v>
      </c>
      <c r="O367" s="41"/>
      <c r="P367" s="41"/>
      <c r="Q367" s="8">
        <v>9</v>
      </c>
      <c r="R367" s="8">
        <v>10.33333</v>
      </c>
      <c r="S367" s="17"/>
      <c r="T367" s="8"/>
      <c r="U367" s="6">
        <v>1</v>
      </c>
      <c r="V367" s="6" t="str">
        <f t="shared" si="31"/>
        <v/>
      </c>
      <c r="W367" s="6">
        <v>1</v>
      </c>
    </row>
    <row r="368" spans="2:23" ht="45" customHeight="1" x14ac:dyDescent="0.25">
      <c r="B368" s="48" t="s">
        <v>434</v>
      </c>
      <c r="C368" s="8" t="s">
        <v>1715</v>
      </c>
      <c r="D368" s="9" t="s">
        <v>142</v>
      </c>
      <c r="E368" s="9" t="s">
        <v>3315</v>
      </c>
      <c r="F368" s="8" t="s">
        <v>2178</v>
      </c>
      <c r="G368" s="8">
        <v>0</v>
      </c>
      <c r="H368" s="8">
        <v>0</v>
      </c>
      <c r="I368" s="9" t="s">
        <v>3316</v>
      </c>
      <c r="J368" s="9" t="s">
        <v>3164</v>
      </c>
      <c r="K368" s="8"/>
      <c r="L368" s="8">
        <v>3617</v>
      </c>
      <c r="M368" s="8"/>
      <c r="N368" s="8">
        <v>0</v>
      </c>
      <c r="O368" s="41"/>
      <c r="P368" s="41"/>
      <c r="Q368" s="8">
        <v>7</v>
      </c>
      <c r="R368" s="8">
        <v>8.2592590000000001</v>
      </c>
      <c r="S368" s="17">
        <v>0.18869158417708401</v>
      </c>
      <c r="T368" s="8"/>
      <c r="U368" s="6">
        <v>1</v>
      </c>
      <c r="V368" s="6" t="str">
        <f t="shared" si="31"/>
        <v/>
      </c>
      <c r="W368" s="6">
        <v>1</v>
      </c>
    </row>
    <row r="369" spans="2:23" ht="45" customHeight="1" x14ac:dyDescent="0.25">
      <c r="B369" s="49"/>
      <c r="C369" s="8" t="s">
        <v>3317</v>
      </c>
      <c r="D369" s="9" t="s">
        <v>142</v>
      </c>
      <c r="E369" s="9" t="s">
        <v>3318</v>
      </c>
      <c r="F369" s="9" t="s">
        <v>2178</v>
      </c>
      <c r="G369" s="8">
        <v>0</v>
      </c>
      <c r="H369" s="8">
        <v>0</v>
      </c>
      <c r="I369" s="9" t="s">
        <v>3319</v>
      </c>
      <c r="J369" s="9" t="s">
        <v>3164</v>
      </c>
      <c r="K369" s="8" t="s">
        <v>2402</v>
      </c>
      <c r="L369" s="8">
        <v>3701</v>
      </c>
      <c r="M369" s="8"/>
      <c r="N369" s="8">
        <v>0</v>
      </c>
      <c r="O369" s="41"/>
      <c r="P369" s="41"/>
      <c r="Q369" s="8">
        <v>7</v>
      </c>
      <c r="R369" s="8">
        <v>8.2592590000000001</v>
      </c>
      <c r="S369" s="17">
        <v>0.18869158417708401</v>
      </c>
      <c r="T369" s="8"/>
      <c r="V369" s="6" t="str">
        <f t="shared" si="31"/>
        <v/>
      </c>
      <c r="W369" s="6">
        <v>1</v>
      </c>
    </row>
    <row r="370" spans="2:23" ht="45" customHeight="1" x14ac:dyDescent="0.25">
      <c r="B370" s="49"/>
      <c r="C370" s="8" t="s">
        <v>3317</v>
      </c>
      <c r="D370" s="9" t="s">
        <v>142</v>
      </c>
      <c r="E370" s="9" t="s">
        <v>3320</v>
      </c>
      <c r="F370" s="8" t="s">
        <v>47</v>
      </c>
      <c r="G370" s="8" t="s">
        <v>2453</v>
      </c>
      <c r="H370" s="8" t="s">
        <v>2454</v>
      </c>
      <c r="I370" s="9" t="s">
        <v>3319</v>
      </c>
      <c r="J370" s="9" t="s">
        <v>3164</v>
      </c>
      <c r="K370" s="8" t="s">
        <v>2402</v>
      </c>
      <c r="L370" s="8">
        <v>3701</v>
      </c>
      <c r="M370" s="8">
        <v>1</v>
      </c>
      <c r="N370" s="8">
        <v>0</v>
      </c>
      <c r="O370" s="41"/>
      <c r="P370" s="41"/>
      <c r="Q370" s="8">
        <v>7</v>
      </c>
      <c r="R370" s="8">
        <v>8.2592590000000001</v>
      </c>
      <c r="S370" s="17">
        <v>0.18869158417708401</v>
      </c>
      <c r="T370" s="8"/>
      <c r="U370" s="6" t="str">
        <f t="shared" ref="U370:U383" si="32">IF(B370=0,"",1)</f>
        <v/>
      </c>
      <c r="V370" s="6" t="str">
        <f t="shared" si="31"/>
        <v/>
      </c>
      <c r="W370" s="6">
        <v>1</v>
      </c>
    </row>
    <row r="371" spans="2:23" ht="45" customHeight="1" x14ac:dyDescent="0.25">
      <c r="B371" s="47"/>
      <c r="C371" s="8" t="s">
        <v>3317</v>
      </c>
      <c r="D371" s="9" t="s">
        <v>142</v>
      </c>
      <c r="E371" s="9" t="s">
        <v>3321</v>
      </c>
      <c r="F371" s="8" t="s">
        <v>2179</v>
      </c>
      <c r="G371" s="8">
        <v>0</v>
      </c>
      <c r="H371" s="8">
        <v>0</v>
      </c>
      <c r="I371" s="9" t="s">
        <v>3319</v>
      </c>
      <c r="J371" s="9" t="s">
        <v>3164</v>
      </c>
      <c r="K371" s="8" t="s">
        <v>2402</v>
      </c>
      <c r="L371" s="8">
        <v>3701</v>
      </c>
      <c r="M371" s="8"/>
      <c r="N371" s="8">
        <v>0</v>
      </c>
      <c r="O371" s="41"/>
      <c r="P371" s="41"/>
      <c r="Q371" s="8">
        <v>7</v>
      </c>
      <c r="R371" s="8">
        <v>8.2592590000000001</v>
      </c>
      <c r="S371" s="17">
        <v>0.18869158417708401</v>
      </c>
      <c r="T371" s="8"/>
      <c r="U371" s="6" t="str">
        <f t="shared" si="32"/>
        <v/>
      </c>
      <c r="V371" s="6" t="str">
        <f t="shared" si="31"/>
        <v/>
      </c>
      <c r="W371" s="6">
        <v>1</v>
      </c>
    </row>
    <row r="372" spans="2:23" ht="45" customHeight="1" x14ac:dyDescent="0.25">
      <c r="B372" s="8" t="s">
        <v>3322</v>
      </c>
      <c r="C372" s="8" t="s">
        <v>1418</v>
      </c>
      <c r="D372" s="9" t="s">
        <v>259</v>
      </c>
      <c r="E372" s="9" t="s">
        <v>3323</v>
      </c>
      <c r="F372" s="8" t="s">
        <v>2179</v>
      </c>
      <c r="G372" s="8">
        <v>0</v>
      </c>
      <c r="H372" s="8">
        <v>0</v>
      </c>
      <c r="I372" s="9" t="s">
        <v>3324</v>
      </c>
      <c r="J372" s="8" t="s">
        <v>3159</v>
      </c>
      <c r="K372" s="8" t="s">
        <v>2687</v>
      </c>
      <c r="L372" s="8">
        <v>1084</v>
      </c>
      <c r="M372" s="8"/>
      <c r="N372" s="8">
        <v>0</v>
      </c>
      <c r="O372" s="41"/>
      <c r="P372" s="41"/>
      <c r="Q372" s="8">
        <v>-3</v>
      </c>
      <c r="R372" s="8">
        <v>-2.0185179999999998</v>
      </c>
      <c r="S372" s="17">
        <v>-0.48413992201600198</v>
      </c>
      <c r="T372" s="8"/>
      <c r="U372" s="6">
        <f t="shared" si="32"/>
        <v>1</v>
      </c>
      <c r="V372" s="6" t="str">
        <f t="shared" si="31"/>
        <v/>
      </c>
      <c r="W372" s="6">
        <v>1</v>
      </c>
    </row>
    <row r="373" spans="2:23" ht="45" customHeight="1" x14ac:dyDescent="0.25">
      <c r="B373" s="48" t="s">
        <v>435</v>
      </c>
      <c r="C373" s="8" t="s">
        <v>1294</v>
      </c>
      <c r="D373" s="9" t="s">
        <v>399</v>
      </c>
      <c r="E373" s="9" t="s">
        <v>3325</v>
      </c>
      <c r="F373" s="8" t="s">
        <v>2178</v>
      </c>
      <c r="G373" s="8">
        <v>0</v>
      </c>
      <c r="H373" s="8">
        <v>0</v>
      </c>
      <c r="I373" s="9" t="s">
        <v>3326</v>
      </c>
      <c r="J373" s="8" t="s">
        <v>3159</v>
      </c>
      <c r="K373" s="8" t="s">
        <v>2687</v>
      </c>
      <c r="L373" s="8">
        <v>3851</v>
      </c>
      <c r="M373" s="8"/>
      <c r="N373" s="8">
        <v>0</v>
      </c>
      <c r="O373" s="41"/>
      <c r="P373" s="41"/>
      <c r="Q373" s="8">
        <v>1</v>
      </c>
      <c r="R373" s="8">
        <v>1.981482</v>
      </c>
      <c r="S373" s="17"/>
      <c r="T373" s="8"/>
      <c r="U373" s="6">
        <f t="shared" si="32"/>
        <v>1</v>
      </c>
      <c r="V373" s="6" t="str">
        <f t="shared" si="31"/>
        <v/>
      </c>
      <c r="W373" s="6">
        <v>1</v>
      </c>
    </row>
    <row r="374" spans="2:23" ht="45" customHeight="1" x14ac:dyDescent="0.25">
      <c r="B374" s="47"/>
      <c r="C374" s="8" t="s">
        <v>1295</v>
      </c>
      <c r="D374" s="9" t="s">
        <v>399</v>
      </c>
      <c r="E374" s="9" t="s">
        <v>3327</v>
      </c>
      <c r="F374" s="8" t="s">
        <v>117</v>
      </c>
      <c r="G374" s="8">
        <v>0</v>
      </c>
      <c r="H374" s="8">
        <v>0</v>
      </c>
      <c r="I374" s="9" t="s">
        <v>3328</v>
      </c>
      <c r="J374" s="8" t="s">
        <v>3159</v>
      </c>
      <c r="K374" s="8" t="s">
        <v>2687</v>
      </c>
      <c r="L374" s="8">
        <v>3851</v>
      </c>
      <c r="M374" s="8"/>
      <c r="N374" s="8">
        <v>0</v>
      </c>
      <c r="O374" s="41"/>
      <c r="P374" s="41"/>
      <c r="Q374" s="8">
        <v>1</v>
      </c>
      <c r="R374" s="8">
        <v>1.981482</v>
      </c>
      <c r="S374" s="17"/>
      <c r="T374" s="8"/>
      <c r="U374" s="6" t="str">
        <f t="shared" si="32"/>
        <v/>
      </c>
      <c r="V374" s="6" t="str">
        <f t="shared" si="31"/>
        <v/>
      </c>
      <c r="W374" s="6">
        <v>1</v>
      </c>
    </row>
    <row r="375" spans="2:23" ht="45" customHeight="1" x14ac:dyDescent="0.25">
      <c r="B375" s="18" t="s">
        <v>3329</v>
      </c>
      <c r="C375" s="8" t="s">
        <v>1908</v>
      </c>
      <c r="D375" s="9" t="s">
        <v>380</v>
      </c>
      <c r="E375" s="9" t="s">
        <v>3330</v>
      </c>
      <c r="F375" s="9" t="s">
        <v>2183</v>
      </c>
      <c r="G375" s="8">
        <v>0</v>
      </c>
      <c r="H375" s="8">
        <v>0</v>
      </c>
      <c r="I375" s="9" t="s">
        <v>3331</v>
      </c>
      <c r="J375" s="8" t="s">
        <v>3167</v>
      </c>
      <c r="K375" s="8" t="s">
        <v>2687</v>
      </c>
      <c r="L375" s="14">
        <v>1853.57544798</v>
      </c>
      <c r="M375" s="14"/>
      <c r="N375" s="14">
        <v>0</v>
      </c>
      <c r="O375" s="14"/>
      <c r="P375" s="14"/>
      <c r="Q375" s="8">
        <v>1</v>
      </c>
      <c r="R375" s="8">
        <v>1.981482</v>
      </c>
      <c r="S375" s="13"/>
      <c r="T375" s="8"/>
      <c r="U375" s="6">
        <f t="shared" si="32"/>
        <v>1</v>
      </c>
      <c r="V375" s="6" t="str">
        <f t="shared" si="31"/>
        <v/>
      </c>
      <c r="W375" s="6">
        <v>2</v>
      </c>
    </row>
    <row r="376" spans="2:23" ht="45" customHeight="1" x14ac:dyDescent="0.25">
      <c r="B376" s="48" t="s">
        <v>3332</v>
      </c>
      <c r="C376" s="8" t="s">
        <v>1675</v>
      </c>
      <c r="D376" s="9" t="s">
        <v>138</v>
      </c>
      <c r="E376" s="9" t="s">
        <v>3333</v>
      </c>
      <c r="F376" s="8" t="s">
        <v>2178</v>
      </c>
      <c r="G376" s="8">
        <v>0</v>
      </c>
      <c r="H376" s="8">
        <v>0</v>
      </c>
      <c r="I376" s="9" t="s">
        <v>3334</v>
      </c>
      <c r="J376" s="9" t="s">
        <v>3164</v>
      </c>
      <c r="K376" s="8" t="s">
        <v>2402</v>
      </c>
      <c r="L376" s="8">
        <v>6845</v>
      </c>
      <c r="M376" s="8"/>
      <c r="N376" s="8">
        <v>0</v>
      </c>
      <c r="O376" s="41"/>
      <c r="P376" s="41"/>
      <c r="Q376" s="8">
        <v>7</v>
      </c>
      <c r="R376" s="8">
        <v>7.9814819999999997</v>
      </c>
      <c r="S376" s="17">
        <v>-0.28623154087481401</v>
      </c>
      <c r="T376" s="8"/>
      <c r="U376" s="6">
        <f t="shared" si="32"/>
        <v>1</v>
      </c>
      <c r="V376" s="6" t="str">
        <f t="shared" si="31"/>
        <v/>
      </c>
      <c r="W376" s="6">
        <v>1</v>
      </c>
    </row>
    <row r="377" spans="2:23" ht="45" customHeight="1" x14ac:dyDescent="0.25">
      <c r="B377" s="47"/>
      <c r="C377" s="8" t="s">
        <v>1675</v>
      </c>
      <c r="D377" s="9" t="s">
        <v>138</v>
      </c>
      <c r="E377" s="9" t="s">
        <v>3335</v>
      </c>
      <c r="F377" s="8" t="s">
        <v>603</v>
      </c>
      <c r="G377" s="8" t="s">
        <v>2953</v>
      </c>
      <c r="H377" s="8">
        <v>0</v>
      </c>
      <c r="I377" s="9" t="s">
        <v>3336</v>
      </c>
      <c r="J377" s="9" t="s">
        <v>3164</v>
      </c>
      <c r="K377" s="8" t="s">
        <v>2402</v>
      </c>
      <c r="L377" s="8">
        <v>6845</v>
      </c>
      <c r="M377" s="8"/>
      <c r="N377" s="8">
        <v>0</v>
      </c>
      <c r="O377" s="41"/>
      <c r="P377" s="41"/>
      <c r="Q377" s="8">
        <v>7</v>
      </c>
      <c r="R377" s="8">
        <v>7.9814819999999997</v>
      </c>
      <c r="S377" s="17">
        <v>-0.28623154087481401</v>
      </c>
      <c r="T377" s="8"/>
      <c r="U377" s="6" t="str">
        <f t="shared" si="32"/>
        <v/>
      </c>
      <c r="V377" s="6" t="str">
        <f t="shared" si="31"/>
        <v/>
      </c>
      <c r="W377" s="6">
        <v>1</v>
      </c>
    </row>
    <row r="378" spans="2:23" ht="45" customHeight="1" x14ac:dyDescent="0.25">
      <c r="B378" s="12" t="s">
        <v>3337</v>
      </c>
      <c r="C378" s="8" t="s">
        <v>1675</v>
      </c>
      <c r="D378" s="9" t="s">
        <v>208</v>
      </c>
      <c r="E378" s="9" t="s">
        <v>3338</v>
      </c>
      <c r="F378" s="8" t="s">
        <v>2191</v>
      </c>
      <c r="G378" s="8">
        <v>0</v>
      </c>
      <c r="H378" s="8" t="s">
        <v>2454</v>
      </c>
      <c r="I378" s="9" t="s">
        <v>3339</v>
      </c>
      <c r="J378" s="8" t="s">
        <v>3159</v>
      </c>
      <c r="K378" s="8" t="s">
        <v>2402</v>
      </c>
      <c r="L378" s="14">
        <v>6664.5504000000001</v>
      </c>
      <c r="M378" s="14">
        <v>1</v>
      </c>
      <c r="N378" s="14">
        <v>0</v>
      </c>
      <c r="O378" s="14"/>
      <c r="P378" s="14"/>
      <c r="Q378" s="8">
        <v>9</v>
      </c>
      <c r="R378" s="8">
        <v>9.9814819999999997</v>
      </c>
      <c r="S378" s="17">
        <v>-0.220061203691789</v>
      </c>
      <c r="T378" s="8"/>
      <c r="U378" s="6">
        <f t="shared" si="32"/>
        <v>1</v>
      </c>
      <c r="V378" s="6" t="str">
        <f t="shared" si="31"/>
        <v/>
      </c>
      <c r="W378" s="6">
        <v>2</v>
      </c>
    </row>
    <row r="379" spans="2:23" ht="45" customHeight="1" x14ac:dyDescent="0.25">
      <c r="B379" s="12" t="s">
        <v>439</v>
      </c>
      <c r="C379" s="8" t="s">
        <v>1675</v>
      </c>
      <c r="D379" s="9" t="s">
        <v>232</v>
      </c>
      <c r="E379" s="9" t="s">
        <v>3340</v>
      </c>
      <c r="F379" s="8" t="s">
        <v>2178</v>
      </c>
      <c r="G379" s="8">
        <v>0</v>
      </c>
      <c r="H379" s="8">
        <v>0</v>
      </c>
      <c r="I379" s="9" t="s">
        <v>3341</v>
      </c>
      <c r="J379" s="8"/>
      <c r="K379" s="8" t="s">
        <v>2687</v>
      </c>
      <c r="L379" s="8">
        <v>2201</v>
      </c>
      <c r="M379" s="8"/>
      <c r="N379" s="8">
        <v>1</v>
      </c>
      <c r="O379" s="41"/>
      <c r="P379" s="41"/>
      <c r="Q379" s="8"/>
      <c r="R379" s="8"/>
      <c r="S379" s="17">
        <v>-1.04735636300822E-2</v>
      </c>
      <c r="T379" s="8"/>
      <c r="U379" s="6">
        <f t="shared" si="32"/>
        <v>1</v>
      </c>
      <c r="V379" s="6">
        <f t="shared" si="31"/>
        <v>1</v>
      </c>
      <c r="W379" s="6">
        <v>1</v>
      </c>
    </row>
    <row r="380" spans="2:23" ht="45" customHeight="1" x14ac:dyDescent="0.25">
      <c r="B380" s="12" t="s">
        <v>447</v>
      </c>
      <c r="C380" s="8" t="s">
        <v>1675</v>
      </c>
      <c r="D380" s="9" t="s">
        <v>127</v>
      </c>
      <c r="E380" s="9" t="s">
        <v>3342</v>
      </c>
      <c r="F380" s="8" t="s">
        <v>2179</v>
      </c>
      <c r="G380" s="8">
        <v>0</v>
      </c>
      <c r="H380" s="8">
        <v>0</v>
      </c>
      <c r="I380" s="9" t="s">
        <v>3343</v>
      </c>
      <c r="J380" s="8"/>
      <c r="K380" s="8" t="s">
        <v>2402</v>
      </c>
      <c r="L380" s="8">
        <v>2606</v>
      </c>
      <c r="M380" s="8"/>
      <c r="N380" s="8">
        <v>1</v>
      </c>
      <c r="O380" s="41"/>
      <c r="P380" s="41"/>
      <c r="Q380" s="8">
        <v>-4</v>
      </c>
      <c r="R380" s="8">
        <v>-3.0185179999999998</v>
      </c>
      <c r="S380" s="17">
        <v>0.27608540371679202</v>
      </c>
      <c r="T380" s="8"/>
      <c r="U380" s="6">
        <f t="shared" si="32"/>
        <v>1</v>
      </c>
      <c r="V380" s="6">
        <f t="shared" si="31"/>
        <v>1</v>
      </c>
      <c r="W380" s="6">
        <v>1</v>
      </c>
    </row>
    <row r="381" spans="2:23" ht="45" customHeight="1" x14ac:dyDescent="0.25">
      <c r="B381" s="12" t="s">
        <v>3344</v>
      </c>
      <c r="C381" s="8">
        <v>1890</v>
      </c>
      <c r="D381" s="9" t="s">
        <v>115</v>
      </c>
      <c r="E381" s="9" t="s">
        <v>3345</v>
      </c>
      <c r="F381" s="8" t="s">
        <v>30</v>
      </c>
      <c r="G381" s="8">
        <v>0</v>
      </c>
      <c r="H381" s="8">
        <v>0</v>
      </c>
      <c r="I381" s="9" t="s">
        <v>3346</v>
      </c>
      <c r="J381" s="8" t="s">
        <v>3202</v>
      </c>
      <c r="K381" s="8" t="s">
        <v>2402</v>
      </c>
      <c r="L381" s="8">
        <v>2463</v>
      </c>
      <c r="M381" s="8"/>
      <c r="N381" s="8">
        <v>0</v>
      </c>
      <c r="O381" s="41"/>
      <c r="P381" s="41"/>
      <c r="Q381" s="8">
        <v>5</v>
      </c>
      <c r="R381" s="8">
        <v>5.9814819999999997</v>
      </c>
      <c r="S381" s="17">
        <v>0.12617088238305399</v>
      </c>
      <c r="T381" s="8"/>
      <c r="U381" s="6">
        <f t="shared" si="32"/>
        <v>1</v>
      </c>
      <c r="V381" s="6" t="str">
        <f t="shared" si="31"/>
        <v/>
      </c>
      <c r="W381" s="6">
        <v>1</v>
      </c>
    </row>
    <row r="382" spans="2:23" ht="45" customHeight="1" x14ac:dyDescent="0.25">
      <c r="B382" s="12" t="s">
        <v>3347</v>
      </c>
      <c r="C382" s="8">
        <v>1890</v>
      </c>
      <c r="D382" s="9" t="s">
        <v>3348</v>
      </c>
      <c r="E382" s="9" t="s">
        <v>3349</v>
      </c>
      <c r="F382" s="8" t="s">
        <v>30</v>
      </c>
      <c r="G382" s="8">
        <v>0</v>
      </c>
      <c r="H382" s="8">
        <v>0</v>
      </c>
      <c r="I382" s="9" t="s">
        <v>3350</v>
      </c>
      <c r="J382" s="8" t="s">
        <v>2807</v>
      </c>
      <c r="K382" s="8" t="s">
        <v>2687</v>
      </c>
      <c r="L382" s="8"/>
      <c r="M382" s="8"/>
      <c r="N382" s="8">
        <v>0</v>
      </c>
      <c r="O382" s="41"/>
      <c r="P382" s="41"/>
      <c r="Q382" s="8">
        <v>-4</v>
      </c>
      <c r="R382" s="8">
        <v>-3.0185179999999998</v>
      </c>
      <c r="S382" s="13"/>
      <c r="T382" s="8"/>
      <c r="U382" s="6">
        <f t="shared" si="32"/>
        <v>1</v>
      </c>
      <c r="V382" s="6" t="str">
        <f t="shared" si="31"/>
        <v/>
      </c>
      <c r="W382" s="6">
        <v>1</v>
      </c>
    </row>
    <row r="383" spans="2:23" ht="45" customHeight="1" x14ac:dyDescent="0.25">
      <c r="B383" s="48" t="s">
        <v>3351</v>
      </c>
      <c r="C383" s="8" t="s">
        <v>1716</v>
      </c>
      <c r="D383" s="9" t="s">
        <v>266</v>
      </c>
      <c r="E383" s="9" t="s">
        <v>3352</v>
      </c>
      <c r="F383" s="8" t="s">
        <v>117</v>
      </c>
      <c r="G383" s="8">
        <v>0</v>
      </c>
      <c r="H383" s="8" t="s">
        <v>2575</v>
      </c>
      <c r="I383" s="9" t="s">
        <v>3353</v>
      </c>
      <c r="J383" s="8" t="s">
        <v>3159</v>
      </c>
      <c r="L383" s="8">
        <v>1798</v>
      </c>
      <c r="M383" s="8"/>
      <c r="N383" s="8">
        <v>0</v>
      </c>
      <c r="O383" s="41"/>
      <c r="P383" s="41"/>
      <c r="Q383" s="6">
        <v>-4</v>
      </c>
      <c r="R383" s="8">
        <v>-3.0185179999999998</v>
      </c>
      <c r="S383" s="17">
        <v>-6.96380477959819E-2</v>
      </c>
      <c r="U383" s="6">
        <f t="shared" si="32"/>
        <v>1</v>
      </c>
      <c r="V383" s="6" t="str">
        <f t="shared" si="31"/>
        <v/>
      </c>
      <c r="W383" s="6">
        <v>1</v>
      </c>
    </row>
    <row r="384" spans="2:23" ht="45" customHeight="1" x14ac:dyDescent="0.25">
      <c r="B384" s="47"/>
      <c r="C384" s="8" t="s">
        <v>2040</v>
      </c>
      <c r="D384" s="9" t="s">
        <v>3354</v>
      </c>
      <c r="E384" s="9" t="s">
        <v>3355</v>
      </c>
      <c r="F384" s="8" t="s">
        <v>2182</v>
      </c>
      <c r="G384" s="8">
        <v>0</v>
      </c>
      <c r="H384" s="8">
        <v>0</v>
      </c>
      <c r="I384" s="9" t="s">
        <v>3356</v>
      </c>
      <c r="J384" s="8" t="s">
        <v>3159</v>
      </c>
      <c r="K384" s="8" t="s">
        <v>2402</v>
      </c>
      <c r="L384" s="8">
        <v>1798</v>
      </c>
      <c r="M384" s="8"/>
      <c r="N384" s="8">
        <v>0</v>
      </c>
      <c r="O384" s="41"/>
      <c r="P384" s="41"/>
      <c r="Q384" s="8">
        <v>-4</v>
      </c>
      <c r="R384" s="8">
        <v>-3.0185179999999998</v>
      </c>
      <c r="S384" s="17">
        <v>-6.96380477959819E-2</v>
      </c>
      <c r="T384" s="8"/>
      <c r="V384" s="6" t="str">
        <f t="shared" si="31"/>
        <v/>
      </c>
      <c r="W384" s="6">
        <v>2</v>
      </c>
    </row>
    <row r="385" spans="2:23" ht="45" customHeight="1" x14ac:dyDescent="0.25">
      <c r="B385" s="12" t="s">
        <v>3322</v>
      </c>
      <c r="C385" s="8">
        <v>1891</v>
      </c>
      <c r="D385" s="9" t="s">
        <v>259</v>
      </c>
      <c r="E385" s="9" t="s">
        <v>3357</v>
      </c>
      <c r="F385" s="8" t="s">
        <v>2178</v>
      </c>
      <c r="G385" s="8">
        <v>0</v>
      </c>
      <c r="H385" s="8">
        <v>0</v>
      </c>
      <c r="I385" s="9" t="s">
        <v>3324</v>
      </c>
      <c r="J385" s="8" t="s">
        <v>3159</v>
      </c>
      <c r="K385" s="8" t="s">
        <v>2687</v>
      </c>
      <c r="L385" s="8">
        <v>1152</v>
      </c>
      <c r="M385" s="8"/>
      <c r="N385" s="8">
        <v>0</v>
      </c>
      <c r="O385" s="41"/>
      <c r="P385" s="41"/>
      <c r="Q385" s="8">
        <v>-3</v>
      </c>
      <c r="R385" s="8">
        <v>-2.0185179999999998</v>
      </c>
      <c r="S385" s="17">
        <v>-0.48413992201600198</v>
      </c>
      <c r="T385" s="8"/>
      <c r="V385" s="6" t="str">
        <f t="shared" si="31"/>
        <v/>
      </c>
      <c r="W385" s="6">
        <v>1</v>
      </c>
    </row>
    <row r="386" spans="2:23" ht="45" customHeight="1" x14ac:dyDescent="0.25">
      <c r="B386" s="12" t="s">
        <v>3358</v>
      </c>
      <c r="C386" s="8" t="s">
        <v>2174</v>
      </c>
      <c r="D386" s="9" t="s">
        <v>3359</v>
      </c>
      <c r="E386" s="9" t="s">
        <v>3360</v>
      </c>
      <c r="F386" s="8" t="s">
        <v>173</v>
      </c>
      <c r="G386" s="8">
        <v>0</v>
      </c>
      <c r="H386" s="8" t="s">
        <v>2454</v>
      </c>
      <c r="I386" s="9" t="s">
        <v>3361</v>
      </c>
      <c r="J386" s="8" t="s">
        <v>2807</v>
      </c>
      <c r="K386" s="8" t="s">
        <v>2687</v>
      </c>
      <c r="L386" s="8">
        <v>1830</v>
      </c>
      <c r="M386" s="8">
        <v>1</v>
      </c>
      <c r="N386" s="8">
        <v>0</v>
      </c>
      <c r="O386" s="41"/>
      <c r="P386" s="41"/>
      <c r="Q386" s="8"/>
      <c r="R386" s="8"/>
      <c r="S386" s="17"/>
      <c r="T386" s="8"/>
      <c r="U386" s="6">
        <f>IF(B386=0,"",1)</f>
        <v>1</v>
      </c>
      <c r="V386" s="6" t="str">
        <f t="shared" si="31"/>
        <v/>
      </c>
      <c r="W386" s="6">
        <v>1</v>
      </c>
    </row>
    <row r="387" spans="2:23" ht="45" customHeight="1" x14ac:dyDescent="0.25">
      <c r="B387" s="12" t="s">
        <v>3362</v>
      </c>
      <c r="C387" s="8">
        <v>1891</v>
      </c>
      <c r="D387" s="9" t="s">
        <v>3311</v>
      </c>
      <c r="E387" s="9" t="s">
        <v>3363</v>
      </c>
      <c r="F387" s="8" t="s">
        <v>30</v>
      </c>
      <c r="G387" s="8">
        <v>0</v>
      </c>
      <c r="H387" s="8">
        <v>0</v>
      </c>
      <c r="I387" s="9" t="s">
        <v>3303</v>
      </c>
      <c r="J387" s="9" t="s">
        <v>3164</v>
      </c>
      <c r="K387" s="8" t="s">
        <v>2402</v>
      </c>
      <c r="L387" s="8">
        <v>3014</v>
      </c>
      <c r="M387" s="8"/>
      <c r="N387" s="8">
        <v>0</v>
      </c>
      <c r="O387" s="41"/>
      <c r="P387" s="41"/>
      <c r="Q387" s="8">
        <v>-4</v>
      </c>
      <c r="R387" s="8">
        <v>-2.9814820000000002</v>
      </c>
      <c r="S387" s="17">
        <v>5.1238323067069998E-2</v>
      </c>
      <c r="T387" s="8"/>
      <c r="U387" s="6">
        <f>IF(B387=0,"",1)</f>
        <v>1</v>
      </c>
      <c r="V387" s="6" t="str">
        <f t="shared" si="31"/>
        <v/>
      </c>
      <c r="W387" s="6">
        <v>1</v>
      </c>
    </row>
    <row r="388" spans="2:23" ht="45" customHeight="1" x14ac:dyDescent="0.25">
      <c r="B388" s="46" t="s">
        <v>451</v>
      </c>
      <c r="C388" s="8" t="s">
        <v>1716</v>
      </c>
      <c r="D388" s="9" t="s">
        <v>142</v>
      </c>
      <c r="E388" s="9" t="s">
        <v>3364</v>
      </c>
      <c r="F388" s="9" t="s">
        <v>2178</v>
      </c>
      <c r="G388" s="8">
        <v>0</v>
      </c>
      <c r="H388" s="9" t="s">
        <v>2454</v>
      </c>
      <c r="I388" s="9" t="s">
        <v>3365</v>
      </c>
      <c r="J388" s="8"/>
      <c r="K388" s="8" t="s">
        <v>2402</v>
      </c>
      <c r="L388" s="8">
        <v>3877</v>
      </c>
      <c r="M388" s="8">
        <v>1</v>
      </c>
      <c r="N388" s="8">
        <v>1</v>
      </c>
      <c r="O388" s="41"/>
      <c r="P388" s="41"/>
      <c r="Q388" s="8">
        <v>7</v>
      </c>
      <c r="R388" s="8">
        <v>8.0185180000000003</v>
      </c>
      <c r="S388" s="17">
        <v>0.25803897319607</v>
      </c>
      <c r="T388" s="8"/>
      <c r="U388" s="6">
        <f>IF(B388=0,"",1)</f>
        <v>1</v>
      </c>
      <c r="V388" s="6">
        <f t="shared" si="31"/>
        <v>1</v>
      </c>
      <c r="W388" s="6">
        <v>1</v>
      </c>
    </row>
    <row r="389" spans="2:23" ht="45" customHeight="1" x14ac:dyDescent="0.25">
      <c r="B389" s="47"/>
      <c r="C389" s="8" t="s">
        <v>1716</v>
      </c>
      <c r="D389" s="9" t="s">
        <v>142</v>
      </c>
      <c r="E389" s="9" t="s">
        <v>3366</v>
      </c>
      <c r="F389" s="9" t="s">
        <v>37</v>
      </c>
      <c r="G389" s="8">
        <v>0</v>
      </c>
      <c r="H389" s="9">
        <v>0</v>
      </c>
      <c r="I389" s="9" t="s">
        <v>3365</v>
      </c>
      <c r="J389" s="8"/>
      <c r="K389" s="8" t="s">
        <v>2402</v>
      </c>
      <c r="L389" s="8">
        <v>3877</v>
      </c>
      <c r="M389" s="8"/>
      <c r="N389" s="8">
        <v>1</v>
      </c>
      <c r="O389" s="41"/>
      <c r="P389" s="41"/>
      <c r="Q389" s="8">
        <v>7</v>
      </c>
      <c r="R389" s="8">
        <v>8.0185180000000003</v>
      </c>
      <c r="S389" s="17">
        <v>0.25803897319607</v>
      </c>
      <c r="T389" s="8"/>
      <c r="U389" s="6" t="str">
        <f>IF(B389=0,"",1)</f>
        <v/>
      </c>
      <c r="V389" s="6">
        <f t="shared" si="31"/>
        <v>2</v>
      </c>
      <c r="W389" s="6">
        <v>2</v>
      </c>
    </row>
    <row r="390" spans="2:23" ht="45" customHeight="1" x14ac:dyDescent="0.25">
      <c r="B390" s="12" t="s">
        <v>435</v>
      </c>
      <c r="C390" s="8" t="s">
        <v>1296</v>
      </c>
      <c r="D390" s="9" t="s">
        <v>399</v>
      </c>
      <c r="E390" s="9" t="s">
        <v>3367</v>
      </c>
      <c r="F390" s="9" t="s">
        <v>42</v>
      </c>
      <c r="G390" s="8">
        <v>0</v>
      </c>
      <c r="H390" s="9">
        <v>0</v>
      </c>
      <c r="I390" s="9" t="s">
        <v>3368</v>
      </c>
      <c r="J390" s="8" t="s">
        <v>3159</v>
      </c>
      <c r="K390" s="8" t="s">
        <v>2687</v>
      </c>
      <c r="L390" s="8">
        <v>3631</v>
      </c>
      <c r="M390" s="8"/>
      <c r="N390" s="8">
        <v>0</v>
      </c>
      <c r="O390" s="41"/>
      <c r="P390" s="41"/>
      <c r="Q390" s="8">
        <v>1</v>
      </c>
      <c r="R390" s="8">
        <v>1.981482</v>
      </c>
      <c r="S390" s="17"/>
      <c r="T390" s="8"/>
      <c r="V390" s="6" t="str">
        <f t="shared" si="31"/>
        <v/>
      </c>
      <c r="W390" s="6">
        <v>1</v>
      </c>
    </row>
    <row r="391" spans="2:23" ht="45" customHeight="1" x14ac:dyDescent="0.25">
      <c r="B391" s="12" t="s">
        <v>3369</v>
      </c>
      <c r="C391" s="8" t="s">
        <v>1574</v>
      </c>
      <c r="D391" s="9" t="s">
        <v>3370</v>
      </c>
      <c r="E391" s="9" t="s">
        <v>3371</v>
      </c>
      <c r="F391" s="9" t="s">
        <v>60</v>
      </c>
      <c r="G391" s="8">
        <v>0</v>
      </c>
      <c r="H391" s="8">
        <v>0</v>
      </c>
      <c r="I391" s="9" t="s">
        <v>3372</v>
      </c>
      <c r="J391" s="9" t="s">
        <v>3164</v>
      </c>
      <c r="K391" s="8" t="s">
        <v>2402</v>
      </c>
      <c r="L391" s="8">
        <v>3821</v>
      </c>
      <c r="M391" s="8"/>
      <c r="N391" s="8">
        <v>0</v>
      </c>
      <c r="O391" s="41"/>
      <c r="P391" s="41"/>
      <c r="Q391" s="8">
        <v>1</v>
      </c>
      <c r="R391" s="8">
        <v>2.0185179999999998</v>
      </c>
      <c r="S391" s="17">
        <v>9.5269922565555304E-2</v>
      </c>
      <c r="T391" s="8"/>
      <c r="U391" s="6">
        <f t="shared" ref="U391:U419" si="33">IF(B391=0,"",1)</f>
        <v>1</v>
      </c>
      <c r="V391" s="6" t="str">
        <f t="shared" si="31"/>
        <v/>
      </c>
      <c r="W391" s="6">
        <v>1</v>
      </c>
    </row>
    <row r="392" spans="2:23" ht="45" customHeight="1" x14ac:dyDescent="0.25">
      <c r="B392" s="12" t="s">
        <v>3373</v>
      </c>
      <c r="C392" s="8">
        <v>1892</v>
      </c>
      <c r="D392" s="9" t="s">
        <v>454</v>
      </c>
      <c r="E392" s="9" t="s">
        <v>3374</v>
      </c>
      <c r="F392" s="8" t="s">
        <v>2178</v>
      </c>
      <c r="G392" s="8">
        <v>0</v>
      </c>
      <c r="H392" s="8" t="s">
        <v>2454</v>
      </c>
      <c r="I392" s="9" t="s">
        <v>3375</v>
      </c>
      <c r="J392" s="8" t="s">
        <v>3167</v>
      </c>
      <c r="K392" s="8" t="s">
        <v>2687</v>
      </c>
      <c r="L392" s="8"/>
      <c r="M392" s="8">
        <v>1</v>
      </c>
      <c r="N392" s="8">
        <v>0</v>
      </c>
      <c r="O392" s="41"/>
      <c r="P392" s="41"/>
      <c r="Q392" s="8"/>
      <c r="R392" s="8"/>
      <c r="S392" s="13"/>
      <c r="T392" s="8"/>
      <c r="U392" s="6">
        <f t="shared" si="33"/>
        <v>1</v>
      </c>
      <c r="V392" s="6" t="str">
        <f t="shared" si="31"/>
        <v/>
      </c>
      <c r="W392" s="6">
        <v>1</v>
      </c>
    </row>
    <row r="393" spans="2:23" ht="45" customHeight="1" x14ac:dyDescent="0.25">
      <c r="B393" s="48" t="s">
        <v>455</v>
      </c>
      <c r="C393" s="8" t="s">
        <v>1320</v>
      </c>
      <c r="D393" s="9" t="s">
        <v>262</v>
      </c>
      <c r="E393" s="9" t="s">
        <v>3376</v>
      </c>
      <c r="F393" s="9" t="s">
        <v>222</v>
      </c>
      <c r="G393" s="9" t="s">
        <v>2453</v>
      </c>
      <c r="H393" s="9" t="s">
        <v>2454</v>
      </c>
      <c r="I393" s="9" t="s">
        <v>3377</v>
      </c>
      <c r="J393" s="9" t="s">
        <v>3164</v>
      </c>
      <c r="K393" s="8" t="s">
        <v>2402</v>
      </c>
      <c r="L393" s="8">
        <v>6368</v>
      </c>
      <c r="M393" s="8">
        <v>1</v>
      </c>
      <c r="N393" s="8">
        <v>0</v>
      </c>
      <c r="O393" s="41"/>
      <c r="P393" s="41"/>
      <c r="Q393" s="8"/>
      <c r="R393" s="8"/>
      <c r="S393" s="17">
        <v>-0.46787212525861599</v>
      </c>
      <c r="T393" s="8"/>
      <c r="U393" s="6">
        <f t="shared" si="33"/>
        <v>1</v>
      </c>
      <c r="V393" s="6" t="str">
        <f t="shared" si="31"/>
        <v/>
      </c>
      <c r="W393" s="6">
        <v>1</v>
      </c>
    </row>
    <row r="394" spans="2:23" ht="45" customHeight="1" x14ac:dyDescent="0.25">
      <c r="B394" s="49"/>
      <c r="C394" s="8" t="s">
        <v>1321</v>
      </c>
      <c r="D394" s="9" t="s">
        <v>262</v>
      </c>
      <c r="E394" s="9" t="s">
        <v>3378</v>
      </c>
      <c r="F394" s="9" t="s">
        <v>2449</v>
      </c>
      <c r="G394" s="9">
        <v>0</v>
      </c>
      <c r="H394" s="9">
        <v>0</v>
      </c>
      <c r="I394" s="9" t="s">
        <v>3379</v>
      </c>
      <c r="J394" s="9" t="s">
        <v>3164</v>
      </c>
      <c r="K394" s="8" t="s">
        <v>2402</v>
      </c>
      <c r="L394" s="8">
        <v>5910</v>
      </c>
      <c r="M394" s="8"/>
      <c r="N394" s="8">
        <v>0</v>
      </c>
      <c r="O394" s="41"/>
      <c r="P394" s="41"/>
      <c r="Q394" s="8"/>
      <c r="R394" s="8"/>
      <c r="S394" s="17">
        <v>-0.46787212525861599</v>
      </c>
      <c r="T394" s="8"/>
      <c r="U394" s="6" t="str">
        <f t="shared" si="33"/>
        <v/>
      </c>
      <c r="V394" s="6" t="str">
        <f t="shared" si="31"/>
        <v/>
      </c>
      <c r="W394" s="6">
        <v>2</v>
      </c>
    </row>
    <row r="395" spans="2:23" ht="45" customHeight="1" x14ac:dyDescent="0.25">
      <c r="B395" s="49"/>
      <c r="C395" s="8" t="s">
        <v>1322</v>
      </c>
      <c r="D395" s="9" t="s">
        <v>262</v>
      </c>
      <c r="E395" s="9" t="s">
        <v>3380</v>
      </c>
      <c r="F395" s="9" t="s">
        <v>240</v>
      </c>
      <c r="G395" s="9">
        <v>0</v>
      </c>
      <c r="H395" s="9" t="s">
        <v>2454</v>
      </c>
      <c r="I395" s="9" t="s">
        <v>3381</v>
      </c>
      <c r="J395" s="9" t="s">
        <v>3164</v>
      </c>
      <c r="K395" s="8" t="s">
        <v>2402</v>
      </c>
      <c r="L395" s="8">
        <v>5910</v>
      </c>
      <c r="M395" s="8">
        <v>1</v>
      </c>
      <c r="N395" s="8">
        <v>0</v>
      </c>
      <c r="O395" s="41"/>
      <c r="P395" s="41"/>
      <c r="Q395" s="8"/>
      <c r="R395" s="8"/>
      <c r="S395" s="17">
        <v>-0.46787212525861599</v>
      </c>
      <c r="T395" s="8"/>
      <c r="U395" s="6" t="str">
        <f t="shared" si="33"/>
        <v/>
      </c>
      <c r="V395" s="6" t="str">
        <f t="shared" si="31"/>
        <v/>
      </c>
      <c r="W395" s="6">
        <v>2</v>
      </c>
    </row>
    <row r="396" spans="2:23" ht="45" customHeight="1" x14ac:dyDescent="0.25">
      <c r="B396" s="49"/>
      <c r="C396" s="8" t="s">
        <v>1322</v>
      </c>
      <c r="D396" s="9" t="s">
        <v>262</v>
      </c>
      <c r="E396" s="9" t="s">
        <v>3382</v>
      </c>
      <c r="F396" s="9" t="s">
        <v>60</v>
      </c>
      <c r="G396" s="9">
        <v>0</v>
      </c>
      <c r="H396" s="9">
        <v>0</v>
      </c>
      <c r="I396" s="9" t="s">
        <v>3379</v>
      </c>
      <c r="J396" s="9" t="s">
        <v>3164</v>
      </c>
      <c r="K396" s="8" t="s">
        <v>2402</v>
      </c>
      <c r="L396" s="8">
        <v>5910</v>
      </c>
      <c r="M396" s="8"/>
      <c r="N396" s="8">
        <v>0</v>
      </c>
      <c r="O396" s="41"/>
      <c r="P396" s="41"/>
      <c r="Q396" s="8"/>
      <c r="R396" s="8"/>
      <c r="S396" s="17">
        <v>-0.46787212525861599</v>
      </c>
      <c r="T396" s="8"/>
      <c r="U396" s="6" t="str">
        <f t="shared" si="33"/>
        <v/>
      </c>
      <c r="V396" s="6" t="str">
        <f t="shared" si="31"/>
        <v/>
      </c>
      <c r="W396" s="6">
        <v>1</v>
      </c>
    </row>
    <row r="397" spans="2:23" ht="45" customHeight="1" x14ac:dyDescent="0.25">
      <c r="B397" s="47"/>
      <c r="C397" s="8" t="s">
        <v>1322</v>
      </c>
      <c r="D397" s="9" t="s">
        <v>262</v>
      </c>
      <c r="E397" s="9" t="s">
        <v>3383</v>
      </c>
      <c r="F397" s="9" t="s">
        <v>2178</v>
      </c>
      <c r="G397" s="9">
        <v>0</v>
      </c>
      <c r="H397" s="9">
        <v>0</v>
      </c>
      <c r="I397" s="9" t="s">
        <v>3379</v>
      </c>
      <c r="J397" s="9" t="s">
        <v>3164</v>
      </c>
      <c r="K397" s="8" t="s">
        <v>2402</v>
      </c>
      <c r="L397" s="8">
        <v>5910</v>
      </c>
      <c r="M397" s="8"/>
      <c r="N397" s="8">
        <v>0</v>
      </c>
      <c r="O397" s="41"/>
      <c r="P397" s="41"/>
      <c r="Q397" s="8"/>
      <c r="R397" s="8"/>
      <c r="S397" s="17">
        <v>-0.46787212525861599</v>
      </c>
      <c r="T397" s="8"/>
      <c r="U397" s="6" t="str">
        <f t="shared" si="33"/>
        <v/>
      </c>
      <c r="V397" s="6" t="str">
        <f t="shared" si="31"/>
        <v/>
      </c>
      <c r="W397" s="6">
        <v>1</v>
      </c>
    </row>
    <row r="398" spans="2:23" ht="45" customHeight="1" x14ac:dyDescent="0.25">
      <c r="B398" s="16" t="s">
        <v>3384</v>
      </c>
      <c r="C398" s="8">
        <v>1893</v>
      </c>
      <c r="D398" s="9" t="s">
        <v>421</v>
      </c>
      <c r="E398" s="9" t="s">
        <v>3385</v>
      </c>
      <c r="F398" s="9" t="s">
        <v>30</v>
      </c>
      <c r="G398" s="9">
        <v>0</v>
      </c>
      <c r="H398" s="9">
        <v>0</v>
      </c>
      <c r="I398" s="9" t="s">
        <v>3386</v>
      </c>
      <c r="J398" s="8" t="s">
        <v>3159</v>
      </c>
      <c r="K398" s="8" t="s">
        <v>2687</v>
      </c>
      <c r="L398" s="14">
        <v>1681.3999999999999</v>
      </c>
      <c r="M398" s="14"/>
      <c r="N398" s="14">
        <v>0</v>
      </c>
      <c r="O398" s="14"/>
      <c r="P398" s="14"/>
      <c r="Q398" s="8">
        <v>-9</v>
      </c>
      <c r="R398" s="8">
        <v>-8.0185180000000003</v>
      </c>
      <c r="S398" s="13"/>
      <c r="T398" s="8"/>
      <c r="U398" s="6">
        <f t="shared" si="33"/>
        <v>1</v>
      </c>
      <c r="V398" s="6" t="str">
        <f t="shared" si="31"/>
        <v/>
      </c>
      <c r="W398" s="6">
        <v>1</v>
      </c>
    </row>
    <row r="399" spans="2:23" ht="45" customHeight="1" x14ac:dyDescent="0.25">
      <c r="B399" s="12" t="s">
        <v>3387</v>
      </c>
      <c r="C399" s="8">
        <v>1893</v>
      </c>
      <c r="D399" s="9" t="s">
        <v>255</v>
      </c>
      <c r="E399" s="9" t="s">
        <v>3388</v>
      </c>
      <c r="F399" s="9" t="s">
        <v>30</v>
      </c>
      <c r="G399" s="9">
        <v>0</v>
      </c>
      <c r="H399" s="9">
        <v>0</v>
      </c>
      <c r="I399" s="9" t="s">
        <v>3197</v>
      </c>
      <c r="J399" s="8" t="s">
        <v>3198</v>
      </c>
      <c r="K399" s="8" t="s">
        <v>2402</v>
      </c>
      <c r="L399" s="8">
        <v>5019</v>
      </c>
      <c r="M399" s="8"/>
      <c r="N399" s="8">
        <v>0</v>
      </c>
      <c r="O399" s="41"/>
      <c r="P399" s="41"/>
      <c r="Q399" s="8">
        <v>-2</v>
      </c>
      <c r="R399" s="8">
        <v>-1.018518</v>
      </c>
      <c r="S399" s="17">
        <v>1.8112968129655498E-2</v>
      </c>
      <c r="T399" s="8"/>
      <c r="U399" s="6">
        <f t="shared" si="33"/>
        <v>1</v>
      </c>
      <c r="V399" s="6" t="str">
        <f t="shared" si="31"/>
        <v/>
      </c>
      <c r="W399" s="6">
        <v>1</v>
      </c>
    </row>
    <row r="400" spans="2:23" ht="45" customHeight="1" x14ac:dyDescent="0.25">
      <c r="B400" s="8" t="s">
        <v>3389</v>
      </c>
      <c r="C400" s="8">
        <v>1893</v>
      </c>
      <c r="D400" s="9" t="s">
        <v>3390</v>
      </c>
      <c r="E400" s="9" t="s">
        <v>3391</v>
      </c>
      <c r="F400" s="9" t="s">
        <v>60</v>
      </c>
      <c r="G400" s="9">
        <v>0</v>
      </c>
      <c r="H400" s="9">
        <v>0</v>
      </c>
      <c r="I400" s="9" t="s">
        <v>3392</v>
      </c>
      <c r="J400" s="8" t="s">
        <v>2807</v>
      </c>
      <c r="K400" s="8" t="s">
        <v>2687</v>
      </c>
      <c r="L400" s="8">
        <v>3870</v>
      </c>
      <c r="M400" s="8"/>
      <c r="N400" s="8">
        <v>0</v>
      </c>
      <c r="O400" s="41"/>
      <c r="P400" s="41"/>
      <c r="Q400" s="8">
        <v>-3</v>
      </c>
      <c r="R400" s="8">
        <v>-2.0185179999999998</v>
      </c>
      <c r="S400" s="17"/>
      <c r="T400" s="8"/>
      <c r="U400" s="6">
        <f t="shared" si="33"/>
        <v>1</v>
      </c>
      <c r="V400" s="6" t="str">
        <f t="shared" si="31"/>
        <v/>
      </c>
      <c r="W400" s="6">
        <v>1</v>
      </c>
    </row>
    <row r="401" spans="2:23" ht="45" customHeight="1" x14ac:dyDescent="0.25">
      <c r="B401" s="51" t="s">
        <v>3393</v>
      </c>
      <c r="C401" s="8" t="s">
        <v>2147</v>
      </c>
      <c r="D401" s="9" t="s">
        <v>208</v>
      </c>
      <c r="E401" s="9" t="s">
        <v>3394</v>
      </c>
      <c r="F401" s="9" t="s">
        <v>2179</v>
      </c>
      <c r="G401" s="9" t="s">
        <v>2643</v>
      </c>
      <c r="H401" s="9" t="s">
        <v>2454</v>
      </c>
      <c r="I401" s="9" t="s">
        <v>3395</v>
      </c>
      <c r="J401" s="9" t="s">
        <v>3164</v>
      </c>
      <c r="K401" s="8" t="s">
        <v>2402</v>
      </c>
      <c r="L401" s="14">
        <v>6834.2496000000001</v>
      </c>
      <c r="M401" s="14">
        <v>1</v>
      </c>
      <c r="N401" s="14">
        <v>0</v>
      </c>
      <c r="O401" s="14"/>
      <c r="P401" s="14"/>
      <c r="Q401" s="8">
        <v>9</v>
      </c>
      <c r="R401" s="8">
        <v>9.9814819999999997</v>
      </c>
      <c r="S401" s="17">
        <v>-0.62783477851722003</v>
      </c>
      <c r="T401" s="8"/>
      <c r="U401" s="6">
        <f t="shared" si="33"/>
        <v>1</v>
      </c>
      <c r="V401" s="6" t="str">
        <f t="shared" si="31"/>
        <v/>
      </c>
      <c r="W401" s="6">
        <v>1</v>
      </c>
    </row>
    <row r="402" spans="2:23" ht="45" customHeight="1" x14ac:dyDescent="0.25">
      <c r="B402" s="47"/>
      <c r="C402" s="8" t="s">
        <v>2147</v>
      </c>
      <c r="D402" s="9" t="s">
        <v>208</v>
      </c>
      <c r="E402" s="9" t="s">
        <v>3396</v>
      </c>
      <c r="F402" s="9" t="s">
        <v>117</v>
      </c>
      <c r="G402" s="9">
        <v>0</v>
      </c>
      <c r="H402" s="9" t="s">
        <v>2454</v>
      </c>
      <c r="I402" s="9" t="s">
        <v>3397</v>
      </c>
      <c r="J402" s="9" t="s">
        <v>3164</v>
      </c>
      <c r="K402" s="8" t="s">
        <v>2402</v>
      </c>
      <c r="L402" s="14">
        <v>6834.2496000000001</v>
      </c>
      <c r="M402" s="14">
        <v>1</v>
      </c>
      <c r="N402" s="14">
        <v>0</v>
      </c>
      <c r="O402" s="14"/>
      <c r="P402" s="14"/>
      <c r="Q402" s="8">
        <v>9</v>
      </c>
      <c r="R402" s="8">
        <v>9.9814819999999997</v>
      </c>
      <c r="S402" s="17">
        <v>-0.62783477851722003</v>
      </c>
      <c r="T402" s="8"/>
      <c r="U402" s="6" t="str">
        <f t="shared" si="33"/>
        <v/>
      </c>
      <c r="V402" s="6" t="str">
        <f t="shared" si="31"/>
        <v/>
      </c>
      <c r="W402" s="6">
        <v>1</v>
      </c>
    </row>
    <row r="403" spans="2:23" ht="45" customHeight="1" x14ac:dyDescent="0.25">
      <c r="B403" s="12" t="s">
        <v>3398</v>
      </c>
      <c r="C403" s="8" t="s">
        <v>1880</v>
      </c>
      <c r="D403" s="9" t="s">
        <v>313</v>
      </c>
      <c r="E403" s="9" t="s">
        <v>3399</v>
      </c>
      <c r="F403" s="9" t="s">
        <v>458</v>
      </c>
      <c r="G403" s="9">
        <v>0</v>
      </c>
      <c r="H403" s="9">
        <v>0</v>
      </c>
      <c r="I403" s="9" t="s">
        <v>3400</v>
      </c>
      <c r="J403" s="9" t="s">
        <v>2807</v>
      </c>
      <c r="K403" s="8" t="s">
        <v>2402</v>
      </c>
      <c r="L403" s="8">
        <v>3064</v>
      </c>
      <c r="M403" s="8"/>
      <c r="N403" s="8">
        <v>0</v>
      </c>
      <c r="O403" s="41"/>
      <c r="P403" s="41"/>
      <c r="Q403" s="8">
        <v>-4</v>
      </c>
      <c r="R403" s="8">
        <v>-3.0185179999999998</v>
      </c>
      <c r="S403" s="17">
        <v>3.7487440934754999E-2</v>
      </c>
      <c r="T403" s="8"/>
      <c r="U403" s="6">
        <f t="shared" si="33"/>
        <v>1</v>
      </c>
      <c r="V403" s="6" t="str">
        <f t="shared" si="31"/>
        <v/>
      </c>
      <c r="W403" s="6">
        <v>3</v>
      </c>
    </row>
    <row r="404" spans="2:23" ht="45" customHeight="1" x14ac:dyDescent="0.25">
      <c r="B404" s="8" t="s">
        <v>3401</v>
      </c>
      <c r="C404" s="8" t="s">
        <v>1537</v>
      </c>
      <c r="D404" s="9" t="s">
        <v>317</v>
      </c>
      <c r="E404" s="9" t="s">
        <v>3402</v>
      </c>
      <c r="F404" s="9" t="s">
        <v>85</v>
      </c>
      <c r="G404" s="9">
        <v>0</v>
      </c>
      <c r="H404" s="9">
        <v>0</v>
      </c>
      <c r="I404" s="9" t="s">
        <v>3403</v>
      </c>
      <c r="J404" s="8"/>
      <c r="K404" s="8" t="s">
        <v>2687</v>
      </c>
      <c r="L404" s="14">
        <v>1731.3</v>
      </c>
      <c r="M404" s="14"/>
      <c r="N404" s="14">
        <v>1</v>
      </c>
      <c r="O404" s="14"/>
      <c r="P404" s="14"/>
      <c r="Q404" s="8"/>
      <c r="R404" s="8"/>
      <c r="S404" s="13"/>
      <c r="T404" s="8"/>
      <c r="U404" s="6">
        <f t="shared" si="33"/>
        <v>1</v>
      </c>
      <c r="V404" s="6">
        <f t="shared" si="31"/>
        <v>1</v>
      </c>
      <c r="W404" s="6">
        <v>1</v>
      </c>
    </row>
    <row r="405" spans="2:23" ht="45" customHeight="1" x14ac:dyDescent="0.25">
      <c r="B405" s="48" t="s">
        <v>461</v>
      </c>
      <c r="C405" s="8" t="s">
        <v>2018</v>
      </c>
      <c r="D405" s="9" t="s">
        <v>433</v>
      </c>
      <c r="E405" s="9" t="s">
        <v>3404</v>
      </c>
      <c r="F405" s="9" t="s">
        <v>85</v>
      </c>
      <c r="G405" s="9">
        <v>0</v>
      </c>
      <c r="H405" s="9">
        <v>0</v>
      </c>
      <c r="I405" s="9" t="s">
        <v>3405</v>
      </c>
      <c r="J405" s="8" t="s">
        <v>2807</v>
      </c>
      <c r="K405" s="8" t="s">
        <v>2687</v>
      </c>
      <c r="L405" s="8">
        <v>5705</v>
      </c>
      <c r="M405" s="8"/>
      <c r="N405" s="8">
        <v>0</v>
      </c>
      <c r="O405" s="41"/>
      <c r="P405" s="41"/>
      <c r="Q405" s="8">
        <v>10</v>
      </c>
      <c r="R405" s="8">
        <v>10.981479999999999</v>
      </c>
      <c r="S405" s="17"/>
      <c r="T405" s="8"/>
      <c r="U405" s="6">
        <f t="shared" si="33"/>
        <v>1</v>
      </c>
      <c r="V405" s="6" t="str">
        <f t="shared" si="31"/>
        <v/>
      </c>
      <c r="W405" s="6">
        <v>1</v>
      </c>
    </row>
    <row r="406" spans="2:23" ht="45" customHeight="1" x14ac:dyDescent="0.25">
      <c r="B406" s="49"/>
      <c r="C406" s="8" t="s">
        <v>2017</v>
      </c>
      <c r="D406" s="9" t="s">
        <v>433</v>
      </c>
      <c r="E406" s="9" t="s">
        <v>3406</v>
      </c>
      <c r="F406" s="9" t="s">
        <v>173</v>
      </c>
      <c r="G406" s="9">
        <v>0</v>
      </c>
      <c r="H406" s="9">
        <v>0</v>
      </c>
      <c r="I406" s="9" t="s">
        <v>3407</v>
      </c>
      <c r="J406" s="8" t="s">
        <v>2807</v>
      </c>
      <c r="K406" s="8" t="s">
        <v>2687</v>
      </c>
      <c r="L406" s="8">
        <v>5805</v>
      </c>
      <c r="M406" s="8"/>
      <c r="N406" s="8">
        <v>0</v>
      </c>
      <c r="O406" s="41"/>
      <c r="P406" s="41"/>
      <c r="Q406" s="8">
        <v>10</v>
      </c>
      <c r="R406" s="8">
        <v>10.981479999999999</v>
      </c>
      <c r="S406" s="17"/>
      <c r="T406" s="8"/>
      <c r="U406" s="6" t="str">
        <f t="shared" si="33"/>
        <v/>
      </c>
      <c r="V406" s="6" t="str">
        <f t="shared" si="31"/>
        <v/>
      </c>
      <c r="W406" s="6">
        <v>1</v>
      </c>
    </row>
    <row r="407" spans="2:23" ht="45" customHeight="1" x14ac:dyDescent="0.25">
      <c r="B407" s="49"/>
      <c r="C407" s="8" t="s">
        <v>2017</v>
      </c>
      <c r="D407" s="9" t="s">
        <v>433</v>
      </c>
      <c r="E407" s="9" t="s">
        <v>3408</v>
      </c>
      <c r="F407" s="9" t="s">
        <v>603</v>
      </c>
      <c r="G407" s="9" t="s">
        <v>2481</v>
      </c>
      <c r="H407" s="9">
        <v>0</v>
      </c>
      <c r="I407" s="9" t="s">
        <v>3407</v>
      </c>
      <c r="J407" s="8" t="s">
        <v>2807</v>
      </c>
      <c r="K407" s="8" t="s">
        <v>2687</v>
      </c>
      <c r="L407" s="8">
        <v>5805</v>
      </c>
      <c r="M407" s="8"/>
      <c r="N407" s="8">
        <v>0</v>
      </c>
      <c r="O407" s="41"/>
      <c r="P407" s="41"/>
      <c r="Q407" s="8">
        <v>10</v>
      </c>
      <c r="R407" s="8">
        <v>10.981479999999999</v>
      </c>
      <c r="S407" s="17"/>
      <c r="T407" s="8"/>
      <c r="U407" s="6" t="str">
        <f t="shared" si="33"/>
        <v/>
      </c>
      <c r="V407" s="6" t="str">
        <f t="shared" si="31"/>
        <v/>
      </c>
      <c r="W407" s="6">
        <v>1</v>
      </c>
    </row>
    <row r="408" spans="2:23" ht="45" customHeight="1" x14ac:dyDescent="0.25">
      <c r="B408" s="47"/>
      <c r="C408" s="8" t="s">
        <v>2017</v>
      </c>
      <c r="D408" s="9" t="s">
        <v>433</v>
      </c>
      <c r="E408" s="9" t="s">
        <v>3409</v>
      </c>
      <c r="F408" s="9" t="s">
        <v>173</v>
      </c>
      <c r="G408" s="9">
        <v>0</v>
      </c>
      <c r="H408" s="9" t="s">
        <v>2575</v>
      </c>
      <c r="I408" s="9" t="s">
        <v>3410</v>
      </c>
      <c r="J408" s="8" t="s">
        <v>2807</v>
      </c>
      <c r="K408" s="8" t="s">
        <v>2687</v>
      </c>
      <c r="L408" s="8">
        <v>5805</v>
      </c>
      <c r="M408" s="8"/>
      <c r="N408" s="8">
        <v>0</v>
      </c>
      <c r="O408" s="41"/>
      <c r="P408" s="41"/>
      <c r="Q408" s="8">
        <v>10</v>
      </c>
      <c r="R408" s="8">
        <v>10.981479999999999</v>
      </c>
      <c r="S408" s="17"/>
      <c r="T408" s="8"/>
      <c r="U408" s="6" t="str">
        <f t="shared" si="33"/>
        <v/>
      </c>
      <c r="V408" s="6" t="str">
        <f t="shared" si="31"/>
        <v/>
      </c>
      <c r="W408" s="6">
        <v>1</v>
      </c>
    </row>
    <row r="409" spans="2:23" ht="45" customHeight="1" x14ac:dyDescent="0.25">
      <c r="B409" s="16" t="s">
        <v>3411</v>
      </c>
      <c r="C409" s="8" t="s">
        <v>1441</v>
      </c>
      <c r="D409" s="9" t="s">
        <v>278</v>
      </c>
      <c r="E409" s="9" t="s">
        <v>3412</v>
      </c>
      <c r="F409" s="9" t="s">
        <v>37</v>
      </c>
      <c r="G409" s="9">
        <v>0</v>
      </c>
      <c r="H409" s="9">
        <v>0</v>
      </c>
      <c r="I409" s="9" t="s">
        <v>3413</v>
      </c>
      <c r="J409" s="8"/>
      <c r="K409" s="8" t="s">
        <v>2402</v>
      </c>
      <c r="L409" s="8">
        <v>3857</v>
      </c>
      <c r="M409" s="8"/>
      <c r="N409" s="8">
        <v>1</v>
      </c>
      <c r="O409" s="41"/>
      <c r="P409" s="41"/>
      <c r="Q409" s="8">
        <v>9</v>
      </c>
      <c r="R409" s="8">
        <v>9.8518509999999999</v>
      </c>
      <c r="S409" s="17">
        <v>-0.15451869364648599</v>
      </c>
      <c r="T409" s="8"/>
      <c r="U409" s="6">
        <f t="shared" si="33"/>
        <v>1</v>
      </c>
      <c r="V409" s="6">
        <v>2</v>
      </c>
      <c r="W409" s="6">
        <v>2</v>
      </c>
    </row>
    <row r="410" spans="2:23" ht="45" customHeight="1" x14ac:dyDescent="0.25">
      <c r="B410" s="12" t="s">
        <v>3414</v>
      </c>
      <c r="C410" s="8">
        <v>1895</v>
      </c>
      <c r="D410" s="9" t="s">
        <v>307</v>
      </c>
      <c r="E410" s="9" t="s">
        <v>3415</v>
      </c>
      <c r="F410" s="9" t="s">
        <v>424</v>
      </c>
      <c r="G410" s="9">
        <v>0</v>
      </c>
      <c r="H410" s="9">
        <v>0</v>
      </c>
      <c r="I410" s="9" t="s">
        <v>3416</v>
      </c>
      <c r="J410" s="8"/>
      <c r="K410" s="8" t="s">
        <v>2687</v>
      </c>
      <c r="L410" s="14">
        <v>1240.3953488372081</v>
      </c>
      <c r="M410" s="14"/>
      <c r="N410" s="14">
        <v>1</v>
      </c>
      <c r="O410" s="14"/>
      <c r="P410" s="14"/>
      <c r="Q410" s="8"/>
      <c r="R410" s="8"/>
      <c r="S410" s="13"/>
      <c r="T410" s="8"/>
      <c r="U410" s="6">
        <f t="shared" si="33"/>
        <v>1</v>
      </c>
      <c r="V410" s="6">
        <f t="shared" ref="V410:V431" si="34">IF(J410="",W410,"")</f>
        <v>2</v>
      </c>
      <c r="W410" s="6">
        <v>2</v>
      </c>
    </row>
    <row r="411" spans="2:23" ht="45" customHeight="1" x14ac:dyDescent="0.25">
      <c r="B411" s="12" t="s">
        <v>3417</v>
      </c>
      <c r="C411" s="8" t="s">
        <v>1481</v>
      </c>
      <c r="D411" s="9" t="s">
        <v>335</v>
      </c>
      <c r="E411" s="9" t="s">
        <v>3418</v>
      </c>
      <c r="F411" s="9" t="s">
        <v>2179</v>
      </c>
      <c r="G411" s="9">
        <v>0</v>
      </c>
      <c r="H411" s="9">
        <v>0</v>
      </c>
      <c r="I411" s="9" t="s">
        <v>3419</v>
      </c>
      <c r="J411" s="8"/>
      <c r="K411" s="8" t="s">
        <v>2687</v>
      </c>
      <c r="L411" s="8">
        <v>3304</v>
      </c>
      <c r="M411" s="8"/>
      <c r="N411" s="8">
        <v>1</v>
      </c>
      <c r="O411" s="41"/>
      <c r="P411" s="41"/>
      <c r="Q411" s="8">
        <v>3</v>
      </c>
      <c r="R411" s="8">
        <v>3.8703699999999999</v>
      </c>
      <c r="S411" s="17">
        <v>0.39305674817540298</v>
      </c>
      <c r="T411" s="8"/>
      <c r="U411" s="6">
        <f t="shared" si="33"/>
        <v>1</v>
      </c>
      <c r="V411" s="6">
        <f t="shared" si="34"/>
        <v>1</v>
      </c>
      <c r="W411" s="6">
        <v>1</v>
      </c>
    </row>
    <row r="412" spans="2:23" ht="45" customHeight="1" x14ac:dyDescent="0.25">
      <c r="B412" s="12" t="s">
        <v>469</v>
      </c>
      <c r="C412" s="8">
        <v>1896</v>
      </c>
      <c r="D412" s="9" t="s">
        <v>197</v>
      </c>
      <c r="E412" s="8" t="s">
        <v>3420</v>
      </c>
      <c r="F412" s="9" t="s">
        <v>30</v>
      </c>
      <c r="G412" s="9">
        <v>0</v>
      </c>
      <c r="H412" s="9">
        <v>0</v>
      </c>
      <c r="I412" s="9" t="s">
        <v>2852</v>
      </c>
      <c r="J412" s="8" t="s">
        <v>2807</v>
      </c>
      <c r="K412" s="8" t="s">
        <v>2687</v>
      </c>
      <c r="L412" s="8">
        <v>1819</v>
      </c>
      <c r="M412" s="8"/>
      <c r="N412" s="8">
        <v>0</v>
      </c>
      <c r="O412" s="41"/>
      <c r="P412" s="41"/>
      <c r="Q412" s="8">
        <v>-10</v>
      </c>
      <c r="R412" s="8">
        <v>-9.0370369999999998</v>
      </c>
      <c r="S412" s="13"/>
      <c r="T412" s="8"/>
      <c r="U412" s="6">
        <f t="shared" si="33"/>
        <v>1</v>
      </c>
      <c r="V412" s="6" t="str">
        <f t="shared" si="34"/>
        <v/>
      </c>
      <c r="W412" s="6">
        <v>1</v>
      </c>
    </row>
    <row r="413" spans="2:23" ht="45" customHeight="1" x14ac:dyDescent="0.25">
      <c r="B413" s="12" t="s">
        <v>468</v>
      </c>
      <c r="C413" s="8" t="s">
        <v>1717</v>
      </c>
      <c r="D413" s="9" t="s">
        <v>142</v>
      </c>
      <c r="E413" s="9" t="s">
        <v>3421</v>
      </c>
      <c r="F413" s="9" t="s">
        <v>2179</v>
      </c>
      <c r="G413" s="9">
        <v>0</v>
      </c>
      <c r="H413" s="9">
        <v>0</v>
      </c>
      <c r="I413" s="9" t="s">
        <v>3422</v>
      </c>
      <c r="J413" s="8"/>
      <c r="K413" s="8" t="s">
        <v>2402</v>
      </c>
      <c r="L413" s="8">
        <v>4280</v>
      </c>
      <c r="M413" s="8"/>
      <c r="N413" s="8">
        <v>1</v>
      </c>
      <c r="O413" s="41"/>
      <c r="P413" s="41"/>
      <c r="Q413" s="8">
        <v>7</v>
      </c>
      <c r="R413" s="8">
        <v>7.9629630000000002</v>
      </c>
      <c r="S413" s="17">
        <v>0.20248612791510101</v>
      </c>
      <c r="T413" s="8"/>
      <c r="U413" s="6">
        <f t="shared" si="33"/>
        <v>1</v>
      </c>
      <c r="V413" s="6">
        <f t="shared" si="34"/>
        <v>1</v>
      </c>
      <c r="W413" s="6">
        <v>1</v>
      </c>
    </row>
    <row r="414" spans="2:23" ht="45" customHeight="1" x14ac:dyDescent="0.25">
      <c r="B414" s="12" t="s">
        <v>3423</v>
      </c>
      <c r="C414" s="8" t="s">
        <v>1806</v>
      </c>
      <c r="D414" s="9" t="s">
        <v>340</v>
      </c>
      <c r="E414" s="9" t="s">
        <v>3424</v>
      </c>
      <c r="F414" s="9" t="s">
        <v>30</v>
      </c>
      <c r="G414" s="9">
        <v>0</v>
      </c>
      <c r="H414" s="9">
        <v>0</v>
      </c>
      <c r="I414" s="9" t="s">
        <v>3425</v>
      </c>
      <c r="J414" s="8"/>
      <c r="K414" s="8" t="s">
        <v>2402</v>
      </c>
      <c r="L414" s="8">
        <v>1004</v>
      </c>
      <c r="M414" s="8"/>
      <c r="N414" s="8">
        <v>1</v>
      </c>
      <c r="O414" s="41"/>
      <c r="P414" s="41"/>
      <c r="Q414" s="8"/>
      <c r="R414" s="8"/>
      <c r="S414" s="17"/>
      <c r="T414" s="8"/>
      <c r="U414" s="6">
        <f t="shared" si="33"/>
        <v>1</v>
      </c>
      <c r="V414" s="6">
        <f t="shared" si="34"/>
        <v>1</v>
      </c>
      <c r="W414" s="6">
        <v>1</v>
      </c>
    </row>
    <row r="415" spans="2:23" ht="45" customHeight="1" x14ac:dyDescent="0.25">
      <c r="B415" s="12" t="s">
        <v>3426</v>
      </c>
      <c r="C415" s="8">
        <v>1897</v>
      </c>
      <c r="D415" s="9" t="s">
        <v>3427</v>
      </c>
      <c r="E415" s="8" t="s">
        <v>3428</v>
      </c>
      <c r="F415" s="9" t="s">
        <v>30</v>
      </c>
      <c r="G415" s="9">
        <v>0</v>
      </c>
      <c r="H415" s="9">
        <v>0</v>
      </c>
      <c r="I415" s="9" t="s">
        <v>2852</v>
      </c>
      <c r="J415" s="8" t="s">
        <v>2807</v>
      </c>
      <c r="K415" s="8" t="s">
        <v>2687</v>
      </c>
      <c r="L415" s="8">
        <v>901</v>
      </c>
      <c r="M415" s="8"/>
      <c r="N415" s="8">
        <v>0</v>
      </c>
      <c r="O415" s="41"/>
      <c r="P415" s="41"/>
      <c r="Q415" s="8">
        <v>-3</v>
      </c>
      <c r="R415" s="8">
        <v>-2.0370370000000002</v>
      </c>
      <c r="S415" s="17">
        <v>0.11676492312652</v>
      </c>
      <c r="T415" s="8"/>
      <c r="U415" s="6">
        <f t="shared" si="33"/>
        <v>1</v>
      </c>
      <c r="V415" s="6" t="str">
        <f t="shared" si="34"/>
        <v/>
      </c>
      <c r="W415" s="6">
        <v>1</v>
      </c>
    </row>
    <row r="416" spans="2:23" ht="45" customHeight="1" x14ac:dyDescent="0.25">
      <c r="B416" s="12" t="s">
        <v>3429</v>
      </c>
      <c r="C416" s="8">
        <v>1897</v>
      </c>
      <c r="D416" s="9" t="s">
        <v>331</v>
      </c>
      <c r="E416" s="9" t="s">
        <v>3430</v>
      </c>
      <c r="F416" s="9" t="s">
        <v>30</v>
      </c>
      <c r="G416" s="9">
        <v>0</v>
      </c>
      <c r="H416" s="9">
        <v>0</v>
      </c>
      <c r="I416" s="9" t="s">
        <v>3431</v>
      </c>
      <c r="J416" s="8" t="s">
        <v>2807</v>
      </c>
      <c r="K416" s="8" t="s">
        <v>2687</v>
      </c>
      <c r="L416" s="14">
        <v>969.59999999999968</v>
      </c>
      <c r="M416" s="14"/>
      <c r="N416" s="14">
        <v>0</v>
      </c>
      <c r="O416" s="14"/>
      <c r="P416" s="14"/>
      <c r="Q416" s="8">
        <v>-6</v>
      </c>
      <c r="R416" s="8">
        <v>-5.0370369999999998</v>
      </c>
      <c r="S416" s="13"/>
      <c r="T416" s="8"/>
      <c r="U416" s="6">
        <f t="shared" si="33"/>
        <v>1</v>
      </c>
      <c r="V416" s="6" t="str">
        <f t="shared" si="34"/>
        <v/>
      </c>
      <c r="W416" s="6">
        <v>1</v>
      </c>
    </row>
    <row r="417" spans="2:23" ht="45" customHeight="1" x14ac:dyDescent="0.25">
      <c r="B417" s="12" t="s">
        <v>470</v>
      </c>
      <c r="C417" s="8" t="s">
        <v>1323</v>
      </c>
      <c r="D417" s="9" t="s">
        <v>262</v>
      </c>
      <c r="E417" s="9" t="s">
        <v>3432</v>
      </c>
      <c r="F417" s="9" t="s">
        <v>47</v>
      </c>
      <c r="G417" s="9">
        <v>0</v>
      </c>
      <c r="H417" s="9">
        <v>0</v>
      </c>
      <c r="I417" s="9" t="s">
        <v>3433</v>
      </c>
      <c r="J417" s="8"/>
      <c r="K417" s="8" t="s">
        <v>2402</v>
      </c>
      <c r="L417" s="8">
        <v>5451</v>
      </c>
      <c r="M417" s="8"/>
      <c r="N417" s="8">
        <v>1</v>
      </c>
      <c r="O417" s="41"/>
      <c r="P417" s="41"/>
      <c r="Q417" s="8"/>
      <c r="R417" s="8"/>
      <c r="S417" s="17">
        <v>0.34199871903488599</v>
      </c>
      <c r="T417" s="8"/>
      <c r="U417" s="6">
        <f t="shared" si="33"/>
        <v>1</v>
      </c>
      <c r="V417" s="6">
        <f t="shared" si="34"/>
        <v>1</v>
      </c>
      <c r="W417" s="6">
        <v>1</v>
      </c>
    </row>
    <row r="418" spans="2:23" ht="45" customHeight="1" x14ac:dyDescent="0.25">
      <c r="B418" s="12" t="s">
        <v>3434</v>
      </c>
      <c r="C418" s="8">
        <v>1898</v>
      </c>
      <c r="D418" s="9" t="s">
        <v>3390</v>
      </c>
      <c r="E418" s="9" t="s">
        <v>3435</v>
      </c>
      <c r="F418" s="9" t="s">
        <v>30</v>
      </c>
      <c r="G418" s="9">
        <v>0</v>
      </c>
      <c r="H418" s="9">
        <v>0</v>
      </c>
      <c r="I418" s="9" t="s">
        <v>2852</v>
      </c>
      <c r="J418" s="8" t="s">
        <v>2807</v>
      </c>
      <c r="K418" s="8" t="s">
        <v>2687</v>
      </c>
      <c r="L418" s="8">
        <v>3435</v>
      </c>
      <c r="M418" s="8"/>
      <c r="N418" s="8">
        <v>0</v>
      </c>
      <c r="O418" s="41"/>
      <c r="P418" s="41"/>
      <c r="Q418" s="8">
        <v>-3</v>
      </c>
      <c r="R418" s="8">
        <v>-2.3703699999999999</v>
      </c>
      <c r="S418" s="17"/>
      <c r="T418" s="8"/>
      <c r="U418" s="6">
        <f t="shared" si="33"/>
        <v>1</v>
      </c>
      <c r="V418" s="6" t="str">
        <f t="shared" si="34"/>
        <v/>
      </c>
      <c r="W418" s="6">
        <v>1</v>
      </c>
    </row>
    <row r="419" spans="2:23" ht="45" customHeight="1" x14ac:dyDescent="0.25">
      <c r="B419" s="48" t="s">
        <v>477</v>
      </c>
      <c r="C419" s="8" t="s">
        <v>2001</v>
      </c>
      <c r="D419" s="9" t="s">
        <v>3436</v>
      </c>
      <c r="E419" s="9" t="s">
        <v>3437</v>
      </c>
      <c r="F419" s="9" t="s">
        <v>5736</v>
      </c>
      <c r="G419" s="9">
        <v>0</v>
      </c>
      <c r="H419" s="9">
        <v>0</v>
      </c>
      <c r="I419" s="9" t="s">
        <v>3438</v>
      </c>
      <c r="J419" s="9" t="s">
        <v>3164</v>
      </c>
      <c r="K419" s="8" t="s">
        <v>2402</v>
      </c>
      <c r="L419" s="8">
        <v>3266</v>
      </c>
      <c r="M419" s="8"/>
      <c r="N419" s="8">
        <v>0</v>
      </c>
      <c r="O419" s="41"/>
      <c r="P419" s="41"/>
      <c r="Q419" s="8">
        <v>10</v>
      </c>
      <c r="R419" s="8">
        <v>10.629630000000001</v>
      </c>
      <c r="S419" s="17">
        <v>-0.18397243199371999</v>
      </c>
      <c r="T419" s="8"/>
      <c r="U419" s="6">
        <f t="shared" si="33"/>
        <v>1</v>
      </c>
      <c r="V419" s="6" t="str">
        <f t="shared" si="34"/>
        <v/>
      </c>
      <c r="W419" s="6">
        <v>3</v>
      </c>
    </row>
    <row r="420" spans="2:23" ht="45" customHeight="1" x14ac:dyDescent="0.25">
      <c r="B420" s="49"/>
      <c r="C420" s="8" t="s">
        <v>1999</v>
      </c>
      <c r="D420" s="9" t="s">
        <v>244</v>
      </c>
      <c r="E420" s="9" t="s">
        <v>3439</v>
      </c>
      <c r="F420" s="9" t="s">
        <v>85</v>
      </c>
      <c r="G420" s="9">
        <v>0</v>
      </c>
      <c r="H420" s="9" t="s">
        <v>2454</v>
      </c>
      <c r="I420" s="9" t="s">
        <v>3440</v>
      </c>
      <c r="J420" s="9" t="s">
        <v>3164</v>
      </c>
      <c r="K420" s="8" t="s">
        <v>2402</v>
      </c>
      <c r="L420" s="8">
        <v>3266</v>
      </c>
      <c r="M420" s="8">
        <v>1</v>
      </c>
      <c r="N420" s="8">
        <v>0</v>
      </c>
      <c r="O420" s="41"/>
      <c r="P420" s="41"/>
      <c r="Q420" s="8">
        <v>10</v>
      </c>
      <c r="R420" s="8">
        <v>10.629630000000001</v>
      </c>
      <c r="S420" s="17">
        <v>-0.18397243199371999</v>
      </c>
      <c r="T420" s="8">
        <v>1</v>
      </c>
      <c r="V420" s="6" t="str">
        <f t="shared" si="34"/>
        <v/>
      </c>
      <c r="W420" s="6">
        <v>1</v>
      </c>
    </row>
    <row r="421" spans="2:23" ht="45" customHeight="1" x14ac:dyDescent="0.25">
      <c r="B421" s="47"/>
      <c r="C421" s="8" t="s">
        <v>2000</v>
      </c>
      <c r="D421" s="9" t="s">
        <v>244</v>
      </c>
      <c r="E421" s="9" t="s">
        <v>3441</v>
      </c>
      <c r="F421" s="9" t="s">
        <v>2270</v>
      </c>
      <c r="G421" s="9">
        <v>0</v>
      </c>
      <c r="H421" s="9">
        <v>0</v>
      </c>
      <c r="I421" s="9" t="s">
        <v>3442</v>
      </c>
      <c r="J421" s="9" t="s">
        <v>3164</v>
      </c>
      <c r="K421" s="8" t="s">
        <v>2402</v>
      </c>
      <c r="L421" s="8">
        <v>3266</v>
      </c>
      <c r="M421" s="8"/>
      <c r="N421" s="8">
        <v>0</v>
      </c>
      <c r="O421" s="41"/>
      <c r="P421" s="41"/>
      <c r="Q421" s="8">
        <v>10</v>
      </c>
      <c r="R421" s="8">
        <v>10.629630000000001</v>
      </c>
      <c r="S421" s="17">
        <v>-0.18397243199371999</v>
      </c>
      <c r="T421" s="8"/>
      <c r="V421" s="6" t="str">
        <f t="shared" si="34"/>
        <v/>
      </c>
      <c r="W421" s="6">
        <v>2</v>
      </c>
    </row>
    <row r="422" spans="2:23" ht="45" customHeight="1" x14ac:dyDescent="0.25">
      <c r="B422" s="12" t="s">
        <v>3443</v>
      </c>
      <c r="C422" s="8" t="s">
        <v>1482</v>
      </c>
      <c r="D422" s="9" t="s">
        <v>3444</v>
      </c>
      <c r="E422" s="9" t="s">
        <v>3445</v>
      </c>
      <c r="F422" s="9" t="s">
        <v>476</v>
      </c>
      <c r="G422" s="9" t="s">
        <v>2782</v>
      </c>
      <c r="H422" s="9">
        <v>0</v>
      </c>
      <c r="I422" s="9" t="s">
        <v>3446</v>
      </c>
      <c r="J422" s="8" t="s">
        <v>3159</v>
      </c>
      <c r="K422" s="8" t="s">
        <v>2687</v>
      </c>
      <c r="L422" s="8">
        <v>3609</v>
      </c>
      <c r="M422" s="8"/>
      <c r="N422" s="8">
        <v>0</v>
      </c>
      <c r="O422" s="41"/>
      <c r="P422" s="41"/>
      <c r="Q422" s="8">
        <v>3</v>
      </c>
      <c r="R422" s="8">
        <v>3.6296300000000001</v>
      </c>
      <c r="S422" s="17">
        <v>0.26704799933922402</v>
      </c>
      <c r="T422" s="8"/>
      <c r="U422" s="6">
        <f t="shared" ref="U422:U430" si="35">IF(B422=0,"",1)</f>
        <v>1</v>
      </c>
      <c r="V422" s="6" t="str">
        <f t="shared" si="34"/>
        <v/>
      </c>
      <c r="W422" s="6">
        <v>3</v>
      </c>
    </row>
    <row r="423" spans="2:23" ht="45" customHeight="1" x14ac:dyDescent="0.25">
      <c r="B423" s="12" t="s">
        <v>469</v>
      </c>
      <c r="C423" s="8" t="s">
        <v>2058</v>
      </c>
      <c r="D423" s="9" t="s">
        <v>197</v>
      </c>
      <c r="E423" s="9" t="s">
        <v>3447</v>
      </c>
      <c r="F423" s="9" t="s">
        <v>5737</v>
      </c>
      <c r="G423" s="9">
        <v>0</v>
      </c>
      <c r="H423" s="9" t="s">
        <v>2793</v>
      </c>
      <c r="I423" s="9" t="s">
        <v>3448</v>
      </c>
      <c r="J423" s="8" t="s">
        <v>3159</v>
      </c>
      <c r="K423" s="8" t="s">
        <v>2687</v>
      </c>
      <c r="L423" s="8">
        <v>1948</v>
      </c>
      <c r="M423" s="8"/>
      <c r="N423" s="8">
        <v>0</v>
      </c>
      <c r="O423" s="41"/>
      <c r="P423" s="41"/>
      <c r="Q423" s="8">
        <v>-10</v>
      </c>
      <c r="R423" s="8">
        <v>-9.0370369999999998</v>
      </c>
      <c r="S423" s="13"/>
      <c r="T423" s="8"/>
      <c r="U423" s="6">
        <f t="shared" si="35"/>
        <v>1</v>
      </c>
      <c r="V423" s="6" t="str">
        <f t="shared" si="34"/>
        <v/>
      </c>
      <c r="W423" s="6">
        <v>3</v>
      </c>
    </row>
    <row r="424" spans="2:23" ht="45" customHeight="1" x14ac:dyDescent="0.25">
      <c r="B424" s="12" t="s">
        <v>474</v>
      </c>
      <c r="C424" s="8" t="s">
        <v>2085</v>
      </c>
      <c r="D424" s="9" t="s">
        <v>127</v>
      </c>
      <c r="E424" s="9" t="s">
        <v>3449</v>
      </c>
      <c r="F424" s="9" t="s">
        <v>2179</v>
      </c>
      <c r="G424" s="9">
        <v>0</v>
      </c>
      <c r="H424" s="9">
        <v>0</v>
      </c>
      <c r="I424" s="9" t="s">
        <v>3450</v>
      </c>
      <c r="J424" s="8" t="s">
        <v>2807</v>
      </c>
      <c r="K424" s="8" t="s">
        <v>2402</v>
      </c>
      <c r="L424" s="8">
        <v>3308</v>
      </c>
      <c r="M424" s="8"/>
      <c r="N424" s="8">
        <v>0</v>
      </c>
      <c r="O424" s="41"/>
      <c r="P424" s="41"/>
      <c r="Q424" s="8">
        <v>-4</v>
      </c>
      <c r="R424" s="8">
        <v>-3.0370370000000002</v>
      </c>
      <c r="S424" s="17">
        <v>0.244284741270306</v>
      </c>
      <c r="T424" s="8"/>
      <c r="U424" s="6">
        <f t="shared" si="35"/>
        <v>1</v>
      </c>
      <c r="V424" s="6" t="str">
        <f t="shared" si="34"/>
        <v/>
      </c>
      <c r="W424" s="10">
        <v>1</v>
      </c>
    </row>
    <row r="425" spans="2:23" ht="45" customHeight="1" x14ac:dyDescent="0.25">
      <c r="B425" s="12" t="s">
        <v>3451</v>
      </c>
      <c r="C425" s="26">
        <v>153</v>
      </c>
      <c r="D425" s="9" t="s">
        <v>331</v>
      </c>
      <c r="E425" s="9" t="s">
        <v>3452</v>
      </c>
      <c r="F425" s="9" t="s">
        <v>5738</v>
      </c>
      <c r="G425" s="9">
        <v>0</v>
      </c>
      <c r="H425" s="9" t="s">
        <v>2389</v>
      </c>
      <c r="I425" s="9" t="s">
        <v>3453</v>
      </c>
      <c r="J425" s="8"/>
      <c r="K425" s="8" t="s">
        <v>2687</v>
      </c>
      <c r="L425" s="8">
        <v>972</v>
      </c>
      <c r="M425" s="8">
        <v>1</v>
      </c>
      <c r="N425" s="8">
        <v>1</v>
      </c>
      <c r="O425" s="41"/>
      <c r="P425" s="41"/>
      <c r="Q425" s="8">
        <v>-6</v>
      </c>
      <c r="R425" s="8">
        <v>-5.3518520000000001</v>
      </c>
      <c r="S425" s="13"/>
      <c r="T425" s="8">
        <v>1</v>
      </c>
      <c r="U425" s="6">
        <f t="shared" si="35"/>
        <v>1</v>
      </c>
      <c r="V425" s="6">
        <f t="shared" si="34"/>
        <v>2</v>
      </c>
      <c r="W425" s="27">
        <v>2</v>
      </c>
    </row>
    <row r="426" spans="2:23" ht="45" customHeight="1" x14ac:dyDescent="0.25">
      <c r="B426" s="12" t="s">
        <v>482</v>
      </c>
      <c r="C426" s="26">
        <v>306</v>
      </c>
      <c r="D426" s="9" t="s">
        <v>232</v>
      </c>
      <c r="E426" s="9" t="s">
        <v>3454</v>
      </c>
      <c r="F426" s="9" t="s">
        <v>2270</v>
      </c>
      <c r="G426" s="9">
        <v>0</v>
      </c>
      <c r="H426" s="9">
        <v>0</v>
      </c>
      <c r="I426" s="9" t="s">
        <v>3455</v>
      </c>
      <c r="J426" s="8" t="s">
        <v>3159</v>
      </c>
      <c r="K426" s="8" t="s">
        <v>2402</v>
      </c>
      <c r="L426" s="8">
        <v>2659</v>
      </c>
      <c r="M426" s="8"/>
      <c r="N426" s="8">
        <v>0</v>
      </c>
      <c r="O426" s="41"/>
      <c r="P426" s="41"/>
      <c r="Q426" s="8"/>
      <c r="R426" s="8"/>
      <c r="S426" s="17">
        <v>-0.114792221195363</v>
      </c>
      <c r="T426" s="8"/>
      <c r="U426" s="6">
        <f t="shared" si="35"/>
        <v>1</v>
      </c>
      <c r="V426" s="6" t="str">
        <f t="shared" si="34"/>
        <v/>
      </c>
      <c r="W426" s="6">
        <v>2</v>
      </c>
    </row>
    <row r="427" spans="2:23" ht="45" customHeight="1" x14ac:dyDescent="0.25">
      <c r="B427" s="12" t="s">
        <v>3456</v>
      </c>
      <c r="C427" s="26">
        <v>245</v>
      </c>
      <c r="D427" s="9" t="s">
        <v>3427</v>
      </c>
      <c r="E427" s="9" t="s">
        <v>3457</v>
      </c>
      <c r="F427" s="9" t="s">
        <v>2270</v>
      </c>
      <c r="G427" s="9">
        <v>0</v>
      </c>
      <c r="H427" s="9">
        <v>0</v>
      </c>
      <c r="I427" s="9" t="s">
        <v>3458</v>
      </c>
      <c r="J427" s="8" t="s">
        <v>3159</v>
      </c>
      <c r="K427" s="8" t="s">
        <v>2687</v>
      </c>
      <c r="L427" s="8">
        <v>874</v>
      </c>
      <c r="M427" s="8"/>
      <c r="N427" s="8">
        <v>0</v>
      </c>
      <c r="O427" s="41"/>
      <c r="P427" s="41"/>
      <c r="Q427" s="8">
        <v>-3</v>
      </c>
      <c r="R427" s="8">
        <v>-2.3518520000000001</v>
      </c>
      <c r="S427" s="17">
        <v>0.2733509279013</v>
      </c>
      <c r="T427" s="8"/>
      <c r="U427" s="6">
        <f t="shared" si="35"/>
        <v>1</v>
      </c>
      <c r="V427" s="6" t="str">
        <f t="shared" si="34"/>
        <v/>
      </c>
      <c r="W427" s="6">
        <v>2</v>
      </c>
    </row>
    <row r="428" spans="2:23" ht="45" customHeight="1" x14ac:dyDescent="0.25">
      <c r="B428" s="12" t="s">
        <v>3459</v>
      </c>
      <c r="C428" s="26">
        <v>518</v>
      </c>
      <c r="D428" s="9" t="s">
        <v>3370</v>
      </c>
      <c r="E428" s="9" t="s">
        <v>3460</v>
      </c>
      <c r="F428" s="9" t="s">
        <v>2179</v>
      </c>
      <c r="G428" s="9">
        <v>0</v>
      </c>
      <c r="H428" s="9" t="s">
        <v>2454</v>
      </c>
      <c r="I428" s="9" t="s">
        <v>3461</v>
      </c>
      <c r="J428" s="9" t="s">
        <v>3164</v>
      </c>
      <c r="K428" s="8" t="s">
        <v>2402</v>
      </c>
      <c r="L428" s="8">
        <v>4576</v>
      </c>
      <c r="M428" s="8">
        <v>1</v>
      </c>
      <c r="N428" s="8">
        <v>0</v>
      </c>
      <c r="O428" s="41"/>
      <c r="P428" s="41"/>
      <c r="Q428" s="8">
        <v>1</v>
      </c>
      <c r="R428" s="8">
        <v>1.454545</v>
      </c>
      <c r="S428" s="17">
        <v>-0.297765357073841</v>
      </c>
      <c r="T428" s="8"/>
      <c r="U428" s="6">
        <f t="shared" si="35"/>
        <v>1</v>
      </c>
      <c r="V428" s="6" t="str">
        <f t="shared" si="34"/>
        <v/>
      </c>
      <c r="W428" s="6">
        <v>1</v>
      </c>
    </row>
    <row r="429" spans="2:23" ht="45" customHeight="1" x14ac:dyDescent="0.25">
      <c r="B429" s="12" t="s">
        <v>3462</v>
      </c>
      <c r="C429" s="26">
        <v>457</v>
      </c>
      <c r="D429" s="9" t="s">
        <v>3463</v>
      </c>
      <c r="E429" s="9" t="s">
        <v>3464</v>
      </c>
      <c r="F429" s="9" t="s">
        <v>2397</v>
      </c>
      <c r="G429" s="9">
        <v>0</v>
      </c>
      <c r="H429" s="9" t="s">
        <v>2389</v>
      </c>
      <c r="I429" s="9" t="s">
        <v>3465</v>
      </c>
      <c r="J429" s="9" t="s">
        <v>3164</v>
      </c>
      <c r="K429" s="8" t="s">
        <v>2402</v>
      </c>
      <c r="L429" s="14">
        <v>2161.5148342799998</v>
      </c>
      <c r="M429" s="14">
        <v>1</v>
      </c>
      <c r="N429" s="14">
        <v>0</v>
      </c>
      <c r="O429" s="14"/>
      <c r="P429" s="14"/>
      <c r="Q429" s="8">
        <v>1</v>
      </c>
      <c r="R429" s="8">
        <v>1.454545</v>
      </c>
      <c r="S429" s="17">
        <v>-0.18629590166064999</v>
      </c>
      <c r="T429" s="8">
        <v>1</v>
      </c>
      <c r="U429" s="6">
        <f t="shared" si="35"/>
        <v>1</v>
      </c>
      <c r="V429" s="6" t="str">
        <f t="shared" si="34"/>
        <v/>
      </c>
      <c r="W429" s="6">
        <v>1</v>
      </c>
    </row>
    <row r="430" spans="2:23" ht="45" customHeight="1" x14ac:dyDescent="0.25">
      <c r="B430" s="12" t="s">
        <v>3466</v>
      </c>
      <c r="C430" s="8">
        <v>1902</v>
      </c>
      <c r="D430" s="9" t="s">
        <v>3467</v>
      </c>
      <c r="E430" s="9" t="s">
        <v>3468</v>
      </c>
      <c r="F430" s="9" t="s">
        <v>30</v>
      </c>
      <c r="G430" s="9">
        <v>0</v>
      </c>
      <c r="H430" s="9">
        <v>0</v>
      </c>
      <c r="I430" s="9" t="s">
        <v>2852</v>
      </c>
      <c r="J430" s="8" t="s">
        <v>3469</v>
      </c>
      <c r="K430" s="8" t="s">
        <v>2402</v>
      </c>
      <c r="L430" s="8">
        <v>5007</v>
      </c>
      <c r="M430" s="8"/>
      <c r="N430" s="8">
        <v>0</v>
      </c>
      <c r="O430" s="41"/>
      <c r="P430" s="41"/>
      <c r="Q430" s="8">
        <v>-1</v>
      </c>
      <c r="R430" s="8">
        <v>-0.625</v>
      </c>
      <c r="S430" s="17">
        <v>2.2781553466310198E-2</v>
      </c>
      <c r="T430" s="8"/>
      <c r="U430" s="6">
        <f t="shared" si="35"/>
        <v>1</v>
      </c>
      <c r="V430" s="6" t="str">
        <f t="shared" si="34"/>
        <v/>
      </c>
      <c r="W430" s="6">
        <v>1</v>
      </c>
    </row>
    <row r="431" spans="2:23" ht="45" customHeight="1" x14ac:dyDescent="0.25">
      <c r="B431" s="12" t="s">
        <v>486</v>
      </c>
      <c r="C431" s="26">
        <v>1493</v>
      </c>
      <c r="D431" s="9" t="s">
        <v>142</v>
      </c>
      <c r="E431" s="9" t="s">
        <v>3470</v>
      </c>
      <c r="F431" s="9" t="s">
        <v>30</v>
      </c>
      <c r="G431" s="9">
        <v>0</v>
      </c>
      <c r="H431" s="9">
        <v>0</v>
      </c>
      <c r="I431" s="9" t="s">
        <v>2852</v>
      </c>
      <c r="J431" s="8" t="s">
        <v>2807</v>
      </c>
      <c r="K431" s="8" t="s">
        <v>2402</v>
      </c>
      <c r="L431" s="8">
        <v>4538</v>
      </c>
      <c r="M431" s="8"/>
      <c r="N431" s="8">
        <v>0</v>
      </c>
      <c r="O431" s="41"/>
      <c r="P431" s="41"/>
      <c r="Q431" s="8">
        <v>8</v>
      </c>
      <c r="R431" s="8">
        <v>8.5</v>
      </c>
      <c r="S431" s="17">
        <v>-3.0452939489826198E-4</v>
      </c>
      <c r="T431" s="8"/>
      <c r="U431" s="6">
        <v>1</v>
      </c>
      <c r="V431" s="6" t="str">
        <f t="shared" si="34"/>
        <v/>
      </c>
      <c r="W431" s="6">
        <v>1</v>
      </c>
    </row>
    <row r="432" spans="2:23" ht="45" customHeight="1" x14ac:dyDescent="0.25">
      <c r="B432" s="12" t="s">
        <v>3471</v>
      </c>
      <c r="C432" s="8">
        <v>1904</v>
      </c>
      <c r="D432" s="9" t="s">
        <v>380</v>
      </c>
      <c r="E432" s="9" t="s">
        <v>3472</v>
      </c>
      <c r="F432" s="9" t="s">
        <v>30</v>
      </c>
      <c r="G432" s="9">
        <v>0</v>
      </c>
      <c r="H432" s="9">
        <v>0</v>
      </c>
      <c r="I432" s="9" t="s">
        <v>3197</v>
      </c>
      <c r="J432" s="8" t="s">
        <v>3198</v>
      </c>
      <c r="K432" s="8"/>
      <c r="L432" s="8"/>
      <c r="M432" s="8"/>
      <c r="N432" s="8">
        <v>0</v>
      </c>
      <c r="O432" s="41"/>
      <c r="P432" s="41"/>
      <c r="Q432" s="8">
        <v>1</v>
      </c>
      <c r="R432" s="8">
        <v>1.5</v>
      </c>
      <c r="S432" s="17">
        <v>-0.110442197505795</v>
      </c>
      <c r="T432" s="8"/>
      <c r="U432" s="6">
        <v>1</v>
      </c>
      <c r="V432" s="6">
        <v>1</v>
      </c>
      <c r="W432" s="6">
        <v>1</v>
      </c>
    </row>
    <row r="433" spans="2:23" ht="45" customHeight="1" x14ac:dyDescent="0.25">
      <c r="B433" s="12" t="s">
        <v>489</v>
      </c>
      <c r="C433" s="8">
        <v>1905</v>
      </c>
      <c r="D433" s="9" t="s">
        <v>197</v>
      </c>
      <c r="E433" s="9" t="s">
        <v>3473</v>
      </c>
      <c r="F433" s="9" t="s">
        <v>117</v>
      </c>
      <c r="G433" s="9">
        <v>0</v>
      </c>
      <c r="H433" s="9">
        <v>0</v>
      </c>
      <c r="I433" s="9" t="s">
        <v>3474</v>
      </c>
      <c r="J433" s="8"/>
      <c r="K433" s="8" t="s">
        <v>2687</v>
      </c>
      <c r="L433" s="8">
        <v>1935</v>
      </c>
      <c r="M433" s="8"/>
      <c r="N433" s="8">
        <v>1</v>
      </c>
      <c r="O433" s="41"/>
      <c r="P433" s="41"/>
      <c r="Q433" s="8">
        <v>-8</v>
      </c>
      <c r="R433" s="8">
        <v>-7.5535709999999998</v>
      </c>
      <c r="S433" s="13"/>
      <c r="T433" s="8"/>
      <c r="U433" s="6">
        <v>1</v>
      </c>
      <c r="V433" s="6">
        <v>1</v>
      </c>
      <c r="W433" s="6">
        <v>1</v>
      </c>
    </row>
    <row r="434" spans="2:23" ht="45" customHeight="1" x14ac:dyDescent="0.25">
      <c r="B434" s="12" t="s">
        <v>488</v>
      </c>
      <c r="C434" s="26">
        <v>2040</v>
      </c>
      <c r="D434" s="9" t="s">
        <v>244</v>
      </c>
      <c r="E434" s="9" t="s">
        <v>3475</v>
      </c>
      <c r="F434" s="9" t="s">
        <v>2179</v>
      </c>
      <c r="G434" s="9">
        <v>0</v>
      </c>
      <c r="H434" s="9">
        <v>0</v>
      </c>
      <c r="I434" s="9" t="s">
        <v>3476</v>
      </c>
      <c r="J434" s="8"/>
      <c r="K434" s="8" t="s">
        <v>2402</v>
      </c>
      <c r="L434" s="8">
        <v>3322</v>
      </c>
      <c r="M434" s="8"/>
      <c r="N434" s="8">
        <v>1</v>
      </c>
      <c r="O434" s="41"/>
      <c r="P434" s="41"/>
      <c r="Q434" s="8">
        <v>10</v>
      </c>
      <c r="R434" s="8">
        <v>10.446429999999999</v>
      </c>
      <c r="S434" s="17">
        <v>0.18233483305894399</v>
      </c>
      <c r="T434" s="8"/>
      <c r="U434" s="6">
        <f>IF(B434=0,"",1)</f>
        <v>1</v>
      </c>
      <c r="V434" s="6">
        <f t="shared" ref="V434:V457" si="36">IF(J434="",W434,"")</f>
        <v>1</v>
      </c>
      <c r="W434" s="6">
        <v>1</v>
      </c>
    </row>
    <row r="435" spans="2:23" ht="45" customHeight="1" x14ac:dyDescent="0.25">
      <c r="B435" s="12" t="s">
        <v>3477</v>
      </c>
      <c r="C435" s="26">
        <v>2162</v>
      </c>
      <c r="D435" s="9" t="s">
        <v>208</v>
      </c>
      <c r="E435" s="9" t="s">
        <v>3478</v>
      </c>
      <c r="F435" s="9" t="s">
        <v>47</v>
      </c>
      <c r="G435" s="9">
        <v>0</v>
      </c>
      <c r="H435" s="9" t="s">
        <v>2454</v>
      </c>
      <c r="I435" s="9" t="s">
        <v>3479</v>
      </c>
      <c r="J435" s="8"/>
      <c r="K435" s="8" t="s">
        <v>2402</v>
      </c>
      <c r="L435" s="14">
        <v>9121.3320000000003</v>
      </c>
      <c r="M435" s="14">
        <v>1</v>
      </c>
      <c r="N435" s="14">
        <v>1</v>
      </c>
      <c r="O435" s="14"/>
      <c r="P435" s="14"/>
      <c r="Q435" s="8">
        <v>9</v>
      </c>
      <c r="R435" s="8">
        <v>9.4464279999999992</v>
      </c>
      <c r="S435" s="17">
        <v>0.255918022625505</v>
      </c>
      <c r="T435" s="8"/>
      <c r="U435" s="6">
        <f>IF(B435=0,"",1)</f>
        <v>1</v>
      </c>
      <c r="V435" s="6">
        <f t="shared" si="36"/>
        <v>1</v>
      </c>
      <c r="W435" s="6">
        <v>1</v>
      </c>
    </row>
    <row r="436" spans="2:23" ht="45" customHeight="1" x14ac:dyDescent="0.25">
      <c r="B436" s="48" t="s">
        <v>3480</v>
      </c>
      <c r="C436" s="8">
        <v>1906</v>
      </c>
      <c r="D436" s="9" t="s">
        <v>3481</v>
      </c>
      <c r="E436" s="9" t="s">
        <v>3482</v>
      </c>
      <c r="F436" s="9" t="s">
        <v>3483</v>
      </c>
      <c r="G436" s="9">
        <v>0</v>
      </c>
      <c r="H436" s="8" t="s">
        <v>2454</v>
      </c>
      <c r="I436" s="9" t="s">
        <v>3484</v>
      </c>
      <c r="J436" s="9" t="s">
        <v>3164</v>
      </c>
      <c r="K436" s="8" t="s">
        <v>2402</v>
      </c>
      <c r="L436" s="8">
        <v>6130</v>
      </c>
      <c r="M436" s="8">
        <v>1</v>
      </c>
      <c r="N436" s="8">
        <v>0</v>
      </c>
      <c r="O436" s="41"/>
      <c r="P436" s="41"/>
      <c r="Q436" s="8">
        <v>9</v>
      </c>
      <c r="R436" s="8">
        <v>9.1785720000000008</v>
      </c>
      <c r="S436" s="17">
        <v>-3.23928530774703E-2</v>
      </c>
      <c r="T436" s="8"/>
      <c r="U436" s="6">
        <f>IF(B436=0,"",1)</f>
        <v>1</v>
      </c>
      <c r="V436" s="6" t="str">
        <f t="shared" si="36"/>
        <v/>
      </c>
      <c r="W436" s="6">
        <v>3</v>
      </c>
    </row>
    <row r="437" spans="2:23" ht="45" customHeight="1" x14ac:dyDescent="0.25">
      <c r="B437" s="49"/>
      <c r="C437" s="26">
        <v>2831</v>
      </c>
      <c r="D437" s="9" t="s">
        <v>278</v>
      </c>
      <c r="E437" s="9" t="s">
        <v>3485</v>
      </c>
      <c r="F437" s="8" t="s">
        <v>2179</v>
      </c>
      <c r="G437" s="9">
        <v>0</v>
      </c>
      <c r="H437" s="9">
        <v>0</v>
      </c>
      <c r="I437" s="9" t="s">
        <v>3486</v>
      </c>
      <c r="J437" s="9" t="s">
        <v>3164</v>
      </c>
      <c r="K437" s="8" t="s">
        <v>2402</v>
      </c>
      <c r="L437" s="8">
        <v>6177</v>
      </c>
      <c r="M437" s="8"/>
      <c r="N437" s="8">
        <v>0</v>
      </c>
      <c r="O437" s="41"/>
      <c r="P437" s="41"/>
      <c r="Q437" s="8">
        <v>9</v>
      </c>
      <c r="R437" s="8">
        <v>9.1785720000000008</v>
      </c>
      <c r="S437" s="17">
        <v>-3.23928530774703E-2</v>
      </c>
      <c r="T437" s="8"/>
      <c r="V437" s="6" t="str">
        <f t="shared" si="36"/>
        <v/>
      </c>
      <c r="W437" s="6">
        <v>1</v>
      </c>
    </row>
    <row r="438" spans="2:23" ht="45" customHeight="1" x14ac:dyDescent="0.25">
      <c r="B438" s="48" t="s">
        <v>3487</v>
      </c>
      <c r="C438" s="8">
        <v>1907</v>
      </c>
      <c r="D438" s="9" t="s">
        <v>208</v>
      </c>
      <c r="E438" s="9" t="s">
        <v>3488</v>
      </c>
      <c r="F438" s="8" t="s">
        <v>5720</v>
      </c>
      <c r="G438" s="9">
        <v>0</v>
      </c>
      <c r="H438" s="9">
        <v>0</v>
      </c>
      <c r="I438" s="9" t="s">
        <v>3489</v>
      </c>
      <c r="J438" s="9" t="s">
        <v>3164</v>
      </c>
      <c r="K438" s="8" t="s">
        <v>2402</v>
      </c>
      <c r="L438" s="14">
        <v>9950.5439999999999</v>
      </c>
      <c r="M438" s="14"/>
      <c r="N438" s="14">
        <v>0</v>
      </c>
      <c r="O438" s="14"/>
      <c r="P438" s="14"/>
      <c r="Q438" s="8">
        <v>9</v>
      </c>
      <c r="R438" s="8">
        <v>9.4821419999999996</v>
      </c>
      <c r="S438" s="17">
        <v>-0.58120013513755397</v>
      </c>
      <c r="T438" s="8"/>
      <c r="U438" s="6">
        <f t="shared" ref="U438:U448" si="37">IF(B438=0,"",1)</f>
        <v>1</v>
      </c>
      <c r="V438" s="6" t="str">
        <f t="shared" si="36"/>
        <v/>
      </c>
      <c r="W438" s="6">
        <v>2</v>
      </c>
    </row>
    <row r="439" spans="2:23" ht="45" customHeight="1" x14ac:dyDescent="0.25">
      <c r="B439" s="47"/>
      <c r="C439" s="26">
        <v>2831</v>
      </c>
      <c r="D439" s="9" t="s">
        <v>208</v>
      </c>
      <c r="E439" s="9" t="s">
        <v>3490</v>
      </c>
      <c r="F439" s="8" t="s">
        <v>2179</v>
      </c>
      <c r="G439" s="9">
        <v>0</v>
      </c>
      <c r="H439" s="8" t="s">
        <v>2454</v>
      </c>
      <c r="I439" s="9" t="s">
        <v>3491</v>
      </c>
      <c r="J439" s="9" t="s">
        <v>3164</v>
      </c>
      <c r="K439" s="8" t="s">
        <v>2402</v>
      </c>
      <c r="L439" s="14">
        <v>9950.5439999999999</v>
      </c>
      <c r="M439" s="14">
        <v>1</v>
      </c>
      <c r="N439" s="14">
        <v>0</v>
      </c>
      <c r="O439" s="14"/>
      <c r="P439" s="14"/>
      <c r="Q439" s="8">
        <v>9</v>
      </c>
      <c r="R439" s="8">
        <v>9.4821419999999996</v>
      </c>
      <c r="S439" s="17">
        <v>-0.58120013513755397</v>
      </c>
      <c r="T439" s="8"/>
      <c r="U439" s="6" t="str">
        <f t="shared" si="37"/>
        <v/>
      </c>
      <c r="V439" s="6" t="str">
        <f t="shared" si="36"/>
        <v/>
      </c>
      <c r="W439" s="6">
        <v>1</v>
      </c>
    </row>
    <row r="440" spans="2:23" ht="45" customHeight="1" x14ac:dyDescent="0.25">
      <c r="B440" s="28" t="s">
        <v>3492</v>
      </c>
      <c r="C440" s="26">
        <v>2558</v>
      </c>
      <c r="D440" s="9" t="s">
        <v>3493</v>
      </c>
      <c r="E440" s="9" t="s">
        <v>3494</v>
      </c>
      <c r="F440" s="8" t="s">
        <v>60</v>
      </c>
      <c r="G440" s="9">
        <v>0</v>
      </c>
      <c r="H440" s="9">
        <v>0</v>
      </c>
      <c r="I440" s="9" t="s">
        <v>3495</v>
      </c>
      <c r="J440" s="8" t="s">
        <v>3159</v>
      </c>
      <c r="K440" s="8" t="s">
        <v>2687</v>
      </c>
      <c r="L440" s="14">
        <v>1607.1627906976732</v>
      </c>
      <c r="M440" s="14"/>
      <c r="N440" s="14">
        <v>0</v>
      </c>
      <c r="O440" s="14"/>
      <c r="P440" s="14"/>
      <c r="Q440" s="8"/>
      <c r="R440" s="8"/>
      <c r="S440" s="13"/>
      <c r="T440" s="8"/>
      <c r="U440" s="6">
        <f t="shared" si="37"/>
        <v>1</v>
      </c>
      <c r="V440" s="6" t="str">
        <f t="shared" si="36"/>
        <v/>
      </c>
      <c r="W440" s="6">
        <v>1</v>
      </c>
    </row>
    <row r="441" spans="2:23" ht="45" customHeight="1" x14ac:dyDescent="0.25">
      <c r="B441" s="28" t="s">
        <v>3496</v>
      </c>
      <c r="C441" s="26">
        <v>2770</v>
      </c>
      <c r="D441" s="9" t="s">
        <v>3311</v>
      </c>
      <c r="E441" s="9" t="s">
        <v>3497</v>
      </c>
      <c r="F441" s="9" t="s">
        <v>2201</v>
      </c>
      <c r="G441" s="9">
        <v>0</v>
      </c>
      <c r="H441" s="9" t="s">
        <v>2389</v>
      </c>
      <c r="I441" s="9" t="s">
        <v>3498</v>
      </c>
      <c r="J441" s="9" t="s">
        <v>3164</v>
      </c>
      <c r="K441" s="8" t="s">
        <v>2402</v>
      </c>
      <c r="L441" s="8">
        <v>3716</v>
      </c>
      <c r="M441" s="8">
        <v>1</v>
      </c>
      <c r="N441" s="8">
        <v>0</v>
      </c>
      <c r="O441" s="41"/>
      <c r="P441" s="41"/>
      <c r="Q441" s="8">
        <v>-1</v>
      </c>
      <c r="R441" s="8">
        <v>-0.51785709999999996</v>
      </c>
      <c r="S441" s="17">
        <v>1.58937646749946E-2</v>
      </c>
      <c r="T441" s="8">
        <v>1</v>
      </c>
      <c r="U441" s="6">
        <f t="shared" si="37"/>
        <v>1</v>
      </c>
      <c r="V441" s="6" t="str">
        <f t="shared" si="36"/>
        <v/>
      </c>
      <c r="W441" s="6">
        <v>3</v>
      </c>
    </row>
    <row r="442" spans="2:23" ht="45" customHeight="1" x14ac:dyDescent="0.25">
      <c r="B442" s="28" t="s">
        <v>504</v>
      </c>
      <c r="C442" s="26">
        <v>2801</v>
      </c>
      <c r="D442" s="9" t="s">
        <v>3499</v>
      </c>
      <c r="E442" s="9" t="s">
        <v>3500</v>
      </c>
      <c r="F442" s="9" t="s">
        <v>2179</v>
      </c>
      <c r="G442" s="9">
        <v>0</v>
      </c>
      <c r="H442" s="9">
        <v>0</v>
      </c>
      <c r="I442" s="9" t="s">
        <v>3501</v>
      </c>
      <c r="J442" s="9" t="s">
        <v>3164</v>
      </c>
      <c r="K442" s="8" t="s">
        <v>2402</v>
      </c>
      <c r="L442" s="8">
        <v>4085</v>
      </c>
      <c r="M442" s="8"/>
      <c r="N442" s="8">
        <v>0</v>
      </c>
      <c r="O442" s="41"/>
      <c r="P442" s="41"/>
      <c r="Q442" s="8">
        <v>-3</v>
      </c>
      <c r="R442" s="8">
        <v>-2.5178569999999998</v>
      </c>
      <c r="S442" s="17">
        <v>-6.3633684947729002E-2</v>
      </c>
      <c r="T442" s="8"/>
      <c r="U442" s="6">
        <f t="shared" si="37"/>
        <v>1</v>
      </c>
      <c r="V442" s="6" t="str">
        <f t="shared" si="36"/>
        <v/>
      </c>
      <c r="W442" s="6">
        <v>1</v>
      </c>
    </row>
    <row r="443" spans="2:23" ht="45" customHeight="1" x14ac:dyDescent="0.25">
      <c r="B443" s="28" t="s">
        <v>3502</v>
      </c>
      <c r="C443" s="8">
        <v>1907</v>
      </c>
      <c r="D443" s="9" t="s">
        <v>380</v>
      </c>
      <c r="E443" s="9" t="s">
        <v>3503</v>
      </c>
      <c r="F443" s="8" t="s">
        <v>2179</v>
      </c>
      <c r="G443" s="9">
        <v>0</v>
      </c>
      <c r="H443" s="9">
        <v>0</v>
      </c>
      <c r="I443" s="9" t="s">
        <v>3504</v>
      </c>
      <c r="J443" s="9" t="s">
        <v>3164</v>
      </c>
      <c r="K443" s="8" t="s">
        <v>2402</v>
      </c>
      <c r="L443" s="14">
        <v>2358.2204870100004</v>
      </c>
      <c r="M443" s="14"/>
      <c r="N443" s="14">
        <v>0</v>
      </c>
      <c r="O443" s="14"/>
      <c r="P443" s="14"/>
      <c r="Q443" s="8">
        <v>1</v>
      </c>
      <c r="R443" s="8">
        <v>1.482143</v>
      </c>
      <c r="S443" s="17">
        <v>-0.24461162123041699</v>
      </c>
      <c r="T443" s="8"/>
      <c r="U443" s="6">
        <f t="shared" si="37"/>
        <v>1</v>
      </c>
      <c r="V443" s="6" t="str">
        <f t="shared" si="36"/>
        <v/>
      </c>
      <c r="W443" s="6">
        <v>1</v>
      </c>
    </row>
    <row r="444" spans="2:23" ht="45" customHeight="1" x14ac:dyDescent="0.25">
      <c r="B444" s="28" t="s">
        <v>497</v>
      </c>
      <c r="C444" s="26">
        <v>2831</v>
      </c>
      <c r="D444" s="9" t="s">
        <v>3505</v>
      </c>
      <c r="E444" s="9" t="s">
        <v>3506</v>
      </c>
      <c r="F444" s="8" t="s">
        <v>2200</v>
      </c>
      <c r="G444" s="9">
        <v>0</v>
      </c>
      <c r="H444" s="9">
        <v>0</v>
      </c>
      <c r="I444" s="9" t="s">
        <v>3507</v>
      </c>
      <c r="J444" s="8" t="s">
        <v>3469</v>
      </c>
      <c r="K444" s="8" t="s">
        <v>2402</v>
      </c>
      <c r="L444" s="8">
        <v>4894</v>
      </c>
      <c r="M444" s="8"/>
      <c r="N444" s="8">
        <v>0</v>
      </c>
      <c r="O444" s="41"/>
      <c r="P444" s="41"/>
      <c r="Q444" s="8">
        <v>8</v>
      </c>
      <c r="R444" s="8">
        <v>8.4821419999999996</v>
      </c>
      <c r="S444" s="17">
        <v>7.0726676337579494E-2</v>
      </c>
      <c r="T444" s="8"/>
      <c r="U444" s="6">
        <f t="shared" si="37"/>
        <v>1</v>
      </c>
      <c r="V444" s="6" t="str">
        <f t="shared" si="36"/>
        <v/>
      </c>
      <c r="W444" s="6">
        <v>2</v>
      </c>
    </row>
    <row r="445" spans="2:23" ht="45" customHeight="1" x14ac:dyDescent="0.25">
      <c r="B445" s="28" t="s">
        <v>3508</v>
      </c>
      <c r="C445" s="26">
        <v>2831</v>
      </c>
      <c r="D445" s="9" t="s">
        <v>255</v>
      </c>
      <c r="E445" s="9" t="s">
        <v>3509</v>
      </c>
      <c r="F445" s="8" t="s">
        <v>30</v>
      </c>
      <c r="G445" s="9">
        <v>0</v>
      </c>
      <c r="H445" s="9">
        <v>0</v>
      </c>
      <c r="I445" s="9" t="s">
        <v>3510</v>
      </c>
      <c r="J445" s="8" t="s">
        <v>3202</v>
      </c>
      <c r="K445" s="8" t="s">
        <v>2402</v>
      </c>
      <c r="L445" s="8">
        <v>5592</v>
      </c>
      <c r="M445" s="8"/>
      <c r="N445" s="8">
        <v>0</v>
      </c>
      <c r="O445" s="41"/>
      <c r="P445" s="41"/>
      <c r="Q445" s="8">
        <v>-2</v>
      </c>
      <c r="R445" s="8">
        <v>-1.517857</v>
      </c>
      <c r="S445" s="17">
        <v>-6.74989771371068E-2</v>
      </c>
      <c r="T445" s="8"/>
      <c r="U445" s="6">
        <f t="shared" si="37"/>
        <v>1</v>
      </c>
      <c r="V445" s="6" t="str">
        <f t="shared" si="36"/>
        <v/>
      </c>
      <c r="W445" s="6">
        <v>1</v>
      </c>
    </row>
    <row r="446" spans="2:23" ht="45" customHeight="1" x14ac:dyDescent="0.25">
      <c r="B446" s="28" t="s">
        <v>3511</v>
      </c>
      <c r="C446" s="26">
        <v>2831</v>
      </c>
      <c r="D446" s="9" t="s">
        <v>319</v>
      </c>
      <c r="E446" s="9" t="s">
        <v>3512</v>
      </c>
      <c r="F446" s="8" t="s">
        <v>30</v>
      </c>
      <c r="G446" s="9">
        <v>0</v>
      </c>
      <c r="H446" s="9">
        <v>0</v>
      </c>
      <c r="I446" s="9" t="s">
        <v>3513</v>
      </c>
      <c r="J446" s="8" t="s">
        <v>3202</v>
      </c>
      <c r="K446" s="8" t="s">
        <v>2402</v>
      </c>
      <c r="L446" s="8">
        <v>5172</v>
      </c>
      <c r="M446" s="8"/>
      <c r="N446" s="8">
        <v>0</v>
      </c>
      <c r="O446" s="41"/>
      <c r="P446" s="41"/>
      <c r="Q446" s="8">
        <v>1</v>
      </c>
      <c r="R446" s="8">
        <v>1.482143</v>
      </c>
      <c r="S446" s="17">
        <v>-3.8676785196338798E-2</v>
      </c>
      <c r="T446" s="8"/>
      <c r="U446" s="6">
        <f t="shared" si="37"/>
        <v>1</v>
      </c>
      <c r="V446" s="6" t="str">
        <f t="shared" si="36"/>
        <v/>
      </c>
      <c r="W446" s="6">
        <v>1</v>
      </c>
    </row>
    <row r="447" spans="2:23" ht="45" customHeight="1" x14ac:dyDescent="0.25">
      <c r="B447" s="28" t="s">
        <v>3514</v>
      </c>
      <c r="C447" s="26">
        <v>2831</v>
      </c>
      <c r="D447" s="9" t="s">
        <v>160</v>
      </c>
      <c r="E447" s="9" t="s">
        <v>3515</v>
      </c>
      <c r="F447" s="8" t="s">
        <v>2179</v>
      </c>
      <c r="G447" s="9">
        <v>0</v>
      </c>
      <c r="H447" s="9">
        <v>0</v>
      </c>
      <c r="I447" s="9" t="s">
        <v>3516</v>
      </c>
      <c r="J447" s="8"/>
      <c r="K447" s="8" t="s">
        <v>2402</v>
      </c>
      <c r="L447" s="14">
        <v>7464.9794458999268</v>
      </c>
      <c r="M447" s="14"/>
      <c r="N447" s="14">
        <v>1</v>
      </c>
      <c r="O447" s="14"/>
      <c r="P447" s="14"/>
      <c r="Q447" s="8">
        <v>10</v>
      </c>
      <c r="R447" s="8">
        <v>10.482139999999999</v>
      </c>
      <c r="S447" s="17">
        <v>-0.320448451604609</v>
      </c>
      <c r="T447" s="8"/>
      <c r="U447" s="6">
        <f t="shared" si="37"/>
        <v>1</v>
      </c>
      <c r="V447" s="6">
        <f t="shared" si="36"/>
        <v>1</v>
      </c>
      <c r="W447" s="6">
        <v>1</v>
      </c>
    </row>
    <row r="448" spans="2:23" ht="45" customHeight="1" x14ac:dyDescent="0.25">
      <c r="B448" s="28" t="s">
        <v>3517</v>
      </c>
      <c r="C448" s="26">
        <v>2892</v>
      </c>
      <c r="D448" s="9" t="s">
        <v>3444</v>
      </c>
      <c r="E448" s="9" t="s">
        <v>3518</v>
      </c>
      <c r="F448" s="8" t="s">
        <v>2179</v>
      </c>
      <c r="G448" s="9">
        <v>0</v>
      </c>
      <c r="H448" s="9">
        <v>0</v>
      </c>
      <c r="I448" s="9" t="s">
        <v>3519</v>
      </c>
      <c r="J448" s="8" t="s">
        <v>3159</v>
      </c>
      <c r="K448" s="8" t="s">
        <v>2687</v>
      </c>
      <c r="L448" s="8">
        <v>3810</v>
      </c>
      <c r="M448" s="8"/>
      <c r="N448" s="8">
        <v>0</v>
      </c>
      <c r="O448" s="41"/>
      <c r="P448" s="41"/>
      <c r="Q448" s="8">
        <v>3</v>
      </c>
      <c r="R448" s="8">
        <v>3.4821430000000002</v>
      </c>
      <c r="S448" s="17">
        <v>0.48816215030624099</v>
      </c>
      <c r="T448" s="8"/>
      <c r="U448" s="6">
        <f t="shared" si="37"/>
        <v>1</v>
      </c>
      <c r="V448" s="6" t="str">
        <f t="shared" si="36"/>
        <v/>
      </c>
      <c r="W448" s="6">
        <v>1</v>
      </c>
    </row>
    <row r="449" spans="2:23" ht="45" customHeight="1" x14ac:dyDescent="0.25">
      <c r="B449" s="23" t="s">
        <v>3520</v>
      </c>
      <c r="C449" s="26">
        <v>2923</v>
      </c>
      <c r="D449" s="9" t="s">
        <v>278</v>
      </c>
      <c r="E449" s="9" t="s">
        <v>3521</v>
      </c>
      <c r="F449" s="8" t="s">
        <v>2178</v>
      </c>
      <c r="G449" s="8" t="s">
        <v>2453</v>
      </c>
      <c r="H449" s="8" t="s">
        <v>2454</v>
      </c>
      <c r="I449" s="9" t="s">
        <v>3522</v>
      </c>
      <c r="J449" s="9" t="s">
        <v>3164</v>
      </c>
      <c r="K449" s="8" t="s">
        <v>2402</v>
      </c>
      <c r="L449" s="8">
        <v>5694</v>
      </c>
      <c r="M449" s="8">
        <v>1</v>
      </c>
      <c r="N449" s="8">
        <v>0</v>
      </c>
      <c r="O449" s="41"/>
      <c r="P449" s="41"/>
      <c r="Q449" s="8">
        <v>9</v>
      </c>
      <c r="R449" s="8">
        <v>9.0175439999999991</v>
      </c>
      <c r="S449" s="17">
        <v>-0.34109430073612401</v>
      </c>
      <c r="T449" s="8"/>
      <c r="U449" s="6">
        <v>1</v>
      </c>
      <c r="V449" s="6" t="str">
        <f t="shared" si="36"/>
        <v/>
      </c>
      <c r="W449" s="6">
        <v>1</v>
      </c>
    </row>
    <row r="450" spans="2:23" ht="45" customHeight="1" x14ac:dyDescent="0.25">
      <c r="B450" s="51" t="s">
        <v>3523</v>
      </c>
      <c r="C450" s="8" t="s">
        <v>1954</v>
      </c>
      <c r="D450" s="9" t="s">
        <v>3524</v>
      </c>
      <c r="E450" s="9" t="s">
        <v>3525</v>
      </c>
      <c r="F450" s="8" t="s">
        <v>57</v>
      </c>
      <c r="G450" s="9">
        <v>0</v>
      </c>
      <c r="H450" s="9">
        <v>0</v>
      </c>
      <c r="I450" s="9" t="s">
        <v>3526</v>
      </c>
      <c r="J450" s="8" t="s">
        <v>2807</v>
      </c>
      <c r="K450" s="8" t="s">
        <v>2687</v>
      </c>
      <c r="L450" s="8">
        <v>2232</v>
      </c>
      <c r="M450" s="8"/>
      <c r="N450" s="8">
        <v>0</v>
      </c>
      <c r="O450" s="41"/>
      <c r="P450" s="41"/>
      <c r="Q450" s="8">
        <v>-9</v>
      </c>
      <c r="R450" s="8">
        <v>-8.5178580000000004</v>
      </c>
      <c r="S450" s="17"/>
      <c r="T450" s="8"/>
      <c r="U450" s="6">
        <f>IF(B450=0,"",1)</f>
        <v>1</v>
      </c>
      <c r="V450" s="6" t="str">
        <f t="shared" si="36"/>
        <v/>
      </c>
      <c r="W450" s="6">
        <v>1</v>
      </c>
    </row>
    <row r="451" spans="2:23" ht="45" customHeight="1" x14ac:dyDescent="0.25">
      <c r="B451" s="49"/>
      <c r="C451" s="8">
        <v>1908</v>
      </c>
      <c r="D451" s="9" t="s">
        <v>421</v>
      </c>
      <c r="E451" s="9" t="s">
        <v>3527</v>
      </c>
      <c r="F451" s="8" t="s">
        <v>2178</v>
      </c>
      <c r="G451" s="9">
        <v>0</v>
      </c>
      <c r="H451" s="9" t="s">
        <v>2454</v>
      </c>
      <c r="I451" s="9" t="s">
        <v>3528</v>
      </c>
      <c r="J451" s="8" t="s">
        <v>2807</v>
      </c>
      <c r="K451" s="8" t="s">
        <v>2687</v>
      </c>
      <c r="L451" s="8">
        <v>2203</v>
      </c>
      <c r="M451" s="8">
        <v>1</v>
      </c>
      <c r="N451" s="8">
        <v>0</v>
      </c>
      <c r="O451" s="41"/>
      <c r="P451" s="41"/>
      <c r="Q451" s="8">
        <v>-9</v>
      </c>
      <c r="R451" s="8">
        <v>-8.5178580000000004</v>
      </c>
      <c r="S451" s="17"/>
      <c r="T451" s="8"/>
      <c r="V451" s="6" t="str">
        <f t="shared" si="36"/>
        <v/>
      </c>
      <c r="W451" s="6">
        <v>1</v>
      </c>
    </row>
    <row r="452" spans="2:23" ht="45" customHeight="1" x14ac:dyDescent="0.25">
      <c r="B452" s="47"/>
      <c r="C452" s="26">
        <v>3075</v>
      </c>
      <c r="D452" s="9" t="s">
        <v>421</v>
      </c>
      <c r="E452" s="9" t="s">
        <v>3529</v>
      </c>
      <c r="F452" s="9" t="s">
        <v>5739</v>
      </c>
      <c r="G452" s="9" t="s">
        <v>2481</v>
      </c>
      <c r="H452" s="9">
        <v>0</v>
      </c>
      <c r="I452" s="9" t="s">
        <v>3530</v>
      </c>
      <c r="J452" s="8" t="s">
        <v>2807</v>
      </c>
      <c r="K452" s="8" t="s">
        <v>2687</v>
      </c>
      <c r="L452" s="8">
        <v>2203</v>
      </c>
      <c r="M452" s="8"/>
      <c r="N452" s="8">
        <v>0</v>
      </c>
      <c r="O452" s="41"/>
      <c r="P452" s="41"/>
      <c r="Q452" s="8">
        <v>-9</v>
      </c>
      <c r="R452" s="8">
        <v>-8.5178580000000004</v>
      </c>
      <c r="S452" s="17"/>
      <c r="T452" s="8"/>
      <c r="V452" s="6" t="str">
        <f t="shared" si="36"/>
        <v/>
      </c>
      <c r="W452" s="6">
        <v>2</v>
      </c>
    </row>
    <row r="453" spans="2:23" ht="45" customHeight="1" x14ac:dyDescent="0.25">
      <c r="B453" s="51" t="s">
        <v>3531</v>
      </c>
      <c r="C453" s="8">
        <v>1907</v>
      </c>
      <c r="D453" s="9" t="s">
        <v>175</v>
      </c>
      <c r="E453" s="9" t="s">
        <v>3532</v>
      </c>
      <c r="F453" s="8" t="s">
        <v>47</v>
      </c>
      <c r="G453" s="9">
        <v>0</v>
      </c>
      <c r="H453" s="9" t="s">
        <v>2389</v>
      </c>
      <c r="I453" s="9" t="s">
        <v>3533</v>
      </c>
      <c r="J453" s="9" t="s">
        <v>3164</v>
      </c>
      <c r="K453" s="8" t="s">
        <v>2402</v>
      </c>
      <c r="L453" s="8">
        <v>5557</v>
      </c>
      <c r="M453" s="8">
        <v>1</v>
      </c>
      <c r="N453" s="8">
        <v>0</v>
      </c>
      <c r="O453" s="41"/>
      <c r="P453" s="41"/>
      <c r="Q453" s="8">
        <v>3</v>
      </c>
      <c r="R453" s="8">
        <v>3.4821430000000002</v>
      </c>
      <c r="S453" s="17">
        <v>6.5793927766013394E-2</v>
      </c>
      <c r="T453" s="8">
        <v>1</v>
      </c>
      <c r="U453" s="6">
        <v>1</v>
      </c>
      <c r="V453" s="6" t="str">
        <f t="shared" si="36"/>
        <v/>
      </c>
      <c r="W453" s="6">
        <v>1</v>
      </c>
    </row>
    <row r="454" spans="2:23" ht="45" customHeight="1" x14ac:dyDescent="0.25">
      <c r="B454" s="49"/>
      <c r="C454" s="26">
        <v>2954</v>
      </c>
      <c r="D454" s="9" t="s">
        <v>175</v>
      </c>
      <c r="E454" s="9" t="s">
        <v>3534</v>
      </c>
      <c r="F454" s="8" t="s">
        <v>2179</v>
      </c>
      <c r="G454" s="8" t="s">
        <v>2481</v>
      </c>
      <c r="H454" s="8">
        <v>0</v>
      </c>
      <c r="I454" s="9" t="s">
        <v>3535</v>
      </c>
      <c r="J454" s="9" t="s">
        <v>3164</v>
      </c>
      <c r="K454" s="8" t="s">
        <v>2402</v>
      </c>
      <c r="L454" s="8">
        <v>5662</v>
      </c>
      <c r="M454" s="8"/>
      <c r="N454" s="8">
        <v>0</v>
      </c>
      <c r="O454" s="41"/>
      <c r="P454" s="41"/>
      <c r="Q454" s="8">
        <v>3</v>
      </c>
      <c r="R454" s="8">
        <v>3.4821430000000002</v>
      </c>
      <c r="S454" s="17">
        <v>6.5793927766013394E-2</v>
      </c>
      <c r="T454" s="8"/>
      <c r="V454" s="6" t="str">
        <f t="shared" si="36"/>
        <v/>
      </c>
      <c r="W454" s="6">
        <v>1</v>
      </c>
    </row>
    <row r="455" spans="2:23" ht="45" customHeight="1" x14ac:dyDescent="0.25">
      <c r="B455" s="47"/>
      <c r="C455" s="26">
        <v>2954</v>
      </c>
      <c r="D455" s="9" t="s">
        <v>175</v>
      </c>
      <c r="E455" s="9" t="s">
        <v>3536</v>
      </c>
      <c r="F455" s="8" t="s">
        <v>222</v>
      </c>
      <c r="G455" s="9">
        <v>0</v>
      </c>
      <c r="H455" s="9" t="s">
        <v>2389</v>
      </c>
      <c r="I455" s="9" t="s">
        <v>3537</v>
      </c>
      <c r="J455" s="9" t="s">
        <v>3164</v>
      </c>
      <c r="K455" s="8" t="s">
        <v>2402</v>
      </c>
      <c r="L455" s="8">
        <v>5662</v>
      </c>
      <c r="M455" s="8">
        <v>1</v>
      </c>
      <c r="N455" s="8">
        <v>0</v>
      </c>
      <c r="O455" s="41"/>
      <c r="P455" s="41"/>
      <c r="Q455" s="8">
        <v>3</v>
      </c>
      <c r="R455" s="8">
        <v>3.4821430000000002</v>
      </c>
      <c r="S455" s="17">
        <v>6.5793927766013394E-2</v>
      </c>
      <c r="T455" s="8">
        <v>1</v>
      </c>
      <c r="V455" s="6" t="str">
        <f t="shared" si="36"/>
        <v/>
      </c>
      <c r="W455" s="6">
        <v>1</v>
      </c>
    </row>
    <row r="456" spans="2:23" ht="45" customHeight="1" x14ac:dyDescent="0.25">
      <c r="B456" s="9" t="s">
        <v>3538</v>
      </c>
      <c r="C456" s="26">
        <v>2983</v>
      </c>
      <c r="D456" s="9" t="s">
        <v>138</v>
      </c>
      <c r="E456" s="9" t="s">
        <v>3302</v>
      </c>
      <c r="F456" s="8" t="s">
        <v>30</v>
      </c>
      <c r="G456" s="9">
        <v>0</v>
      </c>
      <c r="H456" s="9">
        <v>0</v>
      </c>
      <c r="I456" s="9" t="s">
        <v>3303</v>
      </c>
      <c r="J456" s="9" t="s">
        <v>2807</v>
      </c>
      <c r="K456" s="8" t="s">
        <v>2402</v>
      </c>
      <c r="L456" s="8">
        <v>7461</v>
      </c>
      <c r="M456" s="8"/>
      <c r="N456" s="8">
        <v>0</v>
      </c>
      <c r="O456" s="41"/>
      <c r="P456" s="41"/>
      <c r="Q456" s="8">
        <v>8</v>
      </c>
      <c r="R456" s="8">
        <v>8.0175439999999991</v>
      </c>
      <c r="S456" s="17">
        <v>-0.27582410592731699</v>
      </c>
      <c r="T456" s="8"/>
      <c r="U456" s="6">
        <v>1</v>
      </c>
      <c r="V456" s="6" t="str">
        <f t="shared" si="36"/>
        <v/>
      </c>
      <c r="W456" s="6">
        <v>1</v>
      </c>
    </row>
    <row r="457" spans="2:23" ht="45" customHeight="1" x14ac:dyDescent="0.25">
      <c r="B457" s="28" t="s">
        <v>3539</v>
      </c>
      <c r="C457" s="26">
        <v>3014</v>
      </c>
      <c r="D457" s="9" t="s">
        <v>3540</v>
      </c>
      <c r="E457" s="9" t="s">
        <v>3541</v>
      </c>
      <c r="F457" s="8" t="s">
        <v>2179</v>
      </c>
      <c r="G457" s="9">
        <v>0</v>
      </c>
      <c r="H457" s="9">
        <v>0</v>
      </c>
      <c r="I457" s="9" t="s">
        <v>3542</v>
      </c>
      <c r="J457" s="8" t="s">
        <v>2807</v>
      </c>
      <c r="K457" s="8" t="s">
        <v>2687</v>
      </c>
      <c r="L457" s="8">
        <v>987</v>
      </c>
      <c r="M457" s="8"/>
      <c r="N457" s="8">
        <v>0</v>
      </c>
      <c r="O457" s="41"/>
      <c r="P457" s="41"/>
      <c r="Q457" s="8"/>
      <c r="R457" s="8"/>
      <c r="S457" s="17">
        <v>0.45536705771343999</v>
      </c>
      <c r="T457" s="8"/>
      <c r="U457" s="6">
        <f>IF(B457=0,"",1)</f>
        <v>1</v>
      </c>
      <c r="V457" s="6" t="str">
        <f t="shared" si="36"/>
        <v/>
      </c>
      <c r="W457" s="6">
        <v>1</v>
      </c>
    </row>
    <row r="458" spans="2:23" ht="45" customHeight="1" x14ac:dyDescent="0.25">
      <c r="B458" s="28" t="s">
        <v>3543</v>
      </c>
      <c r="C458" s="26">
        <v>3532</v>
      </c>
      <c r="D458" s="9" t="s">
        <v>208</v>
      </c>
      <c r="E458" s="9" t="s">
        <v>3544</v>
      </c>
      <c r="F458" s="8" t="s">
        <v>97</v>
      </c>
      <c r="G458" s="9" t="s">
        <v>2481</v>
      </c>
      <c r="H458" s="8" t="s">
        <v>2454</v>
      </c>
      <c r="I458" s="9" t="s">
        <v>3545</v>
      </c>
      <c r="J458" s="8"/>
      <c r="K458" s="8" t="s">
        <v>2402</v>
      </c>
      <c r="L458" s="14">
        <v>9798.1181659625054</v>
      </c>
      <c r="M458" s="14">
        <v>1</v>
      </c>
      <c r="N458" s="14">
        <v>1</v>
      </c>
      <c r="O458" s="14"/>
      <c r="P458" s="14"/>
      <c r="Q458" s="8">
        <v>9</v>
      </c>
      <c r="R458" s="8">
        <v>8.964912</v>
      </c>
      <c r="S458" s="17">
        <v>0.205544496433824</v>
      </c>
      <c r="T458" s="8"/>
      <c r="U458" s="6">
        <v>1</v>
      </c>
      <c r="V458" s="6">
        <v>2</v>
      </c>
      <c r="W458" s="27">
        <v>2</v>
      </c>
    </row>
    <row r="459" spans="2:23" ht="45" customHeight="1" x14ac:dyDescent="0.25">
      <c r="B459" s="28" t="s">
        <v>3546</v>
      </c>
      <c r="C459" s="8">
        <v>1910</v>
      </c>
      <c r="D459" s="9" t="s">
        <v>3547</v>
      </c>
      <c r="E459" s="9" t="s">
        <v>3548</v>
      </c>
      <c r="F459" s="8" t="s">
        <v>30</v>
      </c>
      <c r="G459" s="9">
        <v>0</v>
      </c>
      <c r="H459" s="9">
        <v>0</v>
      </c>
      <c r="I459" s="9" t="s">
        <v>2852</v>
      </c>
      <c r="J459" s="8" t="s">
        <v>3469</v>
      </c>
      <c r="K459" s="8" t="s">
        <v>2402</v>
      </c>
      <c r="L459" s="14">
        <v>8048.3515331260905</v>
      </c>
      <c r="M459" s="14"/>
      <c r="N459" s="14">
        <v>0</v>
      </c>
      <c r="O459" s="14"/>
      <c r="P459" s="14"/>
      <c r="Q459" s="8">
        <v>10</v>
      </c>
      <c r="R459" s="8">
        <v>9.7413799999999995</v>
      </c>
      <c r="S459" s="17">
        <v>-0.29387395324632398</v>
      </c>
      <c r="T459" s="8"/>
      <c r="U459" s="6">
        <f>IF(B459=0,"",1)</f>
        <v>1</v>
      </c>
      <c r="V459" s="6" t="str">
        <f t="shared" ref="V459:V487" si="38">IF(J459="",W459,"")</f>
        <v/>
      </c>
      <c r="W459" s="6">
        <v>1</v>
      </c>
    </row>
    <row r="460" spans="2:23" ht="45" customHeight="1" x14ac:dyDescent="0.25">
      <c r="B460" s="28" t="s">
        <v>3549</v>
      </c>
      <c r="C460" s="26">
        <v>3835</v>
      </c>
      <c r="D460" s="9" t="s">
        <v>3550</v>
      </c>
      <c r="E460" s="9" t="s">
        <v>3551</v>
      </c>
      <c r="F460" s="8" t="s">
        <v>2187</v>
      </c>
      <c r="G460" s="9">
        <v>0</v>
      </c>
      <c r="H460" s="9" t="s">
        <v>2389</v>
      </c>
      <c r="I460" s="9" t="s">
        <v>3552</v>
      </c>
      <c r="J460" s="8" t="s">
        <v>2807</v>
      </c>
      <c r="K460" s="8" t="s">
        <v>2687</v>
      </c>
      <c r="L460" s="14">
        <v>911.09090909090878</v>
      </c>
      <c r="M460" s="14">
        <v>1</v>
      </c>
      <c r="N460" s="14">
        <v>0</v>
      </c>
      <c r="O460" s="14"/>
      <c r="P460" s="14"/>
      <c r="Q460" s="8">
        <v>-6</v>
      </c>
      <c r="R460" s="8">
        <v>-6.2586209999999998</v>
      </c>
      <c r="S460" s="13"/>
      <c r="T460" s="8">
        <v>1</v>
      </c>
      <c r="U460" s="6">
        <f>IF(B460=0,"",1)</f>
        <v>1</v>
      </c>
      <c r="V460" s="6" t="str">
        <f t="shared" si="38"/>
        <v/>
      </c>
      <c r="W460" s="6">
        <v>2</v>
      </c>
    </row>
    <row r="461" spans="2:23" ht="45" customHeight="1" x14ac:dyDescent="0.25">
      <c r="B461" s="28" t="s">
        <v>3553</v>
      </c>
      <c r="C461" s="26">
        <v>4231</v>
      </c>
      <c r="D461" s="9" t="s">
        <v>138</v>
      </c>
      <c r="E461" s="9" t="s">
        <v>3554</v>
      </c>
      <c r="F461" s="8" t="s">
        <v>515</v>
      </c>
      <c r="G461" s="8">
        <v>0</v>
      </c>
      <c r="H461" s="9" t="s">
        <v>2389</v>
      </c>
      <c r="I461" s="9" t="s">
        <v>3555</v>
      </c>
      <c r="J461" s="8"/>
      <c r="K461" s="8" t="s">
        <v>2402</v>
      </c>
      <c r="L461" s="8">
        <v>7874</v>
      </c>
      <c r="M461" s="8">
        <v>1</v>
      </c>
      <c r="N461" s="8">
        <v>1</v>
      </c>
      <c r="O461" s="41"/>
      <c r="P461" s="41"/>
      <c r="Q461" s="8">
        <v>8</v>
      </c>
      <c r="R461" s="8">
        <v>7.4561409999999997</v>
      </c>
      <c r="S461" s="17">
        <v>0.188232956912434</v>
      </c>
      <c r="T461" s="8">
        <v>1</v>
      </c>
      <c r="U461" s="6">
        <f>IF(B461=0,"",1)</f>
        <v>1</v>
      </c>
      <c r="V461" s="6">
        <f t="shared" si="38"/>
        <v>2</v>
      </c>
      <c r="W461" s="6">
        <v>2</v>
      </c>
    </row>
    <row r="462" spans="2:23" ht="45" customHeight="1" x14ac:dyDescent="0.25">
      <c r="B462" s="28" t="s">
        <v>3556</v>
      </c>
      <c r="C462" s="26">
        <v>4262</v>
      </c>
      <c r="D462" s="9" t="s">
        <v>358</v>
      </c>
      <c r="E462" s="9" t="s">
        <v>3557</v>
      </c>
      <c r="F462" s="8" t="s">
        <v>37</v>
      </c>
      <c r="G462" s="8">
        <v>0</v>
      </c>
      <c r="H462" s="8" t="s">
        <v>2454</v>
      </c>
      <c r="I462" s="9" t="s">
        <v>3558</v>
      </c>
      <c r="J462" s="8"/>
      <c r="K462" s="8" t="s">
        <v>2687</v>
      </c>
      <c r="L462" s="14">
        <v>1651.7209302325568</v>
      </c>
      <c r="M462" s="14">
        <v>1</v>
      </c>
      <c r="N462" s="14">
        <v>1</v>
      </c>
      <c r="O462" s="14"/>
      <c r="P462" s="14"/>
      <c r="Q462" s="8"/>
      <c r="R462" s="8"/>
      <c r="S462" s="13"/>
      <c r="T462" s="8"/>
      <c r="U462" s="6">
        <f>IF(B462=0,"",1)</f>
        <v>1</v>
      </c>
      <c r="V462" s="6">
        <f t="shared" si="38"/>
        <v>2</v>
      </c>
      <c r="W462" s="6">
        <v>2</v>
      </c>
    </row>
    <row r="463" spans="2:23" ht="45" customHeight="1" x14ac:dyDescent="0.25">
      <c r="B463" s="28" t="s">
        <v>3559</v>
      </c>
      <c r="C463" s="26">
        <v>4262</v>
      </c>
      <c r="D463" s="9" t="s">
        <v>319</v>
      </c>
      <c r="E463" s="9" t="s">
        <v>3560</v>
      </c>
      <c r="F463" s="8" t="s">
        <v>2179</v>
      </c>
      <c r="G463" s="8">
        <v>0</v>
      </c>
      <c r="H463" s="8">
        <v>0</v>
      </c>
      <c r="I463" s="9" t="s">
        <v>3561</v>
      </c>
      <c r="J463" s="8"/>
      <c r="K463" s="8" t="s">
        <v>2402</v>
      </c>
      <c r="L463" s="14">
        <v>5432</v>
      </c>
      <c r="M463" s="14"/>
      <c r="N463" s="14">
        <v>1</v>
      </c>
      <c r="O463" s="14"/>
      <c r="P463" s="14"/>
      <c r="Q463" s="8">
        <v>2</v>
      </c>
      <c r="R463" s="8">
        <v>1.45614</v>
      </c>
      <c r="S463" s="17">
        <v>-0.28724758441889398</v>
      </c>
      <c r="T463" s="8"/>
      <c r="U463" s="6">
        <v>1</v>
      </c>
      <c r="V463" s="6">
        <f t="shared" si="38"/>
        <v>1</v>
      </c>
      <c r="W463" s="6">
        <v>1</v>
      </c>
    </row>
    <row r="464" spans="2:23" ht="45" customHeight="1" x14ac:dyDescent="0.25">
      <c r="B464" s="28" t="s">
        <v>3549</v>
      </c>
      <c r="C464" s="26">
        <v>4292</v>
      </c>
      <c r="D464" s="9" t="s">
        <v>331</v>
      </c>
      <c r="E464" s="9" t="s">
        <v>3562</v>
      </c>
      <c r="F464" s="9" t="s">
        <v>3563</v>
      </c>
      <c r="G464" s="8">
        <v>0</v>
      </c>
      <c r="H464" s="9" t="s">
        <v>2389</v>
      </c>
      <c r="I464" s="9" t="s">
        <v>3564</v>
      </c>
      <c r="J464" s="8"/>
      <c r="K464" s="8" t="s">
        <v>2687</v>
      </c>
      <c r="L464" s="8">
        <v>905</v>
      </c>
      <c r="M464" s="8">
        <v>1</v>
      </c>
      <c r="N464" s="8">
        <v>1</v>
      </c>
      <c r="O464" s="41"/>
      <c r="P464" s="41"/>
      <c r="Q464" s="8">
        <v>-6</v>
      </c>
      <c r="R464" s="8">
        <v>-6.2586209999999998</v>
      </c>
      <c r="S464" s="13"/>
      <c r="T464" s="8">
        <v>1</v>
      </c>
      <c r="U464" s="6">
        <f>IF(B464=0,"",1)</f>
        <v>1</v>
      </c>
      <c r="V464" s="6">
        <f t="shared" si="38"/>
        <v>3</v>
      </c>
      <c r="W464" s="6">
        <v>3</v>
      </c>
    </row>
    <row r="465" spans="2:24" ht="45" customHeight="1" x14ac:dyDescent="0.25">
      <c r="B465" s="28" t="s">
        <v>3565</v>
      </c>
      <c r="C465" s="26">
        <v>4566</v>
      </c>
      <c r="D465" s="9" t="s">
        <v>160</v>
      </c>
      <c r="E465" s="9" t="s">
        <v>3566</v>
      </c>
      <c r="F465" s="9" t="s">
        <v>2178</v>
      </c>
      <c r="G465" s="8">
        <v>0</v>
      </c>
      <c r="H465" s="9" t="s">
        <v>2389</v>
      </c>
      <c r="I465" s="9" t="s">
        <v>3567</v>
      </c>
      <c r="J465" s="8"/>
      <c r="K465" s="8" t="s">
        <v>2402</v>
      </c>
      <c r="L465" s="14">
        <v>8311.7802754523254</v>
      </c>
      <c r="M465" s="14">
        <v>1</v>
      </c>
      <c r="N465" s="14">
        <v>1</v>
      </c>
      <c r="O465" s="14"/>
      <c r="P465" s="14"/>
      <c r="Q465" s="8">
        <v>10</v>
      </c>
      <c r="R465" s="8">
        <v>9.3928580000000004</v>
      </c>
      <c r="S465" s="17">
        <v>-0.384663260897742</v>
      </c>
      <c r="T465" s="8">
        <v>1</v>
      </c>
      <c r="U465" s="6">
        <f>IF(B465=0,"",1)</f>
        <v>1</v>
      </c>
      <c r="V465" s="6">
        <f t="shared" si="38"/>
        <v>1</v>
      </c>
      <c r="W465" s="6">
        <v>1</v>
      </c>
    </row>
    <row r="466" spans="2:24" ht="45" customHeight="1" x14ac:dyDescent="0.25">
      <c r="B466" s="28" t="s">
        <v>3568</v>
      </c>
      <c r="C466" s="26">
        <v>4689</v>
      </c>
      <c r="D466" s="9" t="s">
        <v>144</v>
      </c>
      <c r="E466" s="9" t="s">
        <v>3569</v>
      </c>
      <c r="F466" s="8" t="s">
        <v>2179</v>
      </c>
      <c r="G466" s="8">
        <v>0</v>
      </c>
      <c r="H466" s="8">
        <v>0</v>
      </c>
      <c r="I466" s="9" t="s">
        <v>3570</v>
      </c>
      <c r="J466" s="8"/>
      <c r="K466" s="8" t="s">
        <v>2402</v>
      </c>
      <c r="L466" s="8">
        <v>5587</v>
      </c>
      <c r="M466" s="8"/>
      <c r="N466" s="8">
        <v>1</v>
      </c>
      <c r="O466" s="41"/>
      <c r="P466" s="41"/>
      <c r="Q466" s="8">
        <v>-4</v>
      </c>
      <c r="R466" s="8">
        <v>-4.6071429999999998</v>
      </c>
      <c r="S466" s="17">
        <v>-0.73081201355556602</v>
      </c>
      <c r="T466" s="8"/>
      <c r="U466" s="6">
        <f>IF(B466=0,"",1)</f>
        <v>1</v>
      </c>
      <c r="V466" s="6">
        <f t="shared" si="38"/>
        <v>1</v>
      </c>
      <c r="W466" s="6">
        <v>1</v>
      </c>
    </row>
    <row r="467" spans="2:24" ht="45" customHeight="1" x14ac:dyDescent="0.25">
      <c r="B467" s="51" t="s">
        <v>3571</v>
      </c>
      <c r="C467" s="26">
        <v>4993</v>
      </c>
      <c r="D467" s="9" t="s">
        <v>421</v>
      </c>
      <c r="E467" s="9" t="s">
        <v>3572</v>
      </c>
      <c r="F467" s="8" t="s">
        <v>2178</v>
      </c>
      <c r="G467" s="8">
        <v>0</v>
      </c>
      <c r="H467" s="8" t="s">
        <v>2454</v>
      </c>
      <c r="I467" s="9" t="s">
        <v>3573</v>
      </c>
      <c r="J467" s="8" t="s">
        <v>3159</v>
      </c>
      <c r="K467" s="8" t="s">
        <v>2687</v>
      </c>
      <c r="L467" s="8">
        <v>2004</v>
      </c>
      <c r="M467" s="8">
        <v>1</v>
      </c>
      <c r="N467" s="8">
        <v>0</v>
      </c>
      <c r="O467" s="41"/>
      <c r="P467" s="41"/>
      <c r="Q467" s="8">
        <v>0</v>
      </c>
      <c r="R467" s="8">
        <v>-0.94545449999999998</v>
      </c>
      <c r="S467" s="17">
        <v>-0.27664604318209401</v>
      </c>
      <c r="T467" s="8"/>
      <c r="U467" s="6">
        <f>IF(B467=0,"",1)</f>
        <v>1</v>
      </c>
      <c r="V467" s="6" t="str">
        <f t="shared" si="38"/>
        <v/>
      </c>
      <c r="W467" s="6">
        <v>1</v>
      </c>
    </row>
    <row r="468" spans="2:24" ht="45" customHeight="1" x14ac:dyDescent="0.25">
      <c r="B468" s="47"/>
      <c r="C468" s="26">
        <v>5084</v>
      </c>
      <c r="D468" s="9" t="s">
        <v>3524</v>
      </c>
      <c r="E468" s="9" t="s">
        <v>3574</v>
      </c>
      <c r="F468" s="9" t="s">
        <v>1957</v>
      </c>
      <c r="G468" s="8" t="s">
        <v>2481</v>
      </c>
      <c r="H468" s="9" t="s">
        <v>2389</v>
      </c>
      <c r="I468" s="9" t="s">
        <v>3575</v>
      </c>
      <c r="J468" s="8" t="s">
        <v>3159</v>
      </c>
      <c r="K468" s="8" t="s">
        <v>2687</v>
      </c>
      <c r="L468" s="8">
        <v>2004</v>
      </c>
      <c r="M468" s="8">
        <v>1</v>
      </c>
      <c r="N468" s="8">
        <v>0</v>
      </c>
      <c r="O468" s="41"/>
      <c r="P468" s="41"/>
      <c r="Q468" s="8">
        <v>0</v>
      </c>
      <c r="R468" s="8">
        <v>-0.94545449999999998</v>
      </c>
      <c r="S468" s="17">
        <v>-0.27664604318209401</v>
      </c>
      <c r="T468" s="8">
        <v>1</v>
      </c>
      <c r="V468" s="6" t="str">
        <f t="shared" si="38"/>
        <v/>
      </c>
      <c r="W468" s="6">
        <v>3</v>
      </c>
    </row>
    <row r="469" spans="2:24" ht="45" customHeight="1" x14ac:dyDescent="0.25">
      <c r="B469" s="28" t="s">
        <v>3576</v>
      </c>
      <c r="C469" s="8" t="s">
        <v>1807</v>
      </c>
      <c r="D469" s="9" t="s">
        <v>3540</v>
      </c>
      <c r="E469" s="9" t="s">
        <v>3577</v>
      </c>
      <c r="F469" s="8" t="s">
        <v>2178</v>
      </c>
      <c r="G469" s="8">
        <v>0</v>
      </c>
      <c r="H469" s="8" t="s">
        <v>2454</v>
      </c>
      <c r="I469" s="9" t="s">
        <v>3578</v>
      </c>
      <c r="J469" s="8" t="s">
        <v>3159</v>
      </c>
      <c r="K469" s="8" t="s">
        <v>2687</v>
      </c>
      <c r="L469" s="8">
        <v>1073</v>
      </c>
      <c r="M469" s="8">
        <v>1</v>
      </c>
      <c r="N469" s="8">
        <v>0</v>
      </c>
      <c r="O469" s="41"/>
      <c r="P469" s="41"/>
      <c r="Q469" s="8"/>
      <c r="R469" s="8"/>
      <c r="S469" s="17">
        <v>-3.8572764630527903E-2</v>
      </c>
      <c r="T469" s="8"/>
      <c r="U469" s="11">
        <f>IF(B469=0,"",1)</f>
        <v>1</v>
      </c>
      <c r="V469" s="11" t="str">
        <f t="shared" si="38"/>
        <v/>
      </c>
      <c r="W469" s="11">
        <v>1</v>
      </c>
      <c r="X469" s="11"/>
    </row>
    <row r="470" spans="2:24" ht="45" customHeight="1" x14ac:dyDescent="0.25">
      <c r="B470" s="28" t="s">
        <v>3579</v>
      </c>
      <c r="C470" s="26">
        <v>5115</v>
      </c>
      <c r="D470" s="9" t="s">
        <v>278</v>
      </c>
      <c r="E470" s="9" t="s">
        <v>3580</v>
      </c>
      <c r="F470" s="8" t="s">
        <v>2178</v>
      </c>
      <c r="G470" s="8" t="s">
        <v>2453</v>
      </c>
      <c r="H470" s="8" t="s">
        <v>2454</v>
      </c>
      <c r="I470" s="9" t="s">
        <v>3581</v>
      </c>
      <c r="J470" s="8"/>
      <c r="K470" s="8" t="s">
        <v>2402</v>
      </c>
      <c r="L470" s="8">
        <v>6416</v>
      </c>
      <c r="M470" s="8">
        <v>1</v>
      </c>
      <c r="N470" s="8">
        <v>1</v>
      </c>
      <c r="O470" s="41"/>
      <c r="P470" s="41"/>
      <c r="Q470" s="8">
        <v>9</v>
      </c>
      <c r="R470" s="8">
        <v>8.3272720000000007</v>
      </c>
      <c r="S470" s="17">
        <v>-0.60081736993179602</v>
      </c>
      <c r="T470" s="8"/>
      <c r="U470" s="6">
        <f>IF(B470=0,"",1)</f>
        <v>1</v>
      </c>
      <c r="V470" s="6">
        <f t="shared" si="38"/>
        <v>1</v>
      </c>
      <c r="W470" s="6">
        <v>1</v>
      </c>
    </row>
    <row r="471" spans="2:24" ht="45" customHeight="1" x14ac:dyDescent="0.25">
      <c r="B471" s="51" t="s">
        <v>3582</v>
      </c>
      <c r="C471" s="26">
        <v>5174</v>
      </c>
      <c r="D471" s="9" t="s">
        <v>160</v>
      </c>
      <c r="E471" s="9" t="s">
        <v>3583</v>
      </c>
      <c r="F471" s="8" t="s">
        <v>2178</v>
      </c>
      <c r="G471" s="8">
        <v>0</v>
      </c>
      <c r="H471" s="8">
        <v>0</v>
      </c>
      <c r="I471" s="9" t="s">
        <v>3584</v>
      </c>
      <c r="J471" s="8" t="s">
        <v>3167</v>
      </c>
      <c r="K471" s="8" t="s">
        <v>2402</v>
      </c>
      <c r="L471" s="14">
        <v>7595.2855309445949</v>
      </c>
      <c r="M471" s="14"/>
      <c r="N471" s="14">
        <v>0</v>
      </c>
      <c r="O471" s="14"/>
      <c r="P471" s="14"/>
      <c r="Q471" s="8">
        <v>10</v>
      </c>
      <c r="R471" s="8">
        <v>9.3272720000000007</v>
      </c>
      <c r="S471" s="17">
        <v>-0.58627689367418501</v>
      </c>
      <c r="T471" s="8"/>
      <c r="U471" s="6">
        <f>IF(B471=0,"",1)</f>
        <v>1</v>
      </c>
      <c r="V471" s="6" t="str">
        <f t="shared" si="38"/>
        <v/>
      </c>
      <c r="W471" s="6">
        <v>1</v>
      </c>
    </row>
    <row r="472" spans="2:24" ht="45" customHeight="1" x14ac:dyDescent="0.25">
      <c r="B472" s="47"/>
      <c r="C472" s="26">
        <v>5266</v>
      </c>
      <c r="D472" s="9" t="s">
        <v>160</v>
      </c>
      <c r="E472" s="9" t="s">
        <v>3585</v>
      </c>
      <c r="F472" s="8" t="s">
        <v>2178</v>
      </c>
      <c r="G472" s="9" t="s">
        <v>3586</v>
      </c>
      <c r="H472" s="9" t="s">
        <v>2575</v>
      </c>
      <c r="I472" s="9" t="s">
        <v>3587</v>
      </c>
      <c r="J472" s="8" t="s">
        <v>3167</v>
      </c>
      <c r="K472" s="8" t="s">
        <v>2402</v>
      </c>
      <c r="L472" s="14">
        <v>7595.2855309445949</v>
      </c>
      <c r="M472" s="14"/>
      <c r="N472" s="14">
        <v>0</v>
      </c>
      <c r="O472" s="14"/>
      <c r="P472" s="14"/>
      <c r="Q472" s="8">
        <v>10</v>
      </c>
      <c r="R472" s="8">
        <v>9.3272720000000007</v>
      </c>
      <c r="S472" s="17">
        <v>-0.58627689367418501</v>
      </c>
      <c r="T472" s="8"/>
      <c r="U472" s="6" t="str">
        <f>IF(B472=0,"",1)</f>
        <v/>
      </c>
      <c r="V472" s="6" t="str">
        <f t="shared" si="38"/>
        <v/>
      </c>
      <c r="W472" s="6">
        <v>1</v>
      </c>
    </row>
    <row r="473" spans="2:24" ht="45" customHeight="1" x14ac:dyDescent="0.25">
      <c r="B473" s="51" t="s">
        <v>523</v>
      </c>
      <c r="C473" s="26">
        <v>5296</v>
      </c>
      <c r="D473" s="9" t="s">
        <v>282</v>
      </c>
      <c r="E473" s="9" t="s">
        <v>3588</v>
      </c>
      <c r="F473" s="8" t="s">
        <v>707</v>
      </c>
      <c r="G473" s="8">
        <v>0</v>
      </c>
      <c r="H473" s="8">
        <v>0</v>
      </c>
      <c r="I473" s="9" t="s">
        <v>3589</v>
      </c>
      <c r="J473" s="8" t="s">
        <v>3159</v>
      </c>
      <c r="K473" s="8" t="s">
        <v>2402</v>
      </c>
      <c r="L473" s="8">
        <v>6253</v>
      </c>
      <c r="M473" s="8"/>
      <c r="N473" s="8">
        <v>0</v>
      </c>
      <c r="O473" s="41"/>
      <c r="P473" s="41"/>
      <c r="Q473" s="8"/>
      <c r="R473" s="8"/>
      <c r="S473" s="17">
        <v>-0.83568218643622205</v>
      </c>
      <c r="T473" s="8"/>
      <c r="U473" s="6">
        <f>IF(B473=0,"",1)</f>
        <v>1</v>
      </c>
      <c r="V473" s="6" t="str">
        <f t="shared" si="38"/>
        <v/>
      </c>
      <c r="W473" s="6">
        <v>2</v>
      </c>
    </row>
    <row r="474" spans="2:24" ht="45" customHeight="1" x14ac:dyDescent="0.25">
      <c r="B474" s="47"/>
      <c r="C474" s="26">
        <v>5327</v>
      </c>
      <c r="D474" s="9" t="s">
        <v>282</v>
      </c>
      <c r="E474" s="9" t="s">
        <v>3590</v>
      </c>
      <c r="F474" s="8" t="s">
        <v>2179</v>
      </c>
      <c r="G474" s="8" t="s">
        <v>2481</v>
      </c>
      <c r="H474" s="8" t="s">
        <v>2454</v>
      </c>
      <c r="I474" s="9" t="s">
        <v>3591</v>
      </c>
      <c r="J474" s="8" t="s">
        <v>3159</v>
      </c>
      <c r="K474" s="8" t="s">
        <v>2402</v>
      </c>
      <c r="L474" s="8">
        <v>6253</v>
      </c>
      <c r="M474" s="8">
        <v>1</v>
      </c>
      <c r="N474" s="8">
        <v>0</v>
      </c>
      <c r="O474" s="41"/>
      <c r="P474" s="41"/>
      <c r="Q474" s="8"/>
      <c r="R474" s="8"/>
      <c r="S474" s="17">
        <v>-0.83568218643622205</v>
      </c>
      <c r="T474" s="8"/>
      <c r="V474" s="6" t="str">
        <f t="shared" si="38"/>
        <v/>
      </c>
      <c r="W474" s="6">
        <v>1</v>
      </c>
    </row>
    <row r="475" spans="2:24" ht="45" customHeight="1" x14ac:dyDescent="0.25">
      <c r="B475" s="28" t="s">
        <v>530</v>
      </c>
      <c r="C475" s="26">
        <v>5296</v>
      </c>
      <c r="D475" s="9" t="s">
        <v>142</v>
      </c>
      <c r="E475" s="8" t="s">
        <v>3592</v>
      </c>
      <c r="F475" s="8" t="s">
        <v>117</v>
      </c>
      <c r="G475" s="8">
        <v>0</v>
      </c>
      <c r="H475" s="8">
        <v>0</v>
      </c>
      <c r="I475" s="9" t="s">
        <v>3593</v>
      </c>
      <c r="J475" s="8" t="s">
        <v>3159</v>
      </c>
      <c r="K475" s="8" t="s">
        <v>2402</v>
      </c>
      <c r="L475" s="8">
        <v>5158</v>
      </c>
      <c r="M475" s="8"/>
      <c r="N475" s="8">
        <v>0</v>
      </c>
      <c r="O475" s="41"/>
      <c r="P475" s="41"/>
      <c r="Q475" s="8">
        <v>8</v>
      </c>
      <c r="R475" s="8">
        <v>7.3272729999999999</v>
      </c>
      <c r="S475" s="17">
        <v>-0.84371872075109899</v>
      </c>
      <c r="T475" s="8"/>
      <c r="U475" s="6">
        <f>IF(B475=0,"",1)</f>
        <v>1</v>
      </c>
      <c r="V475" s="6" t="str">
        <f t="shared" si="38"/>
        <v/>
      </c>
      <c r="W475" s="6">
        <v>1</v>
      </c>
    </row>
    <row r="476" spans="2:24" ht="45" customHeight="1" x14ac:dyDescent="0.25">
      <c r="B476" s="28" t="s">
        <v>535</v>
      </c>
      <c r="C476" s="26">
        <v>5296</v>
      </c>
      <c r="D476" s="9" t="s">
        <v>184</v>
      </c>
      <c r="E476" s="8" t="s">
        <v>3594</v>
      </c>
      <c r="F476" s="8" t="s">
        <v>117</v>
      </c>
      <c r="G476" s="8">
        <v>0</v>
      </c>
      <c r="H476" s="8">
        <v>0</v>
      </c>
      <c r="I476" s="9" t="s">
        <v>3595</v>
      </c>
      <c r="J476" s="8"/>
      <c r="K476" s="8" t="s">
        <v>2687</v>
      </c>
      <c r="L476" s="14">
        <v>4320.625</v>
      </c>
      <c r="M476" s="14"/>
      <c r="N476" s="14">
        <v>1</v>
      </c>
      <c r="O476" s="14"/>
      <c r="P476" s="14"/>
      <c r="Q476" s="8"/>
      <c r="R476" s="8"/>
      <c r="S476" s="13"/>
      <c r="T476" s="8"/>
      <c r="U476" s="6">
        <f>IF(B476=0,"",1)</f>
        <v>1</v>
      </c>
      <c r="V476" s="6">
        <f t="shared" si="38"/>
        <v>1</v>
      </c>
      <c r="W476" s="6">
        <v>1</v>
      </c>
    </row>
    <row r="477" spans="2:24" ht="45" customHeight="1" x14ac:dyDescent="0.25">
      <c r="B477" s="51" t="s">
        <v>3596</v>
      </c>
      <c r="C477" s="26">
        <v>5296</v>
      </c>
      <c r="D477" s="9" t="s">
        <v>144</v>
      </c>
      <c r="E477" s="9" t="s">
        <v>3597</v>
      </c>
      <c r="F477" s="8" t="s">
        <v>3598</v>
      </c>
      <c r="G477" s="8">
        <v>0</v>
      </c>
      <c r="H477" s="8">
        <v>0</v>
      </c>
      <c r="I477" s="9" t="s">
        <v>3599</v>
      </c>
      <c r="J477" s="8"/>
      <c r="K477" s="8" t="s">
        <v>2402</v>
      </c>
      <c r="L477" s="8">
        <v>4584</v>
      </c>
      <c r="M477" s="8"/>
      <c r="N477" s="8">
        <v>1</v>
      </c>
      <c r="O477" s="41"/>
      <c r="P477" s="41"/>
      <c r="Q477" s="8">
        <v>-4</v>
      </c>
      <c r="R477" s="8">
        <v>-4.6727270000000001</v>
      </c>
      <c r="S477" s="17">
        <v>-1.3602853361871701</v>
      </c>
      <c r="T477" s="8"/>
      <c r="U477" s="6">
        <f>IF(B477=0,"",1)</f>
        <v>1</v>
      </c>
      <c r="V477" s="6">
        <f t="shared" si="38"/>
        <v>2</v>
      </c>
      <c r="W477" s="6">
        <v>2</v>
      </c>
    </row>
    <row r="478" spans="2:24" ht="45" customHeight="1" x14ac:dyDescent="0.25">
      <c r="B478" s="49"/>
      <c r="C478" s="26">
        <v>5296</v>
      </c>
      <c r="D478" s="9" t="s">
        <v>144</v>
      </c>
      <c r="E478" s="9" t="s">
        <v>3600</v>
      </c>
      <c r="F478" s="8" t="s">
        <v>2178</v>
      </c>
      <c r="G478" s="8">
        <v>0</v>
      </c>
      <c r="H478" s="8" t="s">
        <v>2454</v>
      </c>
      <c r="I478" s="9" t="s">
        <v>3601</v>
      </c>
      <c r="J478" s="8"/>
      <c r="K478" s="8" t="s">
        <v>2402</v>
      </c>
      <c r="L478" s="8">
        <v>4584</v>
      </c>
      <c r="M478" s="8">
        <v>1</v>
      </c>
      <c r="N478" s="8">
        <v>1</v>
      </c>
      <c r="O478" s="41"/>
      <c r="P478" s="41"/>
      <c r="Q478" s="8">
        <v>-4</v>
      </c>
      <c r="R478" s="8">
        <v>-4.6727270000000001</v>
      </c>
      <c r="S478" s="17">
        <v>-1.3602853361871701</v>
      </c>
      <c r="T478" s="8"/>
      <c r="V478" s="6">
        <f t="shared" si="38"/>
        <v>1</v>
      </c>
      <c r="W478" s="6">
        <v>1</v>
      </c>
    </row>
    <row r="479" spans="2:24" ht="45" customHeight="1" x14ac:dyDescent="0.25">
      <c r="B479" s="47"/>
      <c r="C479" s="26">
        <v>5327</v>
      </c>
      <c r="D479" s="9" t="s">
        <v>144</v>
      </c>
      <c r="E479" s="9" t="s">
        <v>3602</v>
      </c>
      <c r="F479" s="8" t="s">
        <v>1347</v>
      </c>
      <c r="G479" s="8">
        <v>0</v>
      </c>
      <c r="H479" s="8">
        <v>0</v>
      </c>
      <c r="I479" s="9" t="s">
        <v>3603</v>
      </c>
      <c r="J479" s="8"/>
      <c r="K479" s="8" t="s">
        <v>2402</v>
      </c>
      <c r="L479" s="8">
        <v>4584</v>
      </c>
      <c r="M479" s="8"/>
      <c r="N479" s="8">
        <v>1</v>
      </c>
      <c r="O479" s="41"/>
      <c r="P479" s="41"/>
      <c r="Q479" s="8">
        <v>-4</v>
      </c>
      <c r="R479" s="8">
        <v>-4.6727270000000001</v>
      </c>
      <c r="S479" s="17">
        <v>-1.3602853361871701</v>
      </c>
      <c r="T479" s="8"/>
      <c r="V479" s="6">
        <f t="shared" si="38"/>
        <v>2</v>
      </c>
      <c r="W479" s="6">
        <v>2</v>
      </c>
    </row>
    <row r="480" spans="2:24" ht="45" customHeight="1" x14ac:dyDescent="0.25">
      <c r="B480" s="28" t="s">
        <v>3604</v>
      </c>
      <c r="C480" s="8">
        <v>1914</v>
      </c>
      <c r="D480" s="9" t="s">
        <v>3463</v>
      </c>
      <c r="E480" s="8" t="s">
        <v>3605</v>
      </c>
      <c r="F480" s="8" t="s">
        <v>30</v>
      </c>
      <c r="G480" s="8">
        <v>0</v>
      </c>
      <c r="H480" s="8">
        <v>0</v>
      </c>
      <c r="I480" s="9" t="s">
        <v>2852</v>
      </c>
      <c r="J480" s="8" t="s">
        <v>3469</v>
      </c>
      <c r="K480" s="8" t="s">
        <v>2402</v>
      </c>
      <c r="L480" s="14">
        <v>2357.8039483500002</v>
      </c>
      <c r="M480" s="14"/>
      <c r="N480" s="14">
        <v>0</v>
      </c>
      <c r="O480" s="14"/>
      <c r="P480" s="14"/>
      <c r="Q480" s="8">
        <v>1</v>
      </c>
      <c r="R480" s="8">
        <v>0.32727270000000003</v>
      </c>
      <c r="S480" s="17">
        <v>0.51497328822035304</v>
      </c>
      <c r="T480" s="8"/>
      <c r="U480" s="6">
        <f>IF(B480=0,"",1)</f>
        <v>1</v>
      </c>
      <c r="V480" s="6" t="str">
        <f t="shared" si="38"/>
        <v/>
      </c>
      <c r="W480" s="6">
        <v>1</v>
      </c>
    </row>
    <row r="481" spans="2:23" ht="45" customHeight="1" x14ac:dyDescent="0.25">
      <c r="B481" s="28" t="s">
        <v>3582</v>
      </c>
      <c r="C481" s="26">
        <v>5296</v>
      </c>
      <c r="D481" s="9" t="s">
        <v>160</v>
      </c>
      <c r="E481" s="9" t="s">
        <v>3606</v>
      </c>
      <c r="F481" s="8" t="s">
        <v>2184</v>
      </c>
      <c r="G481" s="8">
        <v>0</v>
      </c>
      <c r="H481" s="8">
        <v>0</v>
      </c>
      <c r="I481" s="9" t="s">
        <v>3607</v>
      </c>
      <c r="J481" s="8" t="s">
        <v>3167</v>
      </c>
      <c r="K481" s="8"/>
      <c r="L481" s="14">
        <v>7595.2855309445949</v>
      </c>
      <c r="M481" s="14"/>
      <c r="N481" s="14">
        <v>0</v>
      </c>
      <c r="O481" s="14"/>
      <c r="P481" s="14"/>
      <c r="Q481" s="8">
        <v>10</v>
      </c>
      <c r="R481" s="8">
        <v>9.3272720000000007</v>
      </c>
      <c r="S481" s="17">
        <v>-0.58627689367418501</v>
      </c>
      <c r="T481" s="8"/>
      <c r="V481" s="6" t="str">
        <f t="shared" si="38"/>
        <v/>
      </c>
      <c r="W481" s="6">
        <v>2</v>
      </c>
    </row>
    <row r="482" spans="2:23" ht="45" customHeight="1" x14ac:dyDescent="0.25">
      <c r="B482" s="28" t="s">
        <v>3608</v>
      </c>
      <c r="C482" s="26">
        <v>5296</v>
      </c>
      <c r="D482" s="9" t="s">
        <v>3609</v>
      </c>
      <c r="E482" s="8" t="s">
        <v>3610</v>
      </c>
      <c r="F482" s="8" t="s">
        <v>117</v>
      </c>
      <c r="G482" s="8">
        <v>0</v>
      </c>
      <c r="H482" s="8">
        <v>0</v>
      </c>
      <c r="I482" s="9" t="s">
        <v>3611</v>
      </c>
      <c r="J482" s="8" t="s">
        <v>3159</v>
      </c>
      <c r="K482" s="8" t="s">
        <v>2402</v>
      </c>
      <c r="L482" s="8">
        <v>6166</v>
      </c>
      <c r="M482" s="8"/>
      <c r="N482" s="8">
        <v>0</v>
      </c>
      <c r="O482" s="41"/>
      <c r="P482" s="41"/>
      <c r="Q482" s="8">
        <v>-2</v>
      </c>
      <c r="R482" s="8">
        <v>-2.6727270000000001</v>
      </c>
      <c r="S482" s="17">
        <v>-0.55061625421759397</v>
      </c>
      <c r="T482" s="8"/>
      <c r="U482" s="6">
        <f t="shared" ref="U482:U487" si="39">IF(B482=0,"",1)</f>
        <v>1</v>
      </c>
      <c r="V482" s="6" t="str">
        <f t="shared" si="38"/>
        <v/>
      </c>
      <c r="W482" s="6">
        <v>1</v>
      </c>
    </row>
    <row r="483" spans="2:23" ht="45" customHeight="1" x14ac:dyDescent="0.25">
      <c r="B483" s="28" t="s">
        <v>3612</v>
      </c>
      <c r="C483" s="26">
        <v>5296</v>
      </c>
      <c r="D483" s="9" t="s">
        <v>542</v>
      </c>
      <c r="E483" s="8" t="s">
        <v>3613</v>
      </c>
      <c r="F483" s="8" t="s">
        <v>117</v>
      </c>
      <c r="G483" s="8">
        <v>0</v>
      </c>
      <c r="H483" s="8">
        <v>0</v>
      </c>
      <c r="I483" s="9" t="s">
        <v>3614</v>
      </c>
      <c r="J483" s="8"/>
      <c r="K483" s="8" t="s">
        <v>2687</v>
      </c>
      <c r="L483" s="8">
        <v>644</v>
      </c>
      <c r="M483" s="8"/>
      <c r="N483" s="8">
        <v>1</v>
      </c>
      <c r="O483" s="41"/>
      <c r="P483" s="41"/>
      <c r="Q483" s="8">
        <v>-4</v>
      </c>
      <c r="R483" s="8">
        <v>-4.6727270000000001</v>
      </c>
      <c r="S483" s="13"/>
      <c r="T483" s="8"/>
      <c r="U483" s="6">
        <f t="shared" si="39"/>
        <v>1</v>
      </c>
      <c r="V483" s="6">
        <f t="shared" si="38"/>
        <v>1</v>
      </c>
      <c r="W483" s="6">
        <v>1</v>
      </c>
    </row>
    <row r="484" spans="2:23" ht="45" customHeight="1" x14ac:dyDescent="0.25">
      <c r="B484" s="28" t="s">
        <v>3615</v>
      </c>
      <c r="C484" s="26">
        <v>5296</v>
      </c>
      <c r="D484" s="9" t="s">
        <v>319</v>
      </c>
      <c r="E484" s="8" t="s">
        <v>3616</v>
      </c>
      <c r="F484" s="8" t="s">
        <v>117</v>
      </c>
      <c r="G484" s="8">
        <v>0</v>
      </c>
      <c r="H484" s="8">
        <v>0</v>
      </c>
      <c r="I484" s="9" t="s">
        <v>3617</v>
      </c>
      <c r="J484" s="8" t="s">
        <v>3167</v>
      </c>
      <c r="K484" s="8" t="s">
        <v>2402</v>
      </c>
      <c r="L484" s="8">
        <v>4876</v>
      </c>
      <c r="M484" s="8"/>
      <c r="N484" s="8">
        <v>0</v>
      </c>
      <c r="O484" s="41"/>
      <c r="P484" s="41"/>
      <c r="Q484" s="8">
        <v>2</v>
      </c>
      <c r="R484" s="8">
        <v>1.3272729999999999</v>
      </c>
      <c r="S484" s="17">
        <v>-1.19068464283241</v>
      </c>
      <c r="T484" s="8"/>
      <c r="U484" s="6">
        <f t="shared" si="39"/>
        <v>1</v>
      </c>
      <c r="V484" s="6" t="str">
        <f t="shared" si="38"/>
        <v/>
      </c>
      <c r="W484" s="6">
        <v>1</v>
      </c>
    </row>
    <row r="485" spans="2:23" ht="45" customHeight="1" x14ac:dyDescent="0.25">
      <c r="B485" s="28" t="s">
        <v>3618</v>
      </c>
      <c r="C485" s="26">
        <v>5296</v>
      </c>
      <c r="D485" s="9" t="s">
        <v>138</v>
      </c>
      <c r="E485" s="9" t="s">
        <v>3619</v>
      </c>
      <c r="F485" s="9" t="s">
        <v>2182</v>
      </c>
      <c r="G485" s="8">
        <v>0</v>
      </c>
      <c r="H485" s="8">
        <v>0</v>
      </c>
      <c r="I485" s="9" t="s">
        <v>3620</v>
      </c>
      <c r="J485" s="8" t="s">
        <v>3159</v>
      </c>
      <c r="K485" s="8" t="s">
        <v>2402</v>
      </c>
      <c r="L485" s="8">
        <v>8131</v>
      </c>
      <c r="M485" s="8"/>
      <c r="N485" s="8">
        <v>0</v>
      </c>
      <c r="O485" s="41"/>
      <c r="P485" s="41"/>
      <c r="Q485" s="8">
        <v>8</v>
      </c>
      <c r="R485" s="8">
        <v>7.3272729999999999</v>
      </c>
      <c r="S485" s="17">
        <v>0.116159399353954</v>
      </c>
      <c r="T485" s="8"/>
      <c r="U485" s="6">
        <f t="shared" si="39"/>
        <v>1</v>
      </c>
      <c r="V485" s="6" t="str">
        <f t="shared" si="38"/>
        <v/>
      </c>
      <c r="W485" s="6">
        <v>2</v>
      </c>
    </row>
    <row r="486" spans="2:23" ht="45" customHeight="1" x14ac:dyDescent="0.25">
      <c r="B486" s="51" t="s">
        <v>3621</v>
      </c>
      <c r="C486" s="26">
        <v>5296</v>
      </c>
      <c r="D486" s="9" t="s">
        <v>208</v>
      </c>
      <c r="E486" s="9" t="s">
        <v>3622</v>
      </c>
      <c r="F486" s="8" t="s">
        <v>117</v>
      </c>
      <c r="G486" s="8">
        <v>0</v>
      </c>
      <c r="H486" s="8">
        <v>0</v>
      </c>
      <c r="I486" s="9" t="s">
        <v>3623</v>
      </c>
      <c r="J486" s="8" t="s">
        <v>2807</v>
      </c>
      <c r="K486" s="8" t="s">
        <v>2402</v>
      </c>
      <c r="L486" s="14">
        <v>9096.3719757240215</v>
      </c>
      <c r="M486" s="14"/>
      <c r="N486" s="14">
        <v>0</v>
      </c>
      <c r="O486" s="14"/>
      <c r="P486" s="14"/>
      <c r="Q486" s="8">
        <v>9</v>
      </c>
      <c r="R486" s="8">
        <v>8.3272720000000007</v>
      </c>
      <c r="S486" s="17">
        <v>-0.49987649075513901</v>
      </c>
      <c r="T486" s="8"/>
      <c r="U486" s="6">
        <f t="shared" si="39"/>
        <v>1</v>
      </c>
      <c r="V486" s="6" t="str">
        <f t="shared" si="38"/>
        <v/>
      </c>
      <c r="W486" s="6">
        <v>1</v>
      </c>
    </row>
    <row r="487" spans="2:23" ht="45" customHeight="1" x14ac:dyDescent="0.25">
      <c r="B487" s="47"/>
      <c r="C487" s="26">
        <v>5296</v>
      </c>
      <c r="D487" s="9" t="s">
        <v>208</v>
      </c>
      <c r="E487" s="9" t="s">
        <v>3624</v>
      </c>
      <c r="F487" s="8" t="s">
        <v>2191</v>
      </c>
      <c r="G487" s="8">
        <v>0</v>
      </c>
      <c r="H487" s="9" t="s">
        <v>2389</v>
      </c>
      <c r="I487" s="9" t="s">
        <v>3625</v>
      </c>
      <c r="J487" s="8" t="s">
        <v>2807</v>
      </c>
      <c r="K487" s="8" t="s">
        <v>2402</v>
      </c>
      <c r="L487" s="14">
        <v>9096.3719757240215</v>
      </c>
      <c r="M487" s="14">
        <v>1</v>
      </c>
      <c r="N487" s="14">
        <v>0</v>
      </c>
      <c r="O487" s="14"/>
      <c r="P487" s="14"/>
      <c r="Q487" s="8">
        <v>9</v>
      </c>
      <c r="R487" s="8">
        <v>8.3272720000000007</v>
      </c>
      <c r="S487" s="17">
        <v>-0.49987649075513901</v>
      </c>
      <c r="T487" s="8">
        <v>1</v>
      </c>
      <c r="U487" s="6" t="str">
        <f t="shared" si="39"/>
        <v/>
      </c>
      <c r="V487" s="6" t="str">
        <f t="shared" si="38"/>
        <v/>
      </c>
      <c r="W487" s="6">
        <v>2</v>
      </c>
    </row>
    <row r="488" spans="2:23" ht="45" customHeight="1" x14ac:dyDescent="0.25">
      <c r="B488" s="51" t="s">
        <v>543</v>
      </c>
      <c r="C488" s="26">
        <v>5296</v>
      </c>
      <c r="D488" s="9" t="s">
        <v>197</v>
      </c>
      <c r="E488" s="9" t="s">
        <v>3626</v>
      </c>
      <c r="F488" s="8" t="s">
        <v>2179</v>
      </c>
      <c r="G488" s="8">
        <v>0</v>
      </c>
      <c r="H488" s="8">
        <v>0</v>
      </c>
      <c r="I488" s="9" t="s">
        <v>3627</v>
      </c>
      <c r="J488" s="8"/>
      <c r="K488" s="8" t="s">
        <v>2687</v>
      </c>
      <c r="L488" s="14">
        <v>2152</v>
      </c>
      <c r="M488" s="14"/>
      <c r="N488" s="14">
        <v>1</v>
      </c>
      <c r="O488" s="14"/>
      <c r="P488" s="14"/>
      <c r="Q488" s="8">
        <v>-6</v>
      </c>
      <c r="R488" s="8">
        <v>-6.6727270000000001</v>
      </c>
      <c r="S488" s="13"/>
      <c r="T488" s="8"/>
      <c r="U488" s="6">
        <v>1</v>
      </c>
      <c r="V488" s="6">
        <v>1</v>
      </c>
      <c r="W488" s="6">
        <v>1</v>
      </c>
    </row>
    <row r="489" spans="2:23" ht="45" customHeight="1" x14ac:dyDescent="0.25">
      <c r="B489" s="47"/>
      <c r="C489" s="26">
        <v>5296</v>
      </c>
      <c r="D489" s="9" t="s">
        <v>197</v>
      </c>
      <c r="E489" s="9" t="s">
        <v>3628</v>
      </c>
      <c r="F489" s="8" t="s">
        <v>424</v>
      </c>
      <c r="G489" s="8">
        <v>0</v>
      </c>
      <c r="H489" s="8">
        <v>0</v>
      </c>
      <c r="I489" s="9" t="s">
        <v>3627</v>
      </c>
      <c r="J489" s="8"/>
      <c r="K489" s="8" t="s">
        <v>2687</v>
      </c>
      <c r="L489" s="14">
        <v>2152</v>
      </c>
      <c r="M489" s="14"/>
      <c r="N489" s="14">
        <v>1</v>
      </c>
      <c r="O489" s="14"/>
      <c r="P489" s="14"/>
      <c r="Q489" s="8">
        <v>-6</v>
      </c>
      <c r="R489" s="8">
        <v>-6.6727270000000001</v>
      </c>
      <c r="S489" s="13"/>
      <c r="T489" s="8"/>
      <c r="V489" s="6">
        <v>2</v>
      </c>
      <c r="W489" s="6">
        <v>2</v>
      </c>
    </row>
    <row r="490" spans="2:23" ht="45" customHeight="1" x14ac:dyDescent="0.25">
      <c r="B490" s="20" t="s">
        <v>3629</v>
      </c>
      <c r="C490" s="26">
        <v>5327</v>
      </c>
      <c r="D490" s="9" t="s">
        <v>384</v>
      </c>
      <c r="E490" s="9" t="s">
        <v>3630</v>
      </c>
      <c r="F490" s="8" t="s">
        <v>209</v>
      </c>
      <c r="G490" s="8">
        <v>0</v>
      </c>
      <c r="H490" s="8">
        <v>0</v>
      </c>
      <c r="I490" s="9" t="s">
        <v>3631</v>
      </c>
      <c r="J490" s="8" t="s">
        <v>3167</v>
      </c>
      <c r="K490" s="8" t="s">
        <v>2687</v>
      </c>
      <c r="L490" s="8">
        <v>1615</v>
      </c>
      <c r="M490" s="8"/>
      <c r="N490" s="8">
        <v>0</v>
      </c>
      <c r="O490" s="41"/>
      <c r="P490" s="41"/>
      <c r="Q490" s="8"/>
      <c r="R490" s="8"/>
      <c r="S490" s="17"/>
      <c r="T490" s="8"/>
      <c r="U490" s="6">
        <f>IF(B490=0,"",1)</f>
        <v>1</v>
      </c>
      <c r="V490" s="6" t="str">
        <f>IF(J490="",W490,"")</f>
        <v/>
      </c>
      <c r="W490" s="6">
        <v>1</v>
      </c>
    </row>
    <row r="491" spans="2:23" ht="45" customHeight="1" x14ac:dyDescent="0.25">
      <c r="B491" s="20" t="s">
        <v>3632</v>
      </c>
      <c r="C491" s="26">
        <v>5327</v>
      </c>
      <c r="D491" s="9" t="s">
        <v>533</v>
      </c>
      <c r="E491" s="9" t="s">
        <v>3633</v>
      </c>
      <c r="F491" s="8" t="s">
        <v>534</v>
      </c>
      <c r="G491" s="8">
        <v>0</v>
      </c>
      <c r="H491" s="8">
        <v>0</v>
      </c>
      <c r="I491" s="9" t="s">
        <v>3634</v>
      </c>
      <c r="J491" s="8"/>
      <c r="K491" s="8" t="s">
        <v>2687</v>
      </c>
      <c r="L491" s="8">
        <v>2394</v>
      </c>
      <c r="M491" s="8"/>
      <c r="N491" s="8">
        <v>1</v>
      </c>
      <c r="O491" s="41"/>
      <c r="P491" s="41"/>
      <c r="Q491" s="8">
        <v>10</v>
      </c>
      <c r="R491" s="8">
        <v>9.3272720000000007</v>
      </c>
      <c r="S491" s="17">
        <v>0.14933057305434499</v>
      </c>
      <c r="T491" s="8"/>
      <c r="U491" s="6">
        <v>1</v>
      </c>
      <c r="V491" s="6">
        <v>1</v>
      </c>
      <c r="W491" s="6">
        <v>2</v>
      </c>
    </row>
    <row r="492" spans="2:23" ht="45" customHeight="1" x14ac:dyDescent="0.25">
      <c r="B492" s="28" t="s">
        <v>3635</v>
      </c>
      <c r="C492" s="26">
        <v>5327</v>
      </c>
      <c r="D492" s="9" t="s">
        <v>3311</v>
      </c>
      <c r="E492" s="9" t="s">
        <v>3636</v>
      </c>
      <c r="F492" s="9" t="s">
        <v>2195</v>
      </c>
      <c r="G492" s="8">
        <v>0</v>
      </c>
      <c r="H492" s="8">
        <v>0</v>
      </c>
      <c r="I492" s="9" t="s">
        <v>3637</v>
      </c>
      <c r="J492" s="8" t="s">
        <v>3159</v>
      </c>
      <c r="K492" s="8" t="s">
        <v>2402</v>
      </c>
      <c r="L492" s="8">
        <v>3835</v>
      </c>
      <c r="M492" s="8"/>
      <c r="N492" s="8">
        <v>0</v>
      </c>
      <c r="O492" s="41"/>
      <c r="P492" s="41"/>
      <c r="Q492" s="8">
        <v>-1</v>
      </c>
      <c r="R492" s="8">
        <v>-1.6727270000000001</v>
      </c>
      <c r="S492" s="17">
        <v>-0.52278558498856897</v>
      </c>
      <c r="T492" s="8"/>
      <c r="U492" s="6">
        <f t="shared" ref="U492:U501" si="40">IF(B492=0,"",1)</f>
        <v>1</v>
      </c>
      <c r="V492" s="6" t="str">
        <f t="shared" ref="V492:V498" si="41">IF(J492="",W492,"")</f>
        <v/>
      </c>
      <c r="W492" s="6">
        <v>3</v>
      </c>
    </row>
    <row r="493" spans="2:23" ht="45" customHeight="1" x14ac:dyDescent="0.25">
      <c r="B493" s="20" t="s">
        <v>3638</v>
      </c>
      <c r="C493" s="26">
        <v>5327</v>
      </c>
      <c r="D493" s="9" t="s">
        <v>358</v>
      </c>
      <c r="E493" s="9" t="s">
        <v>3639</v>
      </c>
      <c r="F493" s="9" t="s">
        <v>2313</v>
      </c>
      <c r="G493" s="8">
        <v>0</v>
      </c>
      <c r="H493" s="8">
        <v>0</v>
      </c>
      <c r="I493" s="9" t="s">
        <v>3640</v>
      </c>
      <c r="J493" s="8" t="s">
        <v>3167</v>
      </c>
      <c r="K493" s="8" t="s">
        <v>2687</v>
      </c>
      <c r="L493" s="14">
        <v>1667.9722263700164</v>
      </c>
      <c r="M493" s="14"/>
      <c r="N493" s="14">
        <v>0</v>
      </c>
      <c r="O493" s="14"/>
      <c r="P493" s="14"/>
      <c r="Q493" s="8"/>
      <c r="R493" s="8"/>
      <c r="S493" s="13"/>
      <c r="T493" s="8"/>
      <c r="U493" s="6">
        <f t="shared" si="40"/>
        <v>1</v>
      </c>
      <c r="V493" s="6" t="str">
        <f t="shared" si="41"/>
        <v/>
      </c>
      <c r="W493" s="6">
        <v>4</v>
      </c>
    </row>
    <row r="494" spans="2:23" ht="45" customHeight="1" x14ac:dyDescent="0.25">
      <c r="B494" s="28" t="s">
        <v>539</v>
      </c>
      <c r="C494" s="26">
        <v>5327</v>
      </c>
      <c r="D494" s="9" t="s">
        <v>3436</v>
      </c>
      <c r="E494" s="9" t="s">
        <v>3641</v>
      </c>
      <c r="F494" s="8" t="s">
        <v>117</v>
      </c>
      <c r="G494" s="8">
        <v>0</v>
      </c>
      <c r="H494" s="8">
        <v>0</v>
      </c>
      <c r="I494" s="9" t="s">
        <v>3642</v>
      </c>
      <c r="J494" s="8" t="s">
        <v>3159</v>
      </c>
      <c r="K494" s="8" t="s">
        <v>2402</v>
      </c>
      <c r="L494" s="8">
        <v>4336</v>
      </c>
      <c r="M494" s="8"/>
      <c r="N494" s="8">
        <v>0</v>
      </c>
      <c r="O494" s="41"/>
      <c r="P494" s="41"/>
      <c r="Q494" s="8">
        <v>10</v>
      </c>
      <c r="R494" s="8">
        <v>9.3272720000000007</v>
      </c>
      <c r="S494" s="17">
        <v>-0.36268907522066901</v>
      </c>
      <c r="T494" s="8"/>
      <c r="U494" s="6">
        <f t="shared" si="40"/>
        <v>1</v>
      </c>
      <c r="V494" s="6" t="str">
        <f t="shared" si="41"/>
        <v/>
      </c>
      <c r="W494" s="6">
        <v>1</v>
      </c>
    </row>
    <row r="495" spans="2:23" ht="45" customHeight="1" x14ac:dyDescent="0.25">
      <c r="B495" s="28" t="s">
        <v>3643</v>
      </c>
      <c r="C495" s="26">
        <v>5327</v>
      </c>
      <c r="D495" s="9" t="s">
        <v>545</v>
      </c>
      <c r="E495" s="9" t="s">
        <v>3644</v>
      </c>
      <c r="F495" s="8" t="s">
        <v>117</v>
      </c>
      <c r="G495" s="8">
        <v>0</v>
      </c>
      <c r="H495" s="8">
        <v>0</v>
      </c>
      <c r="I495" s="9" t="s">
        <v>3645</v>
      </c>
      <c r="J495" s="8" t="s">
        <v>3167</v>
      </c>
      <c r="K495" s="8" t="s">
        <v>2687</v>
      </c>
      <c r="L495" s="14">
        <v>1344.8</v>
      </c>
      <c r="M495" s="14"/>
      <c r="N495" s="14">
        <v>0</v>
      </c>
      <c r="O495" s="14"/>
      <c r="P495" s="14"/>
      <c r="Q495" s="8"/>
      <c r="R495" s="8"/>
      <c r="S495" s="13"/>
      <c r="T495" s="8"/>
      <c r="U495" s="6">
        <f t="shared" si="40"/>
        <v>1</v>
      </c>
      <c r="V495" s="6" t="str">
        <f t="shared" si="41"/>
        <v/>
      </c>
      <c r="W495" s="6">
        <v>1</v>
      </c>
    </row>
    <row r="496" spans="2:23" ht="45" customHeight="1" x14ac:dyDescent="0.25">
      <c r="B496" s="28" t="s">
        <v>521</v>
      </c>
      <c r="C496" s="26">
        <v>5327</v>
      </c>
      <c r="D496" s="9" t="s">
        <v>399</v>
      </c>
      <c r="E496" s="9" t="s">
        <v>3646</v>
      </c>
      <c r="F496" s="8" t="s">
        <v>2184</v>
      </c>
      <c r="G496" s="8">
        <v>0</v>
      </c>
      <c r="H496" s="8">
        <v>0</v>
      </c>
      <c r="I496" s="9" t="s">
        <v>3647</v>
      </c>
      <c r="J496" s="8" t="s">
        <v>3159</v>
      </c>
      <c r="K496" s="8" t="s">
        <v>2687</v>
      </c>
      <c r="L496" s="8">
        <v>6052</v>
      </c>
      <c r="M496" s="8"/>
      <c r="N496" s="8">
        <v>0</v>
      </c>
      <c r="O496" s="41"/>
      <c r="P496" s="41"/>
      <c r="Q496" s="8">
        <v>2</v>
      </c>
      <c r="R496" s="8">
        <v>1.3272729999999999</v>
      </c>
      <c r="S496" s="17">
        <v>-1.1232030127752199</v>
      </c>
      <c r="T496" s="8"/>
      <c r="U496" s="6">
        <f t="shared" si="40"/>
        <v>1</v>
      </c>
      <c r="V496" s="6" t="str">
        <f t="shared" si="41"/>
        <v/>
      </c>
      <c r="W496" s="6">
        <v>2</v>
      </c>
    </row>
    <row r="497" spans="2:23" ht="45" customHeight="1" x14ac:dyDescent="0.25">
      <c r="B497" s="28" t="s">
        <v>3648</v>
      </c>
      <c r="C497" s="26">
        <v>5358</v>
      </c>
      <c r="D497" s="9" t="s">
        <v>115</v>
      </c>
      <c r="E497" s="9" t="s">
        <v>3649</v>
      </c>
      <c r="F497" s="8" t="s">
        <v>2184</v>
      </c>
      <c r="G497" s="8">
        <v>0</v>
      </c>
      <c r="H497" s="8">
        <v>0</v>
      </c>
      <c r="I497" s="9" t="s">
        <v>3650</v>
      </c>
      <c r="J497" s="8" t="s">
        <v>3202</v>
      </c>
      <c r="K497" s="8" t="s">
        <v>2402</v>
      </c>
      <c r="L497" s="8">
        <v>2962</v>
      </c>
      <c r="M497" s="8"/>
      <c r="N497" s="8">
        <v>0</v>
      </c>
      <c r="O497" s="41"/>
      <c r="P497" s="41"/>
      <c r="Q497" s="8">
        <v>6</v>
      </c>
      <c r="R497" s="8">
        <v>5.0545450000000001</v>
      </c>
      <c r="S497" s="17">
        <v>7.8801317071428897E-3</v>
      </c>
      <c r="T497" s="8"/>
      <c r="U497" s="6">
        <f t="shared" si="40"/>
        <v>1</v>
      </c>
      <c r="V497" s="6" t="str">
        <f t="shared" si="41"/>
        <v/>
      </c>
      <c r="W497" s="25">
        <v>2</v>
      </c>
    </row>
    <row r="498" spans="2:23" ht="45" customHeight="1" x14ac:dyDescent="0.25">
      <c r="B498" s="51" t="s">
        <v>3651</v>
      </c>
      <c r="C498" s="26">
        <v>5327</v>
      </c>
      <c r="D498" s="9" t="s">
        <v>259</v>
      </c>
      <c r="E498" s="9" t="s">
        <v>3652</v>
      </c>
      <c r="F498" s="9" t="s">
        <v>5740</v>
      </c>
      <c r="G498" s="8">
        <v>0</v>
      </c>
      <c r="H498" s="8">
        <v>0</v>
      </c>
      <c r="I498" s="9" t="s">
        <v>3653</v>
      </c>
      <c r="J498" s="8" t="s">
        <v>3167</v>
      </c>
      <c r="K498" s="8" t="s">
        <v>2687</v>
      </c>
      <c r="L498" s="8">
        <v>1004</v>
      </c>
      <c r="M498" s="8"/>
      <c r="N498" s="8">
        <v>0</v>
      </c>
      <c r="O498" s="41"/>
      <c r="P498" s="41"/>
      <c r="Q498" s="8">
        <v>-3</v>
      </c>
      <c r="R498" s="8">
        <v>-3.6727270000000001</v>
      </c>
      <c r="S498" s="17">
        <v>-0.160494926192119</v>
      </c>
      <c r="T498" s="8"/>
      <c r="U498" s="6">
        <f t="shared" si="40"/>
        <v>1</v>
      </c>
      <c r="V498" s="6" t="str">
        <f t="shared" si="41"/>
        <v/>
      </c>
      <c r="W498" s="6">
        <v>3</v>
      </c>
    </row>
    <row r="499" spans="2:23" ht="45" customHeight="1" x14ac:dyDescent="0.25">
      <c r="B499" s="47"/>
      <c r="C499" s="26">
        <v>5358</v>
      </c>
      <c r="D499" s="9" t="s">
        <v>259</v>
      </c>
      <c r="E499" s="9" t="s">
        <v>3654</v>
      </c>
      <c r="F499" s="8" t="s">
        <v>42</v>
      </c>
      <c r="G499" s="8">
        <v>0</v>
      </c>
      <c r="H499" s="8">
        <v>0</v>
      </c>
      <c r="I499" s="9" t="s">
        <v>3655</v>
      </c>
      <c r="J499" s="8" t="s">
        <v>3167</v>
      </c>
      <c r="K499" s="8" t="s">
        <v>2687</v>
      </c>
      <c r="L499" s="8">
        <v>1004</v>
      </c>
      <c r="M499" s="8"/>
      <c r="N499" s="8">
        <v>0</v>
      </c>
      <c r="O499" s="41"/>
      <c r="P499" s="41"/>
      <c r="Q499" s="8">
        <v>-3</v>
      </c>
      <c r="R499" s="8">
        <v>-3.6727270000000001</v>
      </c>
      <c r="S499" s="17">
        <v>-0.160494926192119</v>
      </c>
      <c r="T499" s="8"/>
      <c r="U499" s="6" t="str">
        <f t="shared" si="40"/>
        <v/>
      </c>
      <c r="W499" s="11">
        <v>1</v>
      </c>
    </row>
    <row r="500" spans="2:23" ht="45" customHeight="1" x14ac:dyDescent="0.25">
      <c r="B500" s="28" t="s">
        <v>3656</v>
      </c>
      <c r="C500" s="9">
        <v>1915</v>
      </c>
      <c r="D500" s="9" t="s">
        <v>3444</v>
      </c>
      <c r="E500" s="9" t="s">
        <v>3657</v>
      </c>
      <c r="F500" s="8" t="s">
        <v>30</v>
      </c>
      <c r="G500" s="8">
        <v>0</v>
      </c>
      <c r="H500" s="8">
        <v>0</v>
      </c>
      <c r="I500" s="9" t="s">
        <v>3303</v>
      </c>
      <c r="J500" s="8" t="s">
        <v>3159</v>
      </c>
      <c r="K500" s="8" t="s">
        <v>2687</v>
      </c>
      <c r="L500" s="8">
        <v>4071</v>
      </c>
      <c r="M500" s="8"/>
      <c r="N500" s="8">
        <v>0</v>
      </c>
      <c r="O500" s="41"/>
      <c r="P500" s="41"/>
      <c r="Q500" s="8">
        <v>3</v>
      </c>
      <c r="R500" s="8">
        <v>2.2962959999999999</v>
      </c>
      <c r="S500" s="17">
        <v>0.114757708785687</v>
      </c>
      <c r="T500" s="8"/>
      <c r="U500" s="6">
        <f t="shared" si="40"/>
        <v>1</v>
      </c>
      <c r="V500" s="6" t="str">
        <f t="shared" ref="V500:V509" si="42">IF(J500="",W500,"")</f>
        <v/>
      </c>
      <c r="W500" s="6">
        <v>1</v>
      </c>
    </row>
    <row r="501" spans="2:23" ht="45" customHeight="1" x14ac:dyDescent="0.25">
      <c r="B501" s="28" t="s">
        <v>3658</v>
      </c>
      <c r="C501" s="9" t="s">
        <v>1759</v>
      </c>
      <c r="D501" s="9" t="s">
        <v>138</v>
      </c>
      <c r="E501" s="9" t="s">
        <v>3659</v>
      </c>
      <c r="F501" s="8" t="s">
        <v>85</v>
      </c>
      <c r="G501" s="8">
        <v>0</v>
      </c>
      <c r="H501" s="8">
        <v>0</v>
      </c>
      <c r="I501" s="9" t="s">
        <v>3660</v>
      </c>
      <c r="J501" s="8"/>
      <c r="K501" s="8" t="s">
        <v>2402</v>
      </c>
      <c r="L501" s="8">
        <v>8639</v>
      </c>
      <c r="M501" s="8"/>
      <c r="N501" s="8">
        <v>1</v>
      </c>
      <c r="O501" s="41"/>
      <c r="P501" s="41"/>
      <c r="Q501" s="8">
        <v>8</v>
      </c>
      <c r="R501" s="8">
        <v>7.2962959999999999</v>
      </c>
      <c r="S501" s="17">
        <v>0.14403584991756799</v>
      </c>
      <c r="T501" s="8"/>
      <c r="U501" s="6">
        <f t="shared" si="40"/>
        <v>1</v>
      </c>
      <c r="V501" s="6">
        <f t="shared" si="42"/>
        <v>1</v>
      </c>
      <c r="W501" s="6">
        <v>1</v>
      </c>
    </row>
    <row r="502" spans="2:23" ht="45" customHeight="1" x14ac:dyDescent="0.25">
      <c r="B502" s="28" t="s">
        <v>3661</v>
      </c>
      <c r="C502" s="9">
        <v>1916</v>
      </c>
      <c r="D502" s="9" t="s">
        <v>550</v>
      </c>
      <c r="E502" s="9" t="s">
        <v>3662</v>
      </c>
      <c r="F502" s="8" t="s">
        <v>2205</v>
      </c>
      <c r="G502" s="8" t="s">
        <v>2453</v>
      </c>
      <c r="H502" s="9" t="s">
        <v>2389</v>
      </c>
      <c r="I502" s="9" t="s">
        <v>3663</v>
      </c>
      <c r="J502" s="8"/>
      <c r="K502" s="8" t="s">
        <v>2402</v>
      </c>
      <c r="L502" s="8">
        <v>4189</v>
      </c>
      <c r="M502" s="8">
        <v>1</v>
      </c>
      <c r="N502" s="8">
        <v>1</v>
      </c>
      <c r="O502" s="41"/>
      <c r="P502" s="41"/>
      <c r="Q502" s="8">
        <v>-4</v>
      </c>
      <c r="R502" s="8">
        <v>-4.8076930000000004</v>
      </c>
      <c r="S502" s="13"/>
      <c r="T502" s="8">
        <v>1</v>
      </c>
      <c r="U502" s="6">
        <v>1</v>
      </c>
      <c r="V502" s="6">
        <f t="shared" si="42"/>
        <v>2</v>
      </c>
      <c r="W502" s="6">
        <v>2</v>
      </c>
    </row>
    <row r="503" spans="2:23" ht="45" customHeight="1" x14ac:dyDescent="0.25">
      <c r="B503" s="28" t="s">
        <v>3664</v>
      </c>
      <c r="C503" s="29">
        <v>5966</v>
      </c>
      <c r="D503" s="9" t="s">
        <v>331</v>
      </c>
      <c r="E503" s="9" t="s">
        <v>3665</v>
      </c>
      <c r="F503" s="8" t="s">
        <v>2178</v>
      </c>
      <c r="G503" s="8">
        <v>0</v>
      </c>
      <c r="H503" s="8" t="s">
        <v>2454</v>
      </c>
      <c r="I503" s="9" t="s">
        <v>3666</v>
      </c>
      <c r="J503" s="8"/>
      <c r="K503" s="8" t="s">
        <v>2687</v>
      </c>
      <c r="L503" s="14">
        <v>988.375</v>
      </c>
      <c r="M503" s="14">
        <v>1</v>
      </c>
      <c r="N503" s="14">
        <v>1</v>
      </c>
      <c r="O503" s="14"/>
      <c r="P503" s="14"/>
      <c r="Q503" s="8">
        <v>-5</v>
      </c>
      <c r="R503" s="8">
        <v>-5.8076930000000004</v>
      </c>
      <c r="S503" s="13"/>
      <c r="T503" s="8"/>
      <c r="U503" s="6">
        <f>IF(B503=0,"",1)</f>
        <v>1</v>
      </c>
      <c r="V503" s="6">
        <f t="shared" si="42"/>
        <v>1</v>
      </c>
      <c r="W503" s="6">
        <v>1</v>
      </c>
    </row>
    <row r="504" spans="2:23" ht="45" customHeight="1" x14ac:dyDescent="0.25">
      <c r="B504" s="28" t="s">
        <v>3667</v>
      </c>
      <c r="C504" s="29">
        <v>6180</v>
      </c>
      <c r="D504" s="9" t="s">
        <v>380</v>
      </c>
      <c r="E504" s="9" t="s">
        <v>3668</v>
      </c>
      <c r="F504" s="8" t="s">
        <v>2179</v>
      </c>
      <c r="G504" s="8">
        <v>0</v>
      </c>
      <c r="H504" s="8">
        <v>0</v>
      </c>
      <c r="I504" s="9" t="s">
        <v>3669</v>
      </c>
      <c r="J504" s="8" t="s">
        <v>2807</v>
      </c>
      <c r="K504" s="8" t="s">
        <v>2402</v>
      </c>
      <c r="L504" s="14">
        <v>2829.2870951400005</v>
      </c>
      <c r="M504" s="14"/>
      <c r="N504" s="14">
        <v>0</v>
      </c>
      <c r="O504" s="14"/>
      <c r="P504" s="14"/>
      <c r="Q504" s="8">
        <v>1</v>
      </c>
      <c r="R504" s="8">
        <v>0.1923077</v>
      </c>
      <c r="S504" s="17">
        <v>0.77430629672332996</v>
      </c>
      <c r="T504" s="8"/>
      <c r="U504" s="6">
        <f>IF(B504=0,"",1)</f>
        <v>1</v>
      </c>
      <c r="V504" s="6" t="str">
        <f t="shared" si="42"/>
        <v/>
      </c>
      <c r="W504" s="6">
        <v>1</v>
      </c>
    </row>
    <row r="505" spans="2:23" ht="45" customHeight="1" x14ac:dyDescent="0.25">
      <c r="B505" s="28" t="s">
        <v>3670</v>
      </c>
      <c r="C505" s="30">
        <v>1917</v>
      </c>
      <c r="D505" s="9" t="s">
        <v>160</v>
      </c>
      <c r="E505" s="9" t="s">
        <v>3671</v>
      </c>
      <c r="F505" s="9" t="s">
        <v>2278</v>
      </c>
      <c r="G505" s="8">
        <v>0</v>
      </c>
      <c r="H505" s="9" t="s">
        <v>2389</v>
      </c>
      <c r="I505" s="9" t="s">
        <v>3672</v>
      </c>
      <c r="J505" s="8"/>
      <c r="K505" s="8" t="s">
        <v>2402</v>
      </c>
      <c r="L505" s="14">
        <v>7840.9039071960651</v>
      </c>
      <c r="M505" s="14">
        <v>1</v>
      </c>
      <c r="N505" s="14">
        <v>1</v>
      </c>
      <c r="O505" s="14"/>
      <c r="P505" s="14"/>
      <c r="Q505" s="8">
        <v>10</v>
      </c>
      <c r="R505" s="8">
        <v>8.8571419999999996</v>
      </c>
      <c r="S505" s="17">
        <v>-0.899712472451069</v>
      </c>
      <c r="T505" s="8">
        <v>1</v>
      </c>
      <c r="U505" s="6">
        <f>IF(B505=0,"",1)</f>
        <v>1</v>
      </c>
      <c r="V505" s="6">
        <f t="shared" si="42"/>
        <v>2</v>
      </c>
      <c r="W505" s="6">
        <v>2</v>
      </c>
    </row>
    <row r="506" spans="2:23" ht="45" customHeight="1" x14ac:dyDescent="0.25">
      <c r="B506" s="51" t="s">
        <v>3673</v>
      </c>
      <c r="C506" s="29">
        <v>6392</v>
      </c>
      <c r="D506" s="9" t="s">
        <v>208</v>
      </c>
      <c r="E506" s="9" t="s">
        <v>3674</v>
      </c>
      <c r="F506" s="9" t="s">
        <v>2179</v>
      </c>
      <c r="G506" s="8">
        <v>0</v>
      </c>
      <c r="H506" s="8">
        <v>0</v>
      </c>
      <c r="I506" s="9" t="s">
        <v>3675</v>
      </c>
      <c r="J506" s="8"/>
      <c r="K506" s="8" t="s">
        <v>2402</v>
      </c>
      <c r="L506" s="14">
        <v>9769.0780010203853</v>
      </c>
      <c r="M506" s="14"/>
      <c r="N506" s="14">
        <v>1</v>
      </c>
      <c r="O506" s="14"/>
      <c r="P506" s="14"/>
      <c r="Q506" s="8">
        <v>9</v>
      </c>
      <c r="R506" s="8">
        <v>7.8571429999999998</v>
      </c>
      <c r="S506" s="17">
        <v>-0.21417587160999599</v>
      </c>
      <c r="T506" s="8"/>
      <c r="U506" s="6">
        <v>1</v>
      </c>
      <c r="V506" s="6">
        <f t="shared" si="42"/>
        <v>1</v>
      </c>
      <c r="W506" s="6">
        <v>1</v>
      </c>
    </row>
    <row r="507" spans="2:23" ht="45" customHeight="1" x14ac:dyDescent="0.25">
      <c r="B507" s="47"/>
      <c r="C507" s="29">
        <v>6392</v>
      </c>
      <c r="D507" s="9" t="s">
        <v>208</v>
      </c>
      <c r="E507" s="9" t="s">
        <v>3676</v>
      </c>
      <c r="F507" s="9" t="s">
        <v>47</v>
      </c>
      <c r="G507" s="8">
        <v>0</v>
      </c>
      <c r="H507" s="8">
        <v>0</v>
      </c>
      <c r="I507" s="9" t="s">
        <v>3677</v>
      </c>
      <c r="J507" s="8"/>
      <c r="K507" s="8" t="s">
        <v>2402</v>
      </c>
      <c r="L507" s="14">
        <v>9769.0780010203853</v>
      </c>
      <c r="M507" s="14"/>
      <c r="N507" s="14">
        <v>1</v>
      </c>
      <c r="O507" s="14"/>
      <c r="P507" s="14"/>
      <c r="Q507" s="8">
        <v>9</v>
      </c>
      <c r="R507" s="8">
        <v>7.8571429999999998</v>
      </c>
      <c r="S507" s="17">
        <v>-0.21417587160999599</v>
      </c>
      <c r="T507" s="8"/>
      <c r="V507" s="6">
        <f t="shared" si="42"/>
        <v>1</v>
      </c>
      <c r="W507" s="6">
        <v>1</v>
      </c>
    </row>
    <row r="508" spans="2:23" ht="45" customHeight="1" x14ac:dyDescent="0.25">
      <c r="B508" s="28" t="s">
        <v>3678</v>
      </c>
      <c r="C508" s="29">
        <v>6484</v>
      </c>
      <c r="D508" s="9" t="s">
        <v>331</v>
      </c>
      <c r="E508" s="9" t="s">
        <v>3679</v>
      </c>
      <c r="F508" s="8" t="s">
        <v>57</v>
      </c>
      <c r="G508" s="8">
        <v>0</v>
      </c>
      <c r="H508" s="8">
        <v>0</v>
      </c>
      <c r="I508" s="9" t="s">
        <v>3680</v>
      </c>
      <c r="J508" s="8"/>
      <c r="K508" s="8" t="s">
        <v>2687</v>
      </c>
      <c r="L508" s="14">
        <v>989.5</v>
      </c>
      <c r="M508" s="14"/>
      <c r="N508" s="14">
        <v>1</v>
      </c>
      <c r="O508" s="14"/>
      <c r="P508" s="14"/>
      <c r="Q508" s="8">
        <v>-5</v>
      </c>
      <c r="R508" s="8">
        <v>-6.1428570000000002</v>
      </c>
      <c r="S508" s="13"/>
      <c r="T508" s="8"/>
      <c r="U508" s="6">
        <f>IF(B508=0,"",1)</f>
        <v>1</v>
      </c>
      <c r="V508" s="6">
        <f t="shared" si="42"/>
        <v>1</v>
      </c>
      <c r="W508" s="6">
        <v>1</v>
      </c>
    </row>
    <row r="509" spans="2:23" ht="45" customHeight="1" x14ac:dyDescent="0.25">
      <c r="B509" s="28" t="s">
        <v>556</v>
      </c>
      <c r="C509" s="29">
        <v>6545</v>
      </c>
      <c r="D509" s="9" t="s">
        <v>197</v>
      </c>
      <c r="E509" s="9" t="s">
        <v>3681</v>
      </c>
      <c r="F509" s="8" t="s">
        <v>97</v>
      </c>
      <c r="G509" s="8">
        <v>0</v>
      </c>
      <c r="H509" s="8">
        <v>0</v>
      </c>
      <c r="I509" s="9" t="s">
        <v>3682</v>
      </c>
      <c r="J509" s="8"/>
      <c r="K509" s="8" t="s">
        <v>2687</v>
      </c>
      <c r="L509" s="8">
        <v>1729</v>
      </c>
      <c r="M509" s="8"/>
      <c r="N509" s="8">
        <v>1</v>
      </c>
      <c r="O509" s="41"/>
      <c r="P509" s="41"/>
      <c r="Q509" s="8">
        <v>-1</v>
      </c>
      <c r="R509" s="8">
        <v>-2.1428569999999998</v>
      </c>
      <c r="S509" s="13"/>
      <c r="T509" s="8"/>
      <c r="U509" s="6">
        <f>IF(B509=0,"",1)</f>
        <v>1</v>
      </c>
      <c r="V509" s="6">
        <f t="shared" si="42"/>
        <v>2</v>
      </c>
      <c r="W509" s="6">
        <v>2</v>
      </c>
    </row>
    <row r="510" spans="2:23" ht="45" customHeight="1" x14ac:dyDescent="0.25">
      <c r="B510" s="28" t="s">
        <v>559</v>
      </c>
      <c r="C510" s="22">
        <v>1919</v>
      </c>
      <c r="D510" s="9" t="s">
        <v>244</v>
      </c>
      <c r="E510" s="9" t="s">
        <v>3683</v>
      </c>
      <c r="F510" s="8" t="s">
        <v>30</v>
      </c>
      <c r="G510" s="8">
        <v>0</v>
      </c>
      <c r="H510" s="8">
        <v>0</v>
      </c>
      <c r="I510" s="9" t="s">
        <v>3166</v>
      </c>
      <c r="J510" s="8" t="s">
        <v>3167</v>
      </c>
      <c r="K510" s="8" t="s">
        <v>2402</v>
      </c>
      <c r="L510" s="8">
        <v>4605</v>
      </c>
      <c r="M510" s="8"/>
      <c r="N510" s="8">
        <v>0</v>
      </c>
      <c r="O510" s="41"/>
      <c r="P510" s="41"/>
      <c r="Q510" s="8">
        <v>10</v>
      </c>
      <c r="R510" s="8">
        <v>8.5172410000000003</v>
      </c>
      <c r="S510" s="17">
        <v>0.51244106837751102</v>
      </c>
      <c r="T510" s="8"/>
      <c r="U510" s="6">
        <v>1</v>
      </c>
      <c r="V510" s="6">
        <v>1</v>
      </c>
      <c r="W510" s="6">
        <v>1</v>
      </c>
    </row>
    <row r="511" spans="2:23" ht="45" customHeight="1" x14ac:dyDescent="0.25">
      <c r="B511" s="28" t="s">
        <v>3684</v>
      </c>
      <c r="C511" s="9" t="s">
        <v>2041</v>
      </c>
      <c r="D511" s="9" t="s">
        <v>3354</v>
      </c>
      <c r="E511" s="9" t="s">
        <v>3685</v>
      </c>
      <c r="F511" s="8" t="s">
        <v>2178</v>
      </c>
      <c r="G511" s="8">
        <v>0</v>
      </c>
      <c r="H511" s="8">
        <v>0</v>
      </c>
      <c r="I511" s="9" t="s">
        <v>3686</v>
      </c>
      <c r="J511" s="9" t="s">
        <v>3159</v>
      </c>
      <c r="K511" s="8" t="s">
        <v>2402</v>
      </c>
      <c r="L511" s="8">
        <v>1870</v>
      </c>
      <c r="M511" s="8"/>
      <c r="N511" s="8">
        <v>0</v>
      </c>
      <c r="O511" s="41"/>
      <c r="P511" s="41"/>
      <c r="Q511" s="8">
        <v>7</v>
      </c>
      <c r="R511" s="8">
        <v>5.5172410000000003</v>
      </c>
      <c r="S511" s="17">
        <v>0.83520016442484701</v>
      </c>
      <c r="T511" s="8"/>
      <c r="U511" s="6">
        <f>IF(B511=0,"",1)</f>
        <v>1</v>
      </c>
      <c r="V511" s="6" t="str">
        <f>IF(J511="",W511,"")</f>
        <v/>
      </c>
      <c r="W511" s="6">
        <v>1</v>
      </c>
    </row>
    <row r="512" spans="2:23" ht="45" customHeight="1" x14ac:dyDescent="0.25">
      <c r="B512" s="28" t="s">
        <v>3687</v>
      </c>
      <c r="C512" s="9">
        <v>1920</v>
      </c>
      <c r="D512" s="9" t="s">
        <v>566</v>
      </c>
      <c r="E512" s="9" t="s">
        <v>3688</v>
      </c>
      <c r="F512" s="9" t="s">
        <v>222</v>
      </c>
      <c r="G512" s="8">
        <v>0</v>
      </c>
      <c r="H512" s="8">
        <v>0</v>
      </c>
      <c r="I512" s="9" t="s">
        <v>3689</v>
      </c>
      <c r="J512" s="8" t="s">
        <v>3167</v>
      </c>
      <c r="K512" s="8" t="s">
        <v>2687</v>
      </c>
      <c r="L512" s="8"/>
      <c r="M512" s="8"/>
      <c r="N512" s="8">
        <v>0</v>
      </c>
      <c r="O512" s="41"/>
      <c r="P512" s="41"/>
      <c r="Q512" s="8"/>
      <c r="R512" s="8"/>
      <c r="S512" s="13"/>
      <c r="T512" s="8"/>
      <c r="U512" s="6">
        <f>IF(B512=0,"",1)</f>
        <v>1</v>
      </c>
      <c r="V512" s="6" t="str">
        <f>IF(J512="",W512,"")</f>
        <v/>
      </c>
      <c r="W512" s="6">
        <v>1</v>
      </c>
    </row>
    <row r="513" spans="2:23" ht="45" customHeight="1" x14ac:dyDescent="0.25">
      <c r="B513" s="28" t="s">
        <v>3690</v>
      </c>
      <c r="C513" s="29">
        <v>7550</v>
      </c>
      <c r="D513" s="9" t="s">
        <v>3540</v>
      </c>
      <c r="E513" s="9" t="s">
        <v>3691</v>
      </c>
      <c r="F513" s="8" t="s">
        <v>60</v>
      </c>
      <c r="G513" s="8">
        <v>0</v>
      </c>
      <c r="H513" s="8">
        <v>0</v>
      </c>
      <c r="I513" s="9" t="s">
        <v>3692</v>
      </c>
      <c r="J513" s="8" t="s">
        <v>3159</v>
      </c>
      <c r="K513" s="8" t="s">
        <v>2687</v>
      </c>
      <c r="L513" s="8">
        <v>1012</v>
      </c>
      <c r="M513" s="8"/>
      <c r="N513" s="8">
        <v>0</v>
      </c>
      <c r="O513" s="41"/>
      <c r="P513" s="41"/>
      <c r="Q513" s="8"/>
      <c r="R513" s="8"/>
      <c r="S513" s="17">
        <v>-0.14496745876676501</v>
      </c>
      <c r="T513" s="8"/>
      <c r="U513" s="6">
        <f>IF(B513=0,"",1)</f>
        <v>1</v>
      </c>
      <c r="V513" s="6" t="str">
        <f>IF(J513="",W513,"")</f>
        <v/>
      </c>
      <c r="W513" s="6">
        <v>1</v>
      </c>
    </row>
    <row r="514" spans="2:23" ht="45" customHeight="1" x14ac:dyDescent="0.25">
      <c r="B514" s="51" t="s">
        <v>3693</v>
      </c>
      <c r="C514" s="9">
        <v>1920</v>
      </c>
      <c r="D514" s="9" t="s">
        <v>208</v>
      </c>
      <c r="E514" s="9" t="s">
        <v>3694</v>
      </c>
      <c r="F514" s="8" t="s">
        <v>2179</v>
      </c>
      <c r="G514" s="8">
        <v>0</v>
      </c>
      <c r="H514" s="8">
        <v>0</v>
      </c>
      <c r="I514" s="9" t="s">
        <v>3695</v>
      </c>
      <c r="J514" s="8"/>
      <c r="K514" s="8" t="s">
        <v>2402</v>
      </c>
      <c r="L514" s="14">
        <v>10152.92710876304</v>
      </c>
      <c r="M514" s="14"/>
      <c r="N514" s="14">
        <v>1</v>
      </c>
      <c r="O514" s="14"/>
      <c r="P514" s="14"/>
      <c r="Q514" s="8">
        <v>9</v>
      </c>
      <c r="R514" s="8">
        <v>7.1475410000000004</v>
      </c>
      <c r="S514" s="17">
        <v>-0.21223600292595399</v>
      </c>
      <c r="T514" s="8"/>
      <c r="U514" s="6">
        <f>IF(B514=0,"",1)</f>
        <v>1</v>
      </c>
      <c r="V514" s="6">
        <v>1</v>
      </c>
      <c r="W514" s="6">
        <v>1</v>
      </c>
    </row>
    <row r="515" spans="2:23" ht="45" customHeight="1" x14ac:dyDescent="0.25">
      <c r="B515" s="49"/>
      <c r="C515" s="29">
        <v>7641</v>
      </c>
      <c r="D515" s="9" t="s">
        <v>208</v>
      </c>
      <c r="E515" s="9" t="s">
        <v>3696</v>
      </c>
      <c r="F515" s="8" t="s">
        <v>2178</v>
      </c>
      <c r="G515" s="8">
        <v>0</v>
      </c>
      <c r="H515" s="8" t="s">
        <v>2454</v>
      </c>
      <c r="I515" s="9" t="s">
        <v>3697</v>
      </c>
      <c r="J515" s="8"/>
      <c r="K515" s="8" t="s">
        <v>2402</v>
      </c>
      <c r="L515" s="14">
        <v>10152.92710876304</v>
      </c>
      <c r="M515" s="14">
        <v>1</v>
      </c>
      <c r="N515" s="14">
        <v>1</v>
      </c>
      <c r="O515" s="14"/>
      <c r="P515" s="14"/>
      <c r="Q515" s="8">
        <v>9</v>
      </c>
      <c r="R515" s="8">
        <v>7.1475410000000004</v>
      </c>
      <c r="S515" s="17">
        <v>-0.21223600292595399</v>
      </c>
      <c r="T515" s="8"/>
      <c r="V515" s="6">
        <f t="shared" ref="V515:V539" si="43">IF(J515="",W515,"")</f>
        <v>1</v>
      </c>
      <c r="W515" s="6">
        <v>1</v>
      </c>
    </row>
    <row r="516" spans="2:23" ht="45" customHeight="1" x14ac:dyDescent="0.25">
      <c r="B516" s="49"/>
      <c r="C516" s="9">
        <v>1921</v>
      </c>
      <c r="D516" s="9" t="s">
        <v>208</v>
      </c>
      <c r="E516" s="9" t="s">
        <v>3698</v>
      </c>
      <c r="F516" s="8" t="s">
        <v>2179</v>
      </c>
      <c r="G516" s="8">
        <v>0</v>
      </c>
      <c r="H516" s="8">
        <v>0</v>
      </c>
      <c r="I516" s="9" t="s">
        <v>3699</v>
      </c>
      <c r="J516" s="8"/>
      <c r="K516" s="8" t="s">
        <v>2402</v>
      </c>
      <c r="L516" s="14">
        <v>9674.880487572922</v>
      </c>
      <c r="M516" s="14"/>
      <c r="N516" s="14">
        <v>1</v>
      </c>
      <c r="O516" s="14"/>
      <c r="P516" s="14"/>
      <c r="Q516" s="8">
        <v>9</v>
      </c>
      <c r="R516" s="8">
        <v>7.1475410000000004</v>
      </c>
      <c r="S516" s="17">
        <v>-0.21223600292595399</v>
      </c>
      <c r="T516" s="8"/>
      <c r="V516" s="6">
        <f t="shared" si="43"/>
        <v>1</v>
      </c>
      <c r="W516" s="6">
        <v>1</v>
      </c>
    </row>
    <row r="517" spans="2:23" ht="45" customHeight="1" x14ac:dyDescent="0.25">
      <c r="B517" s="47"/>
      <c r="C517" s="29">
        <v>7853</v>
      </c>
      <c r="D517" s="9" t="s">
        <v>208</v>
      </c>
      <c r="E517" s="9" t="s">
        <v>3700</v>
      </c>
      <c r="F517" s="8" t="s">
        <v>97</v>
      </c>
      <c r="G517" s="8" t="s">
        <v>2481</v>
      </c>
      <c r="H517" s="8" t="s">
        <v>2454</v>
      </c>
      <c r="I517" s="9" t="s">
        <v>3701</v>
      </c>
      <c r="J517" s="8"/>
      <c r="K517" s="8" t="s">
        <v>2402</v>
      </c>
      <c r="L517" s="14">
        <v>9674.880487572922</v>
      </c>
      <c r="M517" s="14">
        <v>1</v>
      </c>
      <c r="N517" s="14">
        <v>1</v>
      </c>
      <c r="O517" s="14"/>
      <c r="P517" s="14"/>
      <c r="Q517" s="8">
        <v>9</v>
      </c>
      <c r="R517" s="8">
        <v>7.1475410000000004</v>
      </c>
      <c r="S517" s="17">
        <v>-0.21223600292595399</v>
      </c>
      <c r="T517" s="8"/>
      <c r="V517" s="6">
        <f t="shared" si="43"/>
        <v>2</v>
      </c>
      <c r="W517" s="6">
        <v>2</v>
      </c>
    </row>
    <row r="518" spans="2:23" ht="45" customHeight="1" x14ac:dyDescent="0.25">
      <c r="B518" s="28" t="s">
        <v>3702</v>
      </c>
      <c r="C518" s="29">
        <v>7641</v>
      </c>
      <c r="D518" s="9" t="s">
        <v>3703</v>
      </c>
      <c r="E518" s="9" t="s">
        <v>3704</v>
      </c>
      <c r="F518" s="8" t="s">
        <v>2178</v>
      </c>
      <c r="G518" s="8">
        <v>0</v>
      </c>
      <c r="H518" s="8">
        <v>0</v>
      </c>
      <c r="I518" s="9" t="s">
        <v>3705</v>
      </c>
      <c r="J518" s="9" t="s">
        <v>3164</v>
      </c>
      <c r="K518" s="8" t="s">
        <v>2402</v>
      </c>
      <c r="L518" s="8">
        <v>3244</v>
      </c>
      <c r="M518" s="8"/>
      <c r="N518" s="8">
        <v>0</v>
      </c>
      <c r="O518" s="41"/>
      <c r="P518" s="41"/>
      <c r="Q518" s="8">
        <v>6</v>
      </c>
      <c r="R518" s="8">
        <v>4.1475410000000004</v>
      </c>
      <c r="S518" s="17">
        <v>0.47288615239830001</v>
      </c>
      <c r="T518" s="8"/>
      <c r="U518" s="6">
        <f>IF(B518=0,"",1)</f>
        <v>1</v>
      </c>
      <c r="V518" s="6" t="str">
        <f t="shared" si="43"/>
        <v/>
      </c>
      <c r="W518" s="6">
        <v>1</v>
      </c>
    </row>
    <row r="519" spans="2:23" ht="45" customHeight="1" x14ac:dyDescent="0.25">
      <c r="B519" s="28" t="s">
        <v>3706</v>
      </c>
      <c r="C519" s="29">
        <v>7397</v>
      </c>
      <c r="D519" s="9" t="s">
        <v>380</v>
      </c>
      <c r="E519" s="9" t="s">
        <v>3707</v>
      </c>
      <c r="F519" s="8" t="s">
        <v>5738</v>
      </c>
      <c r="G519" s="9" t="s">
        <v>2908</v>
      </c>
      <c r="H519" s="8">
        <v>0</v>
      </c>
      <c r="I519" s="9" t="s">
        <v>3708</v>
      </c>
      <c r="J519" s="9" t="s">
        <v>3159</v>
      </c>
      <c r="K519" s="8" t="s">
        <v>2402</v>
      </c>
      <c r="L519" s="14">
        <v>2973.9622842900003</v>
      </c>
      <c r="M519" s="14"/>
      <c r="N519" s="14">
        <v>0</v>
      </c>
      <c r="O519" s="14"/>
      <c r="P519" s="14"/>
      <c r="Q519" s="8">
        <v>1</v>
      </c>
      <c r="R519" s="8">
        <v>-0.85245910000000003</v>
      </c>
      <c r="S519" s="17">
        <v>-0.43273642585561001</v>
      </c>
      <c r="T519" s="8"/>
      <c r="U519" s="6">
        <f>IF(B519=0,"",1)</f>
        <v>1</v>
      </c>
      <c r="V519" s="6" t="str">
        <f t="shared" si="43"/>
        <v/>
      </c>
      <c r="W519" s="6">
        <v>2</v>
      </c>
    </row>
    <row r="520" spans="2:23" ht="45" customHeight="1" x14ac:dyDescent="0.25">
      <c r="B520" s="28" t="s">
        <v>3709</v>
      </c>
      <c r="C520" s="29">
        <v>7672</v>
      </c>
      <c r="D520" s="9" t="s">
        <v>3524</v>
      </c>
      <c r="E520" s="9" t="s">
        <v>3710</v>
      </c>
      <c r="F520" s="8" t="s">
        <v>5721</v>
      </c>
      <c r="G520" s="8">
        <v>0</v>
      </c>
      <c r="H520" s="8">
        <v>0</v>
      </c>
      <c r="I520" s="9" t="s">
        <v>3711</v>
      </c>
      <c r="J520" s="8" t="s">
        <v>3159</v>
      </c>
      <c r="K520" s="8" t="s">
        <v>2687</v>
      </c>
      <c r="L520" s="8">
        <v>2542</v>
      </c>
      <c r="M520" s="8"/>
      <c r="N520" s="8">
        <v>0</v>
      </c>
      <c r="O520" s="41"/>
      <c r="P520" s="41"/>
      <c r="Q520" s="8">
        <v>-1</v>
      </c>
      <c r="R520" s="8">
        <v>-2.8524590000000001</v>
      </c>
      <c r="S520" s="17"/>
      <c r="T520" s="8"/>
      <c r="U520" s="6">
        <f>IF(B520=0,"",1)</f>
        <v>1</v>
      </c>
      <c r="V520" s="6" t="str">
        <f t="shared" si="43"/>
        <v/>
      </c>
      <c r="W520" s="6">
        <v>2</v>
      </c>
    </row>
    <row r="521" spans="2:23" ht="45" customHeight="1" x14ac:dyDescent="0.25">
      <c r="B521" s="28" t="s">
        <v>573</v>
      </c>
      <c r="C521" s="29">
        <v>7731</v>
      </c>
      <c r="D521" s="9" t="s">
        <v>3712</v>
      </c>
      <c r="E521" s="9" t="s">
        <v>3713</v>
      </c>
      <c r="F521" s="8" t="s">
        <v>2278</v>
      </c>
      <c r="G521" s="8">
        <v>0</v>
      </c>
      <c r="H521" s="9" t="s">
        <v>2389</v>
      </c>
      <c r="I521" s="9" t="s">
        <v>3714</v>
      </c>
      <c r="J521" s="8" t="s">
        <v>3159</v>
      </c>
      <c r="K521" s="8" t="s">
        <v>2402</v>
      </c>
      <c r="L521" s="8">
        <v>3003</v>
      </c>
      <c r="M521" s="8">
        <v>1</v>
      </c>
      <c r="N521" s="8">
        <v>0</v>
      </c>
      <c r="O521" s="41"/>
      <c r="P521" s="41"/>
      <c r="Q521" s="8">
        <v>10</v>
      </c>
      <c r="R521" s="8">
        <v>7.9838709999999997</v>
      </c>
      <c r="S521" s="17">
        <v>0.72875194139316202</v>
      </c>
      <c r="T521" s="8">
        <v>1</v>
      </c>
      <c r="U521" s="6">
        <f>IF(B521=0,"",1)</f>
        <v>1</v>
      </c>
      <c r="V521" s="6" t="str">
        <f t="shared" si="43"/>
        <v/>
      </c>
      <c r="W521" s="6">
        <v>2</v>
      </c>
    </row>
    <row r="522" spans="2:23" ht="45" customHeight="1" x14ac:dyDescent="0.25">
      <c r="B522" s="51" t="s">
        <v>577</v>
      </c>
      <c r="C522" s="9">
        <v>1921</v>
      </c>
      <c r="D522" s="9" t="s">
        <v>244</v>
      </c>
      <c r="E522" s="9" t="s">
        <v>3715</v>
      </c>
      <c r="F522" s="8" t="s">
        <v>2179</v>
      </c>
      <c r="G522" s="8">
        <v>0</v>
      </c>
      <c r="H522" s="9" t="s">
        <v>2389</v>
      </c>
      <c r="I522" s="9" t="s">
        <v>3716</v>
      </c>
      <c r="J522" s="8" t="s">
        <v>3469</v>
      </c>
      <c r="K522" s="8" t="s">
        <v>2402</v>
      </c>
      <c r="L522" s="8">
        <v>4222</v>
      </c>
      <c r="M522" s="8">
        <v>1</v>
      </c>
      <c r="N522" s="8">
        <v>0</v>
      </c>
      <c r="O522" s="41"/>
      <c r="P522" s="41"/>
      <c r="Q522" s="8">
        <v>10</v>
      </c>
      <c r="R522" s="8">
        <v>7.9838709999999997</v>
      </c>
      <c r="S522" s="17">
        <v>-0.479446670863304</v>
      </c>
      <c r="T522" s="8">
        <v>1</v>
      </c>
      <c r="U522" s="6">
        <f>IF(B522=0,"",1)</f>
        <v>1</v>
      </c>
      <c r="V522" s="6" t="str">
        <f t="shared" si="43"/>
        <v/>
      </c>
      <c r="W522" s="6">
        <v>1</v>
      </c>
    </row>
    <row r="523" spans="2:23" ht="45" customHeight="1" x14ac:dyDescent="0.25">
      <c r="B523" s="49"/>
      <c r="C523" s="9" t="s">
        <v>2006</v>
      </c>
      <c r="D523" s="9" t="s">
        <v>244</v>
      </c>
      <c r="E523" s="9" t="s">
        <v>3717</v>
      </c>
      <c r="F523" s="8" t="s">
        <v>47</v>
      </c>
      <c r="G523" s="8">
        <v>0</v>
      </c>
      <c r="H523" s="9" t="s">
        <v>2454</v>
      </c>
      <c r="I523" s="9" t="s">
        <v>3718</v>
      </c>
      <c r="J523" s="8" t="s">
        <v>3469</v>
      </c>
      <c r="K523" s="8" t="s">
        <v>2402</v>
      </c>
      <c r="L523" s="8">
        <v>4222</v>
      </c>
      <c r="M523" s="8">
        <v>1</v>
      </c>
      <c r="N523" s="8">
        <v>0</v>
      </c>
      <c r="O523" s="41"/>
      <c r="P523" s="41"/>
      <c r="Q523" s="8">
        <v>10</v>
      </c>
      <c r="R523" s="8">
        <v>7.9838709999999997</v>
      </c>
      <c r="S523" s="17">
        <v>-0.479446670863304</v>
      </c>
      <c r="T523" s="8"/>
      <c r="V523" s="6" t="str">
        <f t="shared" si="43"/>
        <v/>
      </c>
      <c r="W523" s="6">
        <v>1</v>
      </c>
    </row>
    <row r="524" spans="2:23" ht="45" customHeight="1" x14ac:dyDescent="0.25">
      <c r="B524" s="47"/>
      <c r="C524" s="29">
        <v>8096</v>
      </c>
      <c r="D524" s="9" t="s">
        <v>244</v>
      </c>
      <c r="E524" s="9" t="s">
        <v>3719</v>
      </c>
      <c r="F524" s="8" t="s">
        <v>173</v>
      </c>
      <c r="G524" s="8">
        <v>0</v>
      </c>
      <c r="H524" s="9">
        <v>0</v>
      </c>
      <c r="I524" s="9" t="s">
        <v>3718</v>
      </c>
      <c r="J524" s="8" t="s">
        <v>3469</v>
      </c>
      <c r="K524" s="8" t="s">
        <v>2402</v>
      </c>
      <c r="L524" s="8">
        <v>4222</v>
      </c>
      <c r="M524" s="8"/>
      <c r="N524" s="8">
        <v>0</v>
      </c>
      <c r="O524" s="41"/>
      <c r="P524" s="41"/>
      <c r="Q524" s="8">
        <v>10</v>
      </c>
      <c r="R524" s="8">
        <v>7.9838709999999997</v>
      </c>
      <c r="S524" s="17">
        <v>-0.479446670863304</v>
      </c>
      <c r="T524" s="8"/>
      <c r="V524" s="6" t="str">
        <f t="shared" si="43"/>
        <v/>
      </c>
      <c r="W524" s="6">
        <v>1</v>
      </c>
    </row>
    <row r="525" spans="2:23" ht="45" customHeight="1" x14ac:dyDescent="0.25">
      <c r="B525" s="51" t="s">
        <v>3720</v>
      </c>
      <c r="C525" s="29">
        <v>7611</v>
      </c>
      <c r="D525" s="9" t="s">
        <v>160</v>
      </c>
      <c r="E525" s="9" t="s">
        <v>3721</v>
      </c>
      <c r="F525" s="8" t="s">
        <v>2178</v>
      </c>
      <c r="G525" s="8">
        <v>0</v>
      </c>
      <c r="H525" s="8">
        <v>0</v>
      </c>
      <c r="I525" s="9" t="s">
        <v>3722</v>
      </c>
      <c r="J525" s="8" t="s">
        <v>3159</v>
      </c>
      <c r="K525" s="8" t="s">
        <v>2402</v>
      </c>
      <c r="L525" s="14">
        <v>7363.9596412384954</v>
      </c>
      <c r="M525" s="14"/>
      <c r="N525" s="14">
        <v>0</v>
      </c>
      <c r="O525" s="14"/>
      <c r="P525" s="14"/>
      <c r="Q525" s="8">
        <v>10</v>
      </c>
      <c r="R525" s="8">
        <v>7.9838709999999997</v>
      </c>
      <c r="S525" s="17">
        <v>5.8418652415400299E-2</v>
      </c>
      <c r="T525" s="8"/>
      <c r="U525" s="6">
        <f>IF(B525=0,"",1)</f>
        <v>1</v>
      </c>
      <c r="V525" s="6" t="str">
        <f t="shared" si="43"/>
        <v/>
      </c>
      <c r="W525" s="6">
        <v>1</v>
      </c>
    </row>
    <row r="526" spans="2:23" ht="45" customHeight="1" x14ac:dyDescent="0.25">
      <c r="B526" s="47"/>
      <c r="C526" s="9">
        <v>1921</v>
      </c>
      <c r="D526" s="9" t="s">
        <v>3547</v>
      </c>
      <c r="E526" s="9" t="s">
        <v>3723</v>
      </c>
      <c r="F526" s="8" t="s">
        <v>2178</v>
      </c>
      <c r="G526" s="8">
        <v>0</v>
      </c>
      <c r="H526" s="8">
        <v>0</v>
      </c>
      <c r="I526" s="9" t="s">
        <v>3724</v>
      </c>
      <c r="J526" s="8" t="s">
        <v>3159</v>
      </c>
      <c r="K526" s="8" t="s">
        <v>2402</v>
      </c>
      <c r="L526" s="14">
        <v>5999.1414431601424</v>
      </c>
      <c r="M526" s="14"/>
      <c r="N526" s="14">
        <v>0</v>
      </c>
      <c r="O526" s="14"/>
      <c r="P526" s="14"/>
      <c r="Q526" s="8">
        <v>10</v>
      </c>
      <c r="R526" s="8">
        <v>7.9838709999999997</v>
      </c>
      <c r="S526" s="17">
        <v>5.8418652415400299E-2</v>
      </c>
      <c r="T526" s="8"/>
      <c r="V526" s="6" t="str">
        <f t="shared" si="43"/>
        <v/>
      </c>
      <c r="W526" s="6">
        <v>1</v>
      </c>
    </row>
    <row r="527" spans="2:23" ht="45" customHeight="1" x14ac:dyDescent="0.25">
      <c r="B527" s="28" t="s">
        <v>3725</v>
      </c>
      <c r="C527" s="9">
        <v>1921</v>
      </c>
      <c r="D527" s="9" t="s">
        <v>331</v>
      </c>
      <c r="E527" s="9" t="s">
        <v>3726</v>
      </c>
      <c r="F527" s="9" t="s">
        <v>2178</v>
      </c>
      <c r="G527" s="8">
        <v>0</v>
      </c>
      <c r="H527" s="9" t="s">
        <v>2454</v>
      </c>
      <c r="I527" s="9" t="s">
        <v>3727</v>
      </c>
      <c r="J527" s="8"/>
      <c r="K527" s="8" t="s">
        <v>2687</v>
      </c>
      <c r="L527" s="8">
        <v>994</v>
      </c>
      <c r="M527" s="8">
        <v>1</v>
      </c>
      <c r="N527" s="8">
        <v>1</v>
      </c>
      <c r="O527" s="41"/>
      <c r="P527" s="41"/>
      <c r="Q527" s="8">
        <v>-5</v>
      </c>
      <c r="R527" s="8">
        <v>-7.0161290000000003</v>
      </c>
      <c r="S527" s="13"/>
      <c r="T527" s="8"/>
      <c r="U527" s="6">
        <f>IF(B527=0,"",1)</f>
        <v>1</v>
      </c>
      <c r="V527" s="6">
        <f t="shared" si="43"/>
        <v>1</v>
      </c>
      <c r="W527" s="6">
        <v>1</v>
      </c>
    </row>
    <row r="528" spans="2:23" ht="45" customHeight="1" x14ac:dyDescent="0.25">
      <c r="B528" s="46" t="s">
        <v>561</v>
      </c>
      <c r="C528" s="29">
        <v>8006</v>
      </c>
      <c r="D528" s="9" t="s">
        <v>127</v>
      </c>
      <c r="E528" s="9" t="s">
        <v>3728</v>
      </c>
      <c r="F528" s="9" t="s">
        <v>85</v>
      </c>
      <c r="G528" s="9">
        <v>0</v>
      </c>
      <c r="H528" s="9">
        <v>0</v>
      </c>
      <c r="I528" s="9" t="s">
        <v>3729</v>
      </c>
      <c r="J528" s="9" t="s">
        <v>3164</v>
      </c>
      <c r="K528" s="8" t="s">
        <v>2402</v>
      </c>
      <c r="L528" s="8">
        <v>4543</v>
      </c>
      <c r="M528" s="8"/>
      <c r="N528" s="8">
        <v>0</v>
      </c>
      <c r="O528" s="41"/>
      <c r="P528" s="41"/>
      <c r="Q528" s="8">
        <v>10</v>
      </c>
      <c r="R528" s="8">
        <v>8.5172410000000003</v>
      </c>
      <c r="S528" s="17">
        <v>0.11889907512980399</v>
      </c>
      <c r="T528" s="8"/>
      <c r="U528" s="6">
        <f>IF(B528=0,"",1)</f>
        <v>1</v>
      </c>
      <c r="V528" s="6" t="str">
        <f t="shared" si="43"/>
        <v/>
      </c>
      <c r="W528" s="6">
        <v>1</v>
      </c>
    </row>
    <row r="529" spans="2:23" ht="45" customHeight="1" x14ac:dyDescent="0.25">
      <c r="B529" s="47"/>
      <c r="C529" s="29">
        <v>8127</v>
      </c>
      <c r="D529" s="9" t="s">
        <v>3499</v>
      </c>
      <c r="E529" s="9" t="s">
        <v>3730</v>
      </c>
      <c r="F529" s="9" t="s">
        <v>1771</v>
      </c>
      <c r="G529" s="9" t="s">
        <v>2481</v>
      </c>
      <c r="H529" s="9">
        <v>0</v>
      </c>
      <c r="I529" s="9" t="s">
        <v>3731</v>
      </c>
      <c r="J529" s="9" t="s">
        <v>3164</v>
      </c>
      <c r="K529" s="8" t="s">
        <v>2402</v>
      </c>
      <c r="L529" s="8">
        <v>4868</v>
      </c>
      <c r="M529" s="8"/>
      <c r="N529" s="8">
        <v>0</v>
      </c>
      <c r="O529" s="41"/>
      <c r="P529" s="41"/>
      <c r="Q529" s="8">
        <v>10</v>
      </c>
      <c r="R529" s="8">
        <v>8.5172410000000003</v>
      </c>
      <c r="S529" s="17">
        <v>0.11889907512980399</v>
      </c>
      <c r="T529" s="8"/>
      <c r="V529" s="6" t="str">
        <f t="shared" si="43"/>
        <v/>
      </c>
      <c r="W529" s="6">
        <v>2</v>
      </c>
    </row>
    <row r="530" spans="2:23" ht="45" customHeight="1" x14ac:dyDescent="0.25">
      <c r="B530" s="28" t="s">
        <v>3732</v>
      </c>
      <c r="C530" s="9" t="s">
        <v>1606</v>
      </c>
      <c r="D530" s="9" t="s">
        <v>3467</v>
      </c>
      <c r="E530" s="9" t="s">
        <v>3733</v>
      </c>
      <c r="F530" s="9" t="s">
        <v>2322</v>
      </c>
      <c r="G530" s="9">
        <v>0</v>
      </c>
      <c r="H530" s="9">
        <v>0</v>
      </c>
      <c r="I530" s="9" t="s">
        <v>3734</v>
      </c>
      <c r="J530" s="9" t="s">
        <v>3164</v>
      </c>
      <c r="K530" s="8" t="s">
        <v>2402</v>
      </c>
      <c r="L530" s="8">
        <v>6099</v>
      </c>
      <c r="M530" s="8"/>
      <c r="N530" s="8">
        <v>0</v>
      </c>
      <c r="O530" s="41"/>
      <c r="P530" s="41"/>
      <c r="Q530" s="8">
        <v>10</v>
      </c>
      <c r="R530" s="8">
        <v>7.9838709999999997</v>
      </c>
      <c r="S530" s="17">
        <v>0.19483545542963701</v>
      </c>
      <c r="T530" s="8"/>
      <c r="U530" s="6">
        <f>IF(B530=0,"",1)</f>
        <v>1</v>
      </c>
      <c r="V530" s="6" t="str">
        <f t="shared" si="43"/>
        <v/>
      </c>
      <c r="W530" s="6">
        <v>2</v>
      </c>
    </row>
    <row r="531" spans="2:23" ht="45" customHeight="1" x14ac:dyDescent="0.25">
      <c r="B531" s="46" t="s">
        <v>3735</v>
      </c>
      <c r="C531" s="29">
        <v>7976</v>
      </c>
      <c r="D531" s="9" t="s">
        <v>3311</v>
      </c>
      <c r="E531" s="9" t="s">
        <v>3736</v>
      </c>
      <c r="F531" s="9" t="s">
        <v>2322</v>
      </c>
      <c r="G531" s="9">
        <v>0</v>
      </c>
      <c r="H531" s="9">
        <v>0</v>
      </c>
      <c r="I531" s="9" t="s">
        <v>3737</v>
      </c>
      <c r="J531" s="9" t="s">
        <v>3164</v>
      </c>
      <c r="K531" s="8" t="s">
        <v>2402</v>
      </c>
      <c r="L531" s="8">
        <v>3660</v>
      </c>
      <c r="M531" s="8"/>
      <c r="N531" s="8">
        <v>0</v>
      </c>
      <c r="O531" s="41"/>
      <c r="P531" s="41"/>
      <c r="Q531" s="8">
        <v>-1</v>
      </c>
      <c r="R531" s="8">
        <v>-3.0161289999999998</v>
      </c>
      <c r="S531" s="17">
        <v>0.40289508827753501</v>
      </c>
      <c r="T531" s="8"/>
      <c r="U531" s="6">
        <f>IF(B531=0,"",1)</f>
        <v>1</v>
      </c>
      <c r="V531" s="6" t="str">
        <f t="shared" si="43"/>
        <v/>
      </c>
      <c r="W531" s="6">
        <v>2</v>
      </c>
    </row>
    <row r="532" spans="2:23" ht="45" customHeight="1" x14ac:dyDescent="0.25">
      <c r="B532" s="47"/>
      <c r="C532" s="26">
        <v>8006</v>
      </c>
      <c r="D532" s="9" t="s">
        <v>313</v>
      </c>
      <c r="E532" s="9" t="s">
        <v>3738</v>
      </c>
      <c r="F532" s="9" t="s">
        <v>42</v>
      </c>
      <c r="G532" s="9">
        <v>0</v>
      </c>
      <c r="H532" s="9">
        <v>0</v>
      </c>
      <c r="I532" s="9" t="s">
        <v>3739</v>
      </c>
      <c r="J532" s="9" t="s">
        <v>3164</v>
      </c>
      <c r="K532" s="8" t="s">
        <v>2402</v>
      </c>
      <c r="L532" s="8">
        <v>3660</v>
      </c>
      <c r="M532" s="8"/>
      <c r="N532" s="8">
        <v>0</v>
      </c>
      <c r="O532" s="41"/>
      <c r="P532" s="41"/>
      <c r="Q532" s="8">
        <v>-1</v>
      </c>
      <c r="R532" s="8">
        <v>-3.0161289999999998</v>
      </c>
      <c r="S532" s="17">
        <v>0.40289508827753501</v>
      </c>
      <c r="T532" s="8"/>
      <c r="U532" s="6" t="str">
        <f>IF(B532=0,"",1)</f>
        <v/>
      </c>
      <c r="V532" s="6" t="str">
        <f t="shared" si="43"/>
        <v/>
      </c>
      <c r="W532" s="6">
        <v>1</v>
      </c>
    </row>
    <row r="533" spans="2:23" ht="45" customHeight="1" x14ac:dyDescent="0.25">
      <c r="B533" s="48" t="s">
        <v>3732</v>
      </c>
      <c r="C533" s="9">
        <v>1922</v>
      </c>
      <c r="D533" s="9" t="s">
        <v>175</v>
      </c>
      <c r="E533" s="9" t="s">
        <v>3740</v>
      </c>
      <c r="F533" s="9" t="s">
        <v>2179</v>
      </c>
      <c r="G533" s="9">
        <v>0</v>
      </c>
      <c r="H533" s="9">
        <v>0</v>
      </c>
      <c r="I533" s="9" t="s">
        <v>3741</v>
      </c>
      <c r="J533" s="9" t="s">
        <v>3164</v>
      </c>
      <c r="K533" s="8" t="s">
        <v>2402</v>
      </c>
      <c r="L533" s="8">
        <v>6641</v>
      </c>
      <c r="M533" s="8"/>
      <c r="N533" s="8">
        <v>0</v>
      </c>
      <c r="O533" s="41"/>
      <c r="P533" s="41"/>
      <c r="Q533" s="8">
        <v>10</v>
      </c>
      <c r="R533" s="8">
        <v>7.9838709999999997</v>
      </c>
      <c r="S533" s="17">
        <v>0.19483545542963701</v>
      </c>
      <c r="T533" s="8"/>
      <c r="V533" s="6" t="str">
        <f t="shared" si="43"/>
        <v/>
      </c>
      <c r="W533" s="6">
        <v>1</v>
      </c>
    </row>
    <row r="534" spans="2:23" ht="45" customHeight="1" x14ac:dyDescent="0.25">
      <c r="B534" s="49"/>
      <c r="C534" s="9">
        <v>1922</v>
      </c>
      <c r="D534" s="9" t="s">
        <v>175</v>
      </c>
      <c r="E534" s="9" t="s">
        <v>3742</v>
      </c>
      <c r="F534" s="9" t="s">
        <v>222</v>
      </c>
      <c r="G534" s="9">
        <v>0</v>
      </c>
      <c r="H534" s="9">
        <v>0</v>
      </c>
      <c r="I534" s="9" t="s">
        <v>3743</v>
      </c>
      <c r="J534" s="9" t="s">
        <v>3164</v>
      </c>
      <c r="K534" s="8" t="s">
        <v>2402</v>
      </c>
      <c r="L534" s="8">
        <v>6641</v>
      </c>
      <c r="M534" s="8"/>
      <c r="N534" s="8">
        <v>0</v>
      </c>
      <c r="O534" s="41"/>
      <c r="P534" s="41"/>
      <c r="Q534" s="8">
        <v>10</v>
      </c>
      <c r="R534" s="8">
        <v>7.9838709999999997</v>
      </c>
      <c r="S534" s="17">
        <v>0.19483545542963701</v>
      </c>
      <c r="T534" s="8"/>
      <c r="U534" s="6" t="str">
        <f>IF(B534=0,"",1)</f>
        <v/>
      </c>
      <c r="V534" s="6" t="str">
        <f t="shared" si="43"/>
        <v/>
      </c>
      <c r="W534" s="6">
        <v>1</v>
      </c>
    </row>
    <row r="535" spans="2:23" ht="45" customHeight="1" x14ac:dyDescent="0.25">
      <c r="B535" s="47"/>
      <c r="C535" s="9">
        <v>1922</v>
      </c>
      <c r="D535" s="9" t="s">
        <v>175</v>
      </c>
      <c r="E535" s="9" t="s">
        <v>3744</v>
      </c>
      <c r="F535" s="9" t="s">
        <v>173</v>
      </c>
      <c r="G535" s="9" t="s">
        <v>2481</v>
      </c>
      <c r="H535" s="9" t="s">
        <v>2389</v>
      </c>
      <c r="I535" s="9" t="s">
        <v>3745</v>
      </c>
      <c r="J535" s="9" t="s">
        <v>3164</v>
      </c>
      <c r="K535" s="8" t="s">
        <v>2402</v>
      </c>
      <c r="L535" s="8">
        <v>6641</v>
      </c>
      <c r="M535" s="8">
        <v>1</v>
      </c>
      <c r="N535" s="8">
        <v>0</v>
      </c>
      <c r="O535" s="41"/>
      <c r="P535" s="41"/>
      <c r="Q535" s="8">
        <v>10</v>
      </c>
      <c r="R535" s="8">
        <v>7.9838709999999997</v>
      </c>
      <c r="S535" s="17">
        <v>0.19483545542963701</v>
      </c>
      <c r="T535" s="8">
        <v>1</v>
      </c>
      <c r="U535" s="6" t="str">
        <f>IF(B535=0,"",1)</f>
        <v/>
      </c>
      <c r="V535" s="6" t="str">
        <f t="shared" si="43"/>
        <v/>
      </c>
      <c r="W535" s="6">
        <v>1</v>
      </c>
    </row>
    <row r="536" spans="2:23" ht="45" customHeight="1" x14ac:dyDescent="0.25">
      <c r="B536" s="8" t="s">
        <v>3746</v>
      </c>
      <c r="C536" s="29">
        <v>8127</v>
      </c>
      <c r="D536" s="9" t="s">
        <v>3609</v>
      </c>
      <c r="E536" s="9" t="s">
        <v>3747</v>
      </c>
      <c r="F536" s="9" t="s">
        <v>2317</v>
      </c>
      <c r="G536" s="8" t="s">
        <v>2453</v>
      </c>
      <c r="H536" s="8" t="s">
        <v>2454</v>
      </c>
      <c r="I536" s="9" t="s">
        <v>3748</v>
      </c>
      <c r="J536" s="9" t="s">
        <v>3164</v>
      </c>
      <c r="K536" s="8" t="s">
        <v>2402</v>
      </c>
      <c r="L536" s="8">
        <v>7063</v>
      </c>
      <c r="M536" s="8">
        <v>1</v>
      </c>
      <c r="N536" s="8">
        <v>0</v>
      </c>
      <c r="O536" s="41"/>
      <c r="P536" s="41"/>
      <c r="Q536" s="8">
        <v>10</v>
      </c>
      <c r="R536" s="8">
        <v>7.9838709999999997</v>
      </c>
      <c r="S536" s="17">
        <v>0.42731224601680501</v>
      </c>
      <c r="T536" s="8"/>
      <c r="U536" s="6">
        <v>1</v>
      </c>
      <c r="V536" s="6" t="str">
        <f t="shared" si="43"/>
        <v/>
      </c>
      <c r="W536" s="6">
        <v>3</v>
      </c>
    </row>
    <row r="537" spans="2:23" ht="45" customHeight="1" x14ac:dyDescent="0.25">
      <c r="B537" s="48" t="s">
        <v>3749</v>
      </c>
      <c r="C537" s="29">
        <v>8249</v>
      </c>
      <c r="D537" s="9" t="s">
        <v>138</v>
      </c>
      <c r="E537" s="9" t="s">
        <v>3750</v>
      </c>
      <c r="F537" s="9" t="s">
        <v>2178</v>
      </c>
      <c r="G537" s="9">
        <v>0</v>
      </c>
      <c r="H537" s="9">
        <v>0</v>
      </c>
      <c r="I537" s="9" t="s">
        <v>3751</v>
      </c>
      <c r="J537" s="8"/>
      <c r="K537" s="8" t="s">
        <v>2402</v>
      </c>
      <c r="L537" s="8">
        <v>7391</v>
      </c>
      <c r="M537" s="8"/>
      <c r="N537" s="8">
        <v>1</v>
      </c>
      <c r="O537" s="41"/>
      <c r="P537" s="41"/>
      <c r="Q537" s="8">
        <v>10</v>
      </c>
      <c r="R537" s="8">
        <v>8.1538459999999997</v>
      </c>
      <c r="S537" s="17">
        <v>0.85953947585667301</v>
      </c>
      <c r="T537" s="8"/>
      <c r="U537" s="6">
        <f>IF(B537=0,"",1)</f>
        <v>1</v>
      </c>
      <c r="V537" s="6">
        <f t="shared" si="43"/>
        <v>1</v>
      </c>
      <c r="W537" s="6">
        <v>1</v>
      </c>
    </row>
    <row r="538" spans="2:23" ht="45" customHeight="1" x14ac:dyDescent="0.25">
      <c r="B538" s="49"/>
      <c r="C538" s="29">
        <v>8371</v>
      </c>
      <c r="D538" s="9" t="s">
        <v>138</v>
      </c>
      <c r="E538" s="9" t="s">
        <v>3752</v>
      </c>
      <c r="F538" s="9" t="s">
        <v>85</v>
      </c>
      <c r="G538" s="9" t="s">
        <v>2481</v>
      </c>
      <c r="H538" s="9">
        <v>0</v>
      </c>
      <c r="I538" s="9" t="s">
        <v>3753</v>
      </c>
      <c r="J538" s="8"/>
      <c r="K538" s="8" t="s">
        <v>2402</v>
      </c>
      <c r="L538" s="8">
        <v>7391</v>
      </c>
      <c r="M538" s="8"/>
      <c r="N538" s="8">
        <v>1</v>
      </c>
      <c r="O538" s="41"/>
      <c r="P538" s="41"/>
      <c r="Q538" s="8">
        <v>10</v>
      </c>
      <c r="R538" s="8">
        <v>8.1538459999999997</v>
      </c>
      <c r="S538" s="17">
        <v>0.85953947585667301</v>
      </c>
      <c r="T538" s="8"/>
      <c r="U538" s="6" t="str">
        <f>IF(B538=0,"",1)</f>
        <v/>
      </c>
      <c r="V538" s="6">
        <f t="shared" si="43"/>
        <v>1</v>
      </c>
      <c r="W538" s="6">
        <v>1</v>
      </c>
    </row>
    <row r="539" spans="2:23" ht="45" customHeight="1" x14ac:dyDescent="0.25">
      <c r="B539" s="47"/>
      <c r="C539" s="29">
        <v>8371</v>
      </c>
      <c r="D539" s="9" t="s">
        <v>138</v>
      </c>
      <c r="E539" s="9" t="s">
        <v>3754</v>
      </c>
      <c r="F539" s="9" t="s">
        <v>5722</v>
      </c>
      <c r="G539" s="9" t="s">
        <v>2481</v>
      </c>
      <c r="H539" s="9">
        <v>0</v>
      </c>
      <c r="I539" s="9" t="s">
        <v>3753</v>
      </c>
      <c r="J539" s="8"/>
      <c r="K539" s="8" t="s">
        <v>2402</v>
      </c>
      <c r="L539" s="8">
        <v>7391</v>
      </c>
      <c r="M539" s="8"/>
      <c r="N539" s="8">
        <v>1</v>
      </c>
      <c r="O539" s="41"/>
      <c r="P539" s="41"/>
      <c r="Q539" s="8">
        <v>10</v>
      </c>
      <c r="R539" s="8">
        <v>8.1538459999999997</v>
      </c>
      <c r="S539" s="17">
        <v>0.85953947585667301</v>
      </c>
      <c r="T539" s="8"/>
      <c r="U539" s="6" t="str">
        <f>IF(B539=0,"",1)</f>
        <v/>
      </c>
      <c r="V539" s="6">
        <f t="shared" si="43"/>
        <v>3</v>
      </c>
      <c r="W539" s="6">
        <v>3</v>
      </c>
    </row>
    <row r="540" spans="2:23" ht="45" customHeight="1" x14ac:dyDescent="0.25">
      <c r="B540" s="16" t="s">
        <v>3755</v>
      </c>
      <c r="C540" s="29">
        <v>8310</v>
      </c>
      <c r="D540" s="9" t="s">
        <v>421</v>
      </c>
      <c r="E540" s="9" t="s">
        <v>3756</v>
      </c>
      <c r="F540" s="9" t="s">
        <v>2270</v>
      </c>
      <c r="G540" s="9">
        <v>0</v>
      </c>
      <c r="H540" s="9">
        <v>0</v>
      </c>
      <c r="I540" s="9" t="s">
        <v>3757</v>
      </c>
      <c r="J540" s="8" t="s">
        <v>3167</v>
      </c>
      <c r="K540" s="8"/>
      <c r="L540" s="8">
        <v>2562</v>
      </c>
      <c r="M540" s="8"/>
      <c r="N540" s="8">
        <v>0</v>
      </c>
      <c r="O540" s="41"/>
      <c r="P540" s="41"/>
      <c r="Q540" s="8">
        <v>-1</v>
      </c>
      <c r="R540" s="8">
        <v>-2.8461539999999999</v>
      </c>
      <c r="S540" s="17">
        <v>-3.1617937517156601E-2</v>
      </c>
      <c r="T540" s="8"/>
      <c r="U540" s="6">
        <v>1</v>
      </c>
      <c r="V540" s="6">
        <v>2</v>
      </c>
      <c r="W540" s="6">
        <v>2</v>
      </c>
    </row>
    <row r="541" spans="2:23" ht="45" customHeight="1" x14ac:dyDescent="0.25">
      <c r="B541" s="28" t="s">
        <v>3706</v>
      </c>
      <c r="C541" s="29">
        <v>8371</v>
      </c>
      <c r="D541" s="9" t="s">
        <v>380</v>
      </c>
      <c r="E541" s="9" t="s">
        <v>3758</v>
      </c>
      <c r="F541" s="9" t="s">
        <v>2179</v>
      </c>
      <c r="G541" s="9">
        <v>0</v>
      </c>
      <c r="H541" s="9">
        <v>0</v>
      </c>
      <c r="I541" s="9" t="s">
        <v>3759</v>
      </c>
      <c r="J541" s="9" t="s">
        <v>3164</v>
      </c>
      <c r="K541" s="8"/>
      <c r="L541" s="14">
        <v>3243.8300761800001</v>
      </c>
      <c r="M541" s="14"/>
      <c r="N541" s="14">
        <v>0</v>
      </c>
      <c r="O541" s="14"/>
      <c r="P541" s="14"/>
      <c r="Q541" s="8">
        <v>1</v>
      </c>
      <c r="R541" s="8">
        <v>-0.85245910000000003</v>
      </c>
      <c r="S541" s="17">
        <v>-0.43273642585561001</v>
      </c>
      <c r="T541" s="8"/>
      <c r="V541" s="6" t="str">
        <f t="shared" ref="V541:V566" si="44">IF(J541="",W541,"")</f>
        <v/>
      </c>
      <c r="W541" s="6">
        <v>1</v>
      </c>
    </row>
    <row r="542" spans="2:23" ht="45" customHeight="1" x14ac:dyDescent="0.25">
      <c r="B542" s="48" t="s">
        <v>589</v>
      </c>
      <c r="C542" s="29">
        <v>8461</v>
      </c>
      <c r="D542" s="9" t="s">
        <v>244</v>
      </c>
      <c r="E542" s="9" t="s">
        <v>3760</v>
      </c>
      <c r="F542" s="9" t="s">
        <v>1033</v>
      </c>
      <c r="G542" s="9">
        <v>0</v>
      </c>
      <c r="H542" s="9">
        <v>0</v>
      </c>
      <c r="I542" s="9" t="s">
        <v>3761</v>
      </c>
      <c r="J542" s="8" t="s">
        <v>2807</v>
      </c>
      <c r="K542" s="8" t="s">
        <v>2402</v>
      </c>
      <c r="L542" s="8">
        <v>4870</v>
      </c>
      <c r="M542" s="8"/>
      <c r="N542" s="8">
        <v>0</v>
      </c>
      <c r="O542" s="41"/>
      <c r="P542" s="41"/>
      <c r="Q542" s="8">
        <v>10</v>
      </c>
      <c r="R542" s="8">
        <v>8.46875</v>
      </c>
      <c r="S542" s="17">
        <v>1.60757919633767E-2</v>
      </c>
      <c r="T542" s="8"/>
      <c r="U542" s="6">
        <f>IF(B542=0,"",1)</f>
        <v>1</v>
      </c>
      <c r="V542" s="6" t="str">
        <f t="shared" si="44"/>
        <v/>
      </c>
      <c r="W542" s="6">
        <v>3</v>
      </c>
    </row>
    <row r="543" spans="2:23" ht="45" customHeight="1" x14ac:dyDescent="0.25">
      <c r="B543" s="47"/>
      <c r="C543" s="29">
        <v>8522</v>
      </c>
      <c r="D543" s="9" t="s">
        <v>244</v>
      </c>
      <c r="E543" s="9" t="s">
        <v>3762</v>
      </c>
      <c r="F543" s="9" t="s">
        <v>5723</v>
      </c>
      <c r="G543" s="9">
        <v>0</v>
      </c>
      <c r="H543" s="9">
        <v>0</v>
      </c>
      <c r="I543" s="9" t="s">
        <v>3763</v>
      </c>
      <c r="J543" s="8" t="s">
        <v>2807</v>
      </c>
      <c r="K543" s="8" t="s">
        <v>2402</v>
      </c>
      <c r="L543" s="8">
        <v>4870</v>
      </c>
      <c r="M543" s="8"/>
      <c r="N543" s="8">
        <v>0</v>
      </c>
      <c r="O543" s="41"/>
      <c r="P543" s="41"/>
      <c r="Q543" s="8">
        <v>10</v>
      </c>
      <c r="R543" s="8">
        <v>8.46875</v>
      </c>
      <c r="S543" s="17">
        <v>1.60757919633767E-2</v>
      </c>
      <c r="T543" s="8"/>
      <c r="V543" s="6" t="str">
        <f t="shared" si="44"/>
        <v/>
      </c>
      <c r="W543" s="25">
        <v>2</v>
      </c>
    </row>
    <row r="544" spans="2:23" ht="45" customHeight="1" x14ac:dyDescent="0.25">
      <c r="B544" s="12" t="s">
        <v>3764</v>
      </c>
      <c r="C544" s="29">
        <v>8461</v>
      </c>
      <c r="D544" s="9" t="s">
        <v>3481</v>
      </c>
      <c r="E544" s="9" t="s">
        <v>3765</v>
      </c>
      <c r="F544" s="9" t="s">
        <v>2178</v>
      </c>
      <c r="G544" s="9">
        <v>0</v>
      </c>
      <c r="H544" s="9" t="s">
        <v>2389</v>
      </c>
      <c r="I544" s="9" t="s">
        <v>3766</v>
      </c>
      <c r="J544" s="9" t="s">
        <v>3164</v>
      </c>
      <c r="K544" s="8" t="s">
        <v>2402</v>
      </c>
      <c r="L544" s="8">
        <v>6338</v>
      </c>
      <c r="M544" s="8">
        <v>1</v>
      </c>
      <c r="N544" s="8">
        <v>0</v>
      </c>
      <c r="O544" s="41"/>
      <c r="P544" s="41"/>
      <c r="Q544" s="8">
        <v>10</v>
      </c>
      <c r="R544" s="8">
        <v>8.46875</v>
      </c>
      <c r="S544" s="17">
        <v>0.725812451966516</v>
      </c>
      <c r="T544" s="8">
        <v>1</v>
      </c>
      <c r="U544" s="6">
        <f>IF(B544=0,"",1)</f>
        <v>1</v>
      </c>
      <c r="V544" s="6" t="str">
        <f t="shared" si="44"/>
        <v/>
      </c>
      <c r="W544" s="6">
        <v>1</v>
      </c>
    </row>
    <row r="545" spans="2:23" ht="45" customHeight="1" x14ac:dyDescent="0.25">
      <c r="B545" s="12" t="s">
        <v>3767</v>
      </c>
      <c r="C545" s="9">
        <v>1923</v>
      </c>
      <c r="D545" s="9" t="s">
        <v>587</v>
      </c>
      <c r="E545" s="9" t="s">
        <v>3683</v>
      </c>
      <c r="F545" s="9" t="s">
        <v>30</v>
      </c>
      <c r="G545" s="9">
        <v>0</v>
      </c>
      <c r="H545" s="9">
        <v>0</v>
      </c>
      <c r="I545" s="9" t="s">
        <v>3314</v>
      </c>
      <c r="J545" s="8" t="s">
        <v>3167</v>
      </c>
      <c r="K545" s="8" t="s">
        <v>2687</v>
      </c>
      <c r="L545" s="8"/>
      <c r="M545" s="8"/>
      <c r="N545" s="8">
        <v>0</v>
      </c>
      <c r="O545" s="41"/>
      <c r="P545" s="41"/>
      <c r="Q545" s="8">
        <v>7</v>
      </c>
      <c r="R545" s="8">
        <v>5.46875</v>
      </c>
      <c r="S545" s="13"/>
      <c r="T545" s="8"/>
      <c r="U545" s="6">
        <v>1</v>
      </c>
      <c r="V545" s="6" t="str">
        <f t="shared" si="44"/>
        <v/>
      </c>
      <c r="W545" s="6">
        <v>1</v>
      </c>
    </row>
    <row r="546" spans="2:23" ht="45" customHeight="1" x14ac:dyDescent="0.25">
      <c r="B546" s="12" t="s">
        <v>3768</v>
      </c>
      <c r="C546" s="9">
        <v>1923</v>
      </c>
      <c r="D546" s="9" t="s">
        <v>3427</v>
      </c>
      <c r="E546" s="9" t="s">
        <v>3769</v>
      </c>
      <c r="F546" s="9" t="s">
        <v>30</v>
      </c>
      <c r="G546" s="9">
        <v>0</v>
      </c>
      <c r="H546" s="9">
        <v>0</v>
      </c>
      <c r="I546" s="9" t="s">
        <v>3303</v>
      </c>
      <c r="J546" s="8" t="s">
        <v>2807</v>
      </c>
      <c r="K546" s="8" t="s">
        <v>2687</v>
      </c>
      <c r="L546" s="8">
        <v>1347</v>
      </c>
      <c r="M546" s="8"/>
      <c r="N546" s="8">
        <v>0</v>
      </c>
      <c r="O546" s="41"/>
      <c r="P546" s="41"/>
      <c r="Q546" s="8">
        <v>-3</v>
      </c>
      <c r="R546" s="8">
        <v>-4.53125</v>
      </c>
      <c r="S546" s="17">
        <v>-0.206121793588077</v>
      </c>
      <c r="T546" s="8"/>
      <c r="U546" s="6">
        <f>IF(B546=0,"",1)</f>
        <v>1</v>
      </c>
      <c r="V546" s="6" t="str">
        <f t="shared" si="44"/>
        <v/>
      </c>
      <c r="W546" s="25">
        <v>1</v>
      </c>
    </row>
    <row r="547" spans="2:23" ht="45" customHeight="1" x14ac:dyDescent="0.25">
      <c r="B547" s="12" t="s">
        <v>3770</v>
      </c>
      <c r="C547" s="29">
        <v>8553</v>
      </c>
      <c r="D547" s="9" t="s">
        <v>533</v>
      </c>
      <c r="E547" s="9" t="s">
        <v>3771</v>
      </c>
      <c r="F547" s="9" t="s">
        <v>2179</v>
      </c>
      <c r="G547" s="9">
        <v>0</v>
      </c>
      <c r="H547" s="9">
        <v>0</v>
      </c>
      <c r="I547" s="9" t="s">
        <v>3772</v>
      </c>
      <c r="J547" s="8"/>
      <c r="K547" s="8" t="s">
        <v>2687</v>
      </c>
      <c r="L547" s="8">
        <v>3169</v>
      </c>
      <c r="M547" s="8"/>
      <c r="N547" s="8">
        <v>1</v>
      </c>
      <c r="O547" s="41"/>
      <c r="P547" s="41"/>
      <c r="Q547" s="8">
        <v>-2</v>
      </c>
      <c r="R547" s="8">
        <v>-3.53125</v>
      </c>
      <c r="S547" s="17">
        <v>0.18878594533162099</v>
      </c>
      <c r="T547" s="8"/>
      <c r="U547" s="6">
        <f>IF(B547=0,"",1)</f>
        <v>1</v>
      </c>
      <c r="V547" s="6">
        <f t="shared" si="44"/>
        <v>1</v>
      </c>
      <c r="W547" s="25">
        <v>1</v>
      </c>
    </row>
    <row r="548" spans="2:23" ht="45" customHeight="1" x14ac:dyDescent="0.25">
      <c r="B548" s="48" t="s">
        <v>3773</v>
      </c>
      <c r="C548" s="29">
        <v>8583</v>
      </c>
      <c r="D548" s="9" t="s">
        <v>585</v>
      </c>
      <c r="E548" s="9" t="s">
        <v>3774</v>
      </c>
      <c r="F548" s="9" t="s">
        <v>1360</v>
      </c>
      <c r="G548" s="9">
        <v>0</v>
      </c>
      <c r="H548" s="9">
        <v>0</v>
      </c>
      <c r="I548" s="9" t="s">
        <v>3775</v>
      </c>
      <c r="J548" s="8"/>
      <c r="K548" s="8"/>
      <c r="L548" s="8">
        <v>1930</v>
      </c>
      <c r="M548" s="8"/>
      <c r="N548" s="8">
        <v>1</v>
      </c>
      <c r="O548" s="41"/>
      <c r="P548" s="41"/>
      <c r="Q548" s="8">
        <v>-5</v>
      </c>
      <c r="R548" s="8">
        <v>-6.53125</v>
      </c>
      <c r="S548" s="13">
        <v>4.8289175680942799E-2</v>
      </c>
      <c r="T548" s="8"/>
      <c r="U548" s="6">
        <v>1</v>
      </c>
      <c r="V548" s="6">
        <f t="shared" si="44"/>
        <v>1</v>
      </c>
      <c r="W548" s="25">
        <v>1</v>
      </c>
    </row>
    <row r="549" spans="2:23" ht="45" customHeight="1" x14ac:dyDescent="0.25">
      <c r="B549" s="47"/>
      <c r="C549" s="29">
        <v>8583</v>
      </c>
      <c r="D549" s="9" t="s">
        <v>585</v>
      </c>
      <c r="E549" s="9" t="s">
        <v>3776</v>
      </c>
      <c r="F549" s="9" t="s">
        <v>5738</v>
      </c>
      <c r="G549" s="9">
        <v>0</v>
      </c>
      <c r="H549" s="9">
        <v>0</v>
      </c>
      <c r="I549" s="9" t="s">
        <v>3775</v>
      </c>
      <c r="J549" s="8"/>
      <c r="K549" s="8"/>
      <c r="L549" s="8">
        <v>1930</v>
      </c>
      <c r="M549" s="8"/>
      <c r="N549" s="8">
        <v>1</v>
      </c>
      <c r="O549" s="41"/>
      <c r="P549" s="41"/>
      <c r="Q549" s="8">
        <v>-5</v>
      </c>
      <c r="R549" s="8">
        <v>-6.53125</v>
      </c>
      <c r="S549" s="13">
        <v>4.8289175680942799E-2</v>
      </c>
      <c r="T549" s="8"/>
      <c r="V549" s="6">
        <f t="shared" si="44"/>
        <v>2</v>
      </c>
      <c r="W549" s="25">
        <v>2</v>
      </c>
    </row>
    <row r="550" spans="2:23" ht="45" customHeight="1" x14ac:dyDescent="0.25">
      <c r="B550" s="12" t="s">
        <v>3777</v>
      </c>
      <c r="C550" s="9">
        <v>1923</v>
      </c>
      <c r="D550" s="9" t="s">
        <v>3354</v>
      </c>
      <c r="E550" s="9" t="s">
        <v>3778</v>
      </c>
      <c r="F550" s="9" t="s">
        <v>30</v>
      </c>
      <c r="G550" s="9">
        <v>0</v>
      </c>
      <c r="H550" s="9">
        <v>0</v>
      </c>
      <c r="I550" s="9" t="s">
        <v>3779</v>
      </c>
      <c r="J550" s="9" t="s">
        <v>3159</v>
      </c>
      <c r="K550" s="8" t="s">
        <v>2687</v>
      </c>
      <c r="L550" s="8">
        <v>2348</v>
      </c>
      <c r="M550" s="8"/>
      <c r="N550" s="8">
        <v>0</v>
      </c>
      <c r="O550" s="41"/>
      <c r="P550" s="41"/>
      <c r="Q550" s="8">
        <v>7</v>
      </c>
      <c r="R550" s="8">
        <v>5.46875</v>
      </c>
      <c r="S550" s="17">
        <v>2.9381612074684201E-2</v>
      </c>
      <c r="T550" s="8"/>
      <c r="U550" s="6">
        <f t="shared" ref="U550:U564" si="45">IF(B550=0,"",1)</f>
        <v>1</v>
      </c>
      <c r="V550" s="6" t="str">
        <f t="shared" si="44"/>
        <v/>
      </c>
      <c r="W550" s="25">
        <v>1</v>
      </c>
    </row>
    <row r="551" spans="2:23" ht="45" customHeight="1" x14ac:dyDescent="0.25">
      <c r="B551" s="16" t="s">
        <v>3780</v>
      </c>
      <c r="C551" s="29">
        <v>8645</v>
      </c>
      <c r="D551" s="9" t="s">
        <v>380</v>
      </c>
      <c r="E551" s="9" t="s">
        <v>3781</v>
      </c>
      <c r="F551" s="9" t="s">
        <v>2182</v>
      </c>
      <c r="G551" s="9">
        <v>0</v>
      </c>
      <c r="H551" s="9">
        <v>0</v>
      </c>
      <c r="I551" s="9" t="s">
        <v>3782</v>
      </c>
      <c r="J551" s="8" t="s">
        <v>3159</v>
      </c>
      <c r="K551" s="8" t="s">
        <v>2402</v>
      </c>
      <c r="L551" s="14">
        <v>3243.8300761800001</v>
      </c>
      <c r="M551" s="14"/>
      <c r="N551" s="14">
        <v>0</v>
      </c>
      <c r="O551" s="14"/>
      <c r="P551" s="14"/>
      <c r="Q551" s="8">
        <v>1</v>
      </c>
      <c r="R551" s="8">
        <v>-0.84615390000000001</v>
      </c>
      <c r="S551" s="17">
        <v>-0.235950424699819</v>
      </c>
      <c r="T551" s="8"/>
      <c r="U551" s="6">
        <f t="shared" si="45"/>
        <v>1</v>
      </c>
      <c r="V551" s="6" t="str">
        <f t="shared" si="44"/>
        <v/>
      </c>
      <c r="W551" s="6">
        <v>2</v>
      </c>
    </row>
    <row r="552" spans="2:23" ht="45" customHeight="1" x14ac:dyDescent="0.25">
      <c r="B552" s="12" t="s">
        <v>3783</v>
      </c>
      <c r="C552" s="29">
        <v>8645</v>
      </c>
      <c r="D552" s="9" t="s">
        <v>3784</v>
      </c>
      <c r="E552" s="9" t="s">
        <v>3785</v>
      </c>
      <c r="F552" s="9" t="s">
        <v>2178</v>
      </c>
      <c r="G552" s="9" t="s">
        <v>2782</v>
      </c>
      <c r="H552" s="9">
        <v>0</v>
      </c>
      <c r="I552" s="9" t="s">
        <v>3786</v>
      </c>
      <c r="J552" s="8" t="s">
        <v>3159</v>
      </c>
      <c r="K552" s="8" t="s">
        <v>2687</v>
      </c>
      <c r="L552" s="8">
        <v>1760</v>
      </c>
      <c r="M552" s="8"/>
      <c r="N552" s="8">
        <v>0</v>
      </c>
      <c r="O552" s="41"/>
      <c r="P552" s="41"/>
      <c r="Q552" s="8"/>
      <c r="R552" s="8"/>
      <c r="S552" s="13"/>
      <c r="T552" s="8"/>
      <c r="U552" s="6">
        <f t="shared" si="45"/>
        <v>1</v>
      </c>
      <c r="V552" s="6" t="str">
        <f t="shared" si="44"/>
        <v/>
      </c>
      <c r="W552" s="25">
        <v>1</v>
      </c>
    </row>
    <row r="553" spans="2:23" ht="45" customHeight="1" x14ac:dyDescent="0.25">
      <c r="B553" s="12" t="s">
        <v>3787</v>
      </c>
      <c r="C553" s="9" t="s">
        <v>1499</v>
      </c>
      <c r="D553" s="9" t="s">
        <v>3550</v>
      </c>
      <c r="E553" s="9" t="s">
        <v>3788</v>
      </c>
      <c r="F553" s="9" t="s">
        <v>30</v>
      </c>
      <c r="G553" s="9">
        <v>0</v>
      </c>
      <c r="H553" s="9">
        <v>0</v>
      </c>
      <c r="I553" s="9" t="s">
        <v>2852</v>
      </c>
      <c r="J553" s="8" t="s">
        <v>2807</v>
      </c>
      <c r="K553" s="8" t="s">
        <v>2687</v>
      </c>
      <c r="L553" s="8">
        <v>996.25</v>
      </c>
      <c r="M553" s="8"/>
      <c r="N553" s="8">
        <v>0</v>
      </c>
      <c r="O553" s="41"/>
      <c r="P553" s="41"/>
      <c r="Q553" s="8">
        <v>-5</v>
      </c>
      <c r="R553" s="8">
        <v>-6.53125</v>
      </c>
      <c r="S553" s="13"/>
      <c r="T553" s="8"/>
      <c r="U553" s="6">
        <f t="shared" si="45"/>
        <v>1</v>
      </c>
      <c r="V553" s="6" t="str">
        <f t="shared" si="44"/>
        <v/>
      </c>
      <c r="W553" s="25">
        <v>1</v>
      </c>
    </row>
    <row r="554" spans="2:23" ht="45" customHeight="1" x14ac:dyDescent="0.25">
      <c r="B554" s="12" t="s">
        <v>3789</v>
      </c>
      <c r="C554" s="29">
        <v>8858</v>
      </c>
      <c r="D554" s="9" t="s">
        <v>3790</v>
      </c>
      <c r="E554" s="9" t="s">
        <v>3791</v>
      </c>
      <c r="F554" s="9" t="s">
        <v>2179</v>
      </c>
      <c r="G554" s="9" t="s">
        <v>2481</v>
      </c>
      <c r="H554" s="9" t="s">
        <v>2389</v>
      </c>
      <c r="I554" s="9" t="s">
        <v>3792</v>
      </c>
      <c r="J554" s="8" t="s">
        <v>3159</v>
      </c>
      <c r="K554" s="8" t="s">
        <v>2402</v>
      </c>
      <c r="L554" s="8">
        <v>5042</v>
      </c>
      <c r="M554" s="8">
        <v>1</v>
      </c>
      <c r="N554" s="8">
        <v>0</v>
      </c>
      <c r="O554" s="41"/>
      <c r="P554" s="41"/>
      <c r="Q554" s="8">
        <v>8</v>
      </c>
      <c r="R554" s="8">
        <v>6.8769229999999997</v>
      </c>
      <c r="S554" s="17"/>
      <c r="T554" s="8">
        <v>1</v>
      </c>
      <c r="U554" s="6">
        <f t="shared" si="45"/>
        <v>1</v>
      </c>
      <c r="V554" s="6" t="str">
        <f t="shared" si="44"/>
        <v/>
      </c>
      <c r="W554" s="25">
        <v>1</v>
      </c>
    </row>
    <row r="555" spans="2:23" ht="45" customHeight="1" x14ac:dyDescent="0.25">
      <c r="B555" s="12" t="s">
        <v>3793</v>
      </c>
      <c r="C555" s="29">
        <v>8949</v>
      </c>
      <c r="D555" s="9" t="s">
        <v>255</v>
      </c>
      <c r="E555" s="9" t="s">
        <v>3794</v>
      </c>
      <c r="F555" s="9" t="s">
        <v>2178</v>
      </c>
      <c r="G555" s="9" t="s">
        <v>2782</v>
      </c>
      <c r="H555" s="9">
        <v>0</v>
      </c>
      <c r="I555" s="9" t="s">
        <v>3795</v>
      </c>
      <c r="J555" s="8"/>
      <c r="K555" s="8" t="s">
        <v>2402</v>
      </c>
      <c r="L555" s="8">
        <v>7803</v>
      </c>
      <c r="M555" s="8"/>
      <c r="N555" s="8">
        <v>1</v>
      </c>
      <c r="O555" s="41"/>
      <c r="P555" s="41"/>
      <c r="Q555" s="8">
        <v>10</v>
      </c>
      <c r="R555" s="8">
        <v>8.8769229999999997</v>
      </c>
      <c r="S555" s="17">
        <v>0.43789390208867901</v>
      </c>
      <c r="T555" s="8"/>
      <c r="U555" s="6">
        <f t="shared" si="45"/>
        <v>1</v>
      </c>
      <c r="V555" s="6">
        <f t="shared" si="44"/>
        <v>1</v>
      </c>
      <c r="W555" s="25">
        <v>1</v>
      </c>
    </row>
    <row r="556" spans="2:23" ht="45" customHeight="1" x14ac:dyDescent="0.25">
      <c r="B556" s="12" t="s">
        <v>593</v>
      </c>
      <c r="C556" s="29">
        <v>9041</v>
      </c>
      <c r="D556" s="9" t="s">
        <v>262</v>
      </c>
      <c r="E556" s="9" t="s">
        <v>3796</v>
      </c>
      <c r="F556" s="9" t="s">
        <v>2179</v>
      </c>
      <c r="G556" s="9">
        <v>0</v>
      </c>
      <c r="H556" s="9">
        <v>0</v>
      </c>
      <c r="I556" s="9" t="s">
        <v>3797</v>
      </c>
      <c r="J556" s="8"/>
      <c r="K556" s="8" t="s">
        <v>2402</v>
      </c>
      <c r="L556" s="8">
        <v>8635</v>
      </c>
      <c r="M556" s="8"/>
      <c r="N556" s="8">
        <v>1</v>
      </c>
      <c r="O556" s="41"/>
      <c r="P556" s="41"/>
      <c r="Q556" s="8">
        <v>10</v>
      </c>
      <c r="R556" s="8">
        <v>8.8769229999999997</v>
      </c>
      <c r="S556" s="17">
        <v>0.201760159811114</v>
      </c>
      <c r="T556" s="8"/>
      <c r="U556" s="6">
        <f t="shared" si="45"/>
        <v>1</v>
      </c>
      <c r="V556" s="6">
        <f t="shared" si="44"/>
        <v>1</v>
      </c>
      <c r="W556" s="25">
        <v>1</v>
      </c>
    </row>
    <row r="557" spans="2:23" ht="45" customHeight="1" x14ac:dyDescent="0.25">
      <c r="B557" s="12" t="s">
        <v>3798</v>
      </c>
      <c r="C557" s="9">
        <v>1924</v>
      </c>
      <c r="D557" s="9" t="s">
        <v>421</v>
      </c>
      <c r="E557" s="9" t="s">
        <v>3799</v>
      </c>
      <c r="F557" s="9" t="s">
        <v>597</v>
      </c>
      <c r="G557" s="9">
        <v>0</v>
      </c>
      <c r="H557" s="9">
        <v>0</v>
      </c>
      <c r="I557" s="9" t="s">
        <v>3800</v>
      </c>
      <c r="J557" s="8"/>
      <c r="K557" s="8" t="s">
        <v>2687</v>
      </c>
      <c r="L557" s="8">
        <v>2523</v>
      </c>
      <c r="M557" s="8"/>
      <c r="N557" s="8">
        <v>1</v>
      </c>
      <c r="O557" s="41"/>
      <c r="P557" s="41"/>
      <c r="Q557" s="8">
        <v>-3</v>
      </c>
      <c r="R557" s="8">
        <v>-4.1230770000000003</v>
      </c>
      <c r="S557" s="17">
        <v>-0.15926186198322101</v>
      </c>
      <c r="T557" s="8"/>
      <c r="U557" s="6">
        <f t="shared" si="45"/>
        <v>1</v>
      </c>
      <c r="V557" s="6">
        <f t="shared" si="44"/>
        <v>2</v>
      </c>
      <c r="W557" s="25">
        <v>2</v>
      </c>
    </row>
    <row r="558" spans="2:23" ht="45" customHeight="1" x14ac:dyDescent="0.25">
      <c r="B558" s="12" t="s">
        <v>608</v>
      </c>
      <c r="C558" s="9">
        <v>1925</v>
      </c>
      <c r="D558" s="9" t="s">
        <v>127</v>
      </c>
      <c r="E558" s="9" t="s">
        <v>3801</v>
      </c>
      <c r="F558" s="9" t="s">
        <v>173</v>
      </c>
      <c r="G558" s="9">
        <v>0</v>
      </c>
      <c r="H558" s="9">
        <v>0</v>
      </c>
      <c r="I558" s="9" t="s">
        <v>3802</v>
      </c>
      <c r="J558" s="8"/>
      <c r="K558" s="8" t="s">
        <v>2402</v>
      </c>
      <c r="L558" s="8">
        <v>5488</v>
      </c>
      <c r="M558" s="8"/>
      <c r="N558" s="8">
        <v>1</v>
      </c>
      <c r="O558" s="41"/>
      <c r="P558" s="41"/>
      <c r="Q558" s="8">
        <v>10</v>
      </c>
      <c r="R558" s="8">
        <v>9.0895519999999994</v>
      </c>
      <c r="S558" s="17">
        <v>0.240044625947198</v>
      </c>
      <c r="T558" s="8"/>
      <c r="U558" s="6">
        <f t="shared" si="45"/>
        <v>1</v>
      </c>
      <c r="V558" s="6">
        <f t="shared" si="44"/>
        <v>1</v>
      </c>
      <c r="W558" s="25">
        <v>1</v>
      </c>
    </row>
    <row r="559" spans="2:23" ht="45" customHeight="1" x14ac:dyDescent="0.25">
      <c r="B559" s="12" t="s">
        <v>3803</v>
      </c>
      <c r="C559" s="9">
        <v>1925</v>
      </c>
      <c r="D559" s="9" t="s">
        <v>313</v>
      </c>
      <c r="E559" s="9" t="s">
        <v>3804</v>
      </c>
      <c r="F559" s="9" t="s">
        <v>603</v>
      </c>
      <c r="G559" s="9" t="s">
        <v>2643</v>
      </c>
      <c r="H559" s="9">
        <v>0</v>
      </c>
      <c r="I559" s="9" t="s">
        <v>3805</v>
      </c>
      <c r="J559" s="8"/>
      <c r="K559" s="8" t="s">
        <v>2402</v>
      </c>
      <c r="L559" s="8">
        <v>4580</v>
      </c>
      <c r="M559" s="8"/>
      <c r="N559" s="8">
        <v>1</v>
      </c>
      <c r="O559" s="41"/>
      <c r="P559" s="41"/>
      <c r="Q559" s="8">
        <v>-6</v>
      </c>
      <c r="R559" s="8">
        <v>-6.9104479999999997</v>
      </c>
      <c r="S559" s="17">
        <v>0.23934076179128599</v>
      </c>
      <c r="T559" s="8"/>
      <c r="U559" s="6">
        <f t="shared" si="45"/>
        <v>1</v>
      </c>
      <c r="V559" s="6">
        <f t="shared" si="44"/>
        <v>1</v>
      </c>
      <c r="W559" s="25">
        <v>1</v>
      </c>
    </row>
    <row r="560" spans="2:23" ht="45" customHeight="1" x14ac:dyDescent="0.25">
      <c r="B560" s="12" t="s">
        <v>3806</v>
      </c>
      <c r="C560" s="29">
        <v>9284</v>
      </c>
      <c r="D560" s="9" t="s">
        <v>278</v>
      </c>
      <c r="E560" s="9" t="s">
        <v>3807</v>
      </c>
      <c r="F560" s="9" t="s">
        <v>37</v>
      </c>
      <c r="G560" s="9">
        <v>0</v>
      </c>
      <c r="H560" s="9">
        <v>0</v>
      </c>
      <c r="I560" s="9" t="s">
        <v>3808</v>
      </c>
      <c r="J560" s="8"/>
      <c r="K560" s="8" t="s">
        <v>2402</v>
      </c>
      <c r="L560" s="8">
        <v>6918</v>
      </c>
      <c r="M560" s="8"/>
      <c r="N560" s="8">
        <v>1</v>
      </c>
      <c r="O560" s="41"/>
      <c r="P560" s="41"/>
      <c r="Q560" s="8">
        <v>10</v>
      </c>
      <c r="R560" s="8">
        <v>9.0895519999999994</v>
      </c>
      <c r="S560" s="17">
        <v>0.98263077710329905</v>
      </c>
      <c r="T560" s="8"/>
      <c r="U560" s="6">
        <f t="shared" si="45"/>
        <v>1</v>
      </c>
      <c r="V560" s="6">
        <f t="shared" si="44"/>
        <v>2</v>
      </c>
      <c r="W560" s="25">
        <v>2</v>
      </c>
    </row>
    <row r="561" spans="2:23" ht="45" customHeight="1" x14ac:dyDescent="0.25">
      <c r="B561" s="12" t="s">
        <v>3809</v>
      </c>
      <c r="C561" s="29">
        <v>9376</v>
      </c>
      <c r="D561" s="9" t="s">
        <v>115</v>
      </c>
      <c r="E561" s="9" t="s">
        <v>3810</v>
      </c>
      <c r="F561" s="9" t="s">
        <v>2178</v>
      </c>
      <c r="G561" s="9">
        <v>0</v>
      </c>
      <c r="H561" s="9">
        <v>0</v>
      </c>
      <c r="I561" s="9" t="s">
        <v>3811</v>
      </c>
      <c r="J561" s="8" t="s">
        <v>3202</v>
      </c>
      <c r="K561" s="8" t="s">
        <v>2402</v>
      </c>
      <c r="L561" s="8">
        <v>3725</v>
      </c>
      <c r="M561" s="8"/>
      <c r="N561" s="8">
        <v>0</v>
      </c>
      <c r="O561" s="41"/>
      <c r="P561" s="41"/>
      <c r="Q561" s="8">
        <v>-7</v>
      </c>
      <c r="R561" s="8">
        <v>-8.1230770000000003</v>
      </c>
      <c r="S561" s="17">
        <v>0.29814701967942697</v>
      </c>
      <c r="T561" s="8"/>
      <c r="U561" s="6">
        <f t="shared" si="45"/>
        <v>1</v>
      </c>
      <c r="V561" s="6" t="str">
        <f t="shared" si="44"/>
        <v/>
      </c>
      <c r="W561" s="25">
        <v>1</v>
      </c>
    </row>
    <row r="562" spans="2:23" ht="45" customHeight="1" x14ac:dyDescent="0.25">
      <c r="B562" s="12" t="s">
        <v>605</v>
      </c>
      <c r="C562" s="29">
        <v>9437</v>
      </c>
      <c r="D562" s="9" t="s">
        <v>606</v>
      </c>
      <c r="E562" s="9" t="s">
        <v>3812</v>
      </c>
      <c r="F562" s="9" t="s">
        <v>607</v>
      </c>
      <c r="G562" s="9" t="s">
        <v>2481</v>
      </c>
      <c r="H562" s="9">
        <v>0</v>
      </c>
      <c r="I562" s="9" t="s">
        <v>3813</v>
      </c>
      <c r="J562" s="8"/>
      <c r="K562" s="8" t="s">
        <v>2687</v>
      </c>
      <c r="L562" s="14">
        <v>3207.7777777777783</v>
      </c>
      <c r="M562" s="14"/>
      <c r="N562" s="14">
        <v>1</v>
      </c>
      <c r="O562" s="14"/>
      <c r="P562" s="14"/>
      <c r="Q562" s="8">
        <v>-9</v>
      </c>
      <c r="R562" s="8">
        <v>-9.9104480000000006</v>
      </c>
      <c r="S562" s="13"/>
      <c r="T562" s="8"/>
      <c r="U562" s="6">
        <f t="shared" si="45"/>
        <v>1</v>
      </c>
      <c r="V562" s="6">
        <f t="shared" si="44"/>
        <v>1</v>
      </c>
      <c r="W562" s="25">
        <v>1</v>
      </c>
    </row>
    <row r="563" spans="2:23" ht="45" customHeight="1" x14ac:dyDescent="0.25">
      <c r="B563" s="12" t="s">
        <v>599</v>
      </c>
      <c r="C563" s="9" t="s">
        <v>1379</v>
      </c>
      <c r="D563" s="9" t="s">
        <v>3814</v>
      </c>
      <c r="E563" s="9" t="s">
        <v>3815</v>
      </c>
      <c r="F563" s="9" t="s">
        <v>30</v>
      </c>
      <c r="G563" s="9">
        <v>0</v>
      </c>
      <c r="H563" s="9">
        <v>0</v>
      </c>
      <c r="I563" s="9" t="s">
        <v>3816</v>
      </c>
      <c r="J563" s="8" t="s">
        <v>2807</v>
      </c>
      <c r="K563" s="8" t="s">
        <v>2402</v>
      </c>
      <c r="L563" s="8">
        <v>7438</v>
      </c>
      <c r="M563" s="8"/>
      <c r="N563" s="8">
        <v>0</v>
      </c>
      <c r="O563" s="41"/>
      <c r="P563" s="41"/>
      <c r="Q563" s="8">
        <v>6</v>
      </c>
      <c r="R563" s="8">
        <v>5.0895520000000003</v>
      </c>
      <c r="S563" s="17">
        <v>0.13841130516405001</v>
      </c>
      <c r="T563" s="8"/>
      <c r="U563" s="6">
        <f t="shared" si="45"/>
        <v>1</v>
      </c>
      <c r="V563" s="6" t="str">
        <f t="shared" si="44"/>
        <v/>
      </c>
      <c r="W563" s="25">
        <v>1</v>
      </c>
    </row>
    <row r="564" spans="2:23" ht="45" customHeight="1" x14ac:dyDescent="0.25">
      <c r="B564" s="12" t="s">
        <v>3817</v>
      </c>
      <c r="C564" s="9">
        <v>1925</v>
      </c>
      <c r="D564" s="9" t="s">
        <v>319</v>
      </c>
      <c r="E564" s="9" t="s">
        <v>3818</v>
      </c>
      <c r="F564" s="9" t="s">
        <v>2178</v>
      </c>
      <c r="G564" s="9" t="s">
        <v>3586</v>
      </c>
      <c r="H564" s="9">
        <v>0</v>
      </c>
      <c r="I564" s="9" t="s">
        <v>2852</v>
      </c>
      <c r="J564" s="8" t="s">
        <v>2807</v>
      </c>
      <c r="K564" s="8" t="s">
        <v>2402</v>
      </c>
      <c r="L564" s="8">
        <v>5630</v>
      </c>
      <c r="M564" s="8"/>
      <c r="N564" s="8">
        <v>0</v>
      </c>
      <c r="O564" s="41"/>
      <c r="P564" s="41"/>
      <c r="Q564" s="8">
        <v>6</v>
      </c>
      <c r="R564" s="8">
        <v>5.0895520000000003</v>
      </c>
      <c r="S564" s="17">
        <v>1.03123055106608</v>
      </c>
      <c r="T564" s="8"/>
      <c r="U564" s="6">
        <f t="shared" si="45"/>
        <v>1</v>
      </c>
      <c r="V564" s="6" t="str">
        <f t="shared" si="44"/>
        <v/>
      </c>
      <c r="W564" s="25">
        <v>1</v>
      </c>
    </row>
    <row r="565" spans="2:23" ht="45" customHeight="1" x14ac:dyDescent="0.25">
      <c r="B565" s="12" t="s">
        <v>3819</v>
      </c>
      <c r="C565" s="29">
        <v>9467</v>
      </c>
      <c r="D565" s="9" t="s">
        <v>255</v>
      </c>
      <c r="E565" s="9" t="s">
        <v>3820</v>
      </c>
      <c r="F565" s="9" t="s">
        <v>170</v>
      </c>
      <c r="G565" s="9">
        <v>0</v>
      </c>
      <c r="H565" s="9">
        <v>0</v>
      </c>
      <c r="I565" s="9" t="s">
        <v>3821</v>
      </c>
      <c r="J565" s="8"/>
      <c r="K565" s="8" t="s">
        <v>2402</v>
      </c>
      <c r="L565" s="8">
        <v>8019</v>
      </c>
      <c r="M565" s="8"/>
      <c r="N565" s="8">
        <v>1</v>
      </c>
      <c r="O565" s="41"/>
      <c r="P565" s="41"/>
      <c r="Q565" s="8">
        <v>10</v>
      </c>
      <c r="R565" s="8">
        <v>9.0895519999999994</v>
      </c>
      <c r="S565" s="17">
        <v>0.27910058543564698</v>
      </c>
      <c r="T565" s="8"/>
      <c r="U565" s="6">
        <v>1</v>
      </c>
      <c r="V565" s="6">
        <f t="shared" si="44"/>
        <v>2</v>
      </c>
      <c r="W565" s="25">
        <v>2</v>
      </c>
    </row>
    <row r="566" spans="2:23" ht="45" customHeight="1" x14ac:dyDescent="0.25">
      <c r="B566" s="12" t="s">
        <v>3822</v>
      </c>
      <c r="C566" s="9">
        <v>1926</v>
      </c>
      <c r="D566" s="9" t="s">
        <v>259</v>
      </c>
      <c r="E566" s="9" t="s">
        <v>3823</v>
      </c>
      <c r="F566" s="9" t="s">
        <v>173</v>
      </c>
      <c r="G566" s="9">
        <v>0</v>
      </c>
      <c r="H566" s="9">
        <v>0</v>
      </c>
      <c r="I566" s="9" t="s">
        <v>3824</v>
      </c>
      <c r="J566" s="8" t="s">
        <v>2807</v>
      </c>
      <c r="K566" s="8" t="s">
        <v>2687</v>
      </c>
      <c r="L566" s="8">
        <v>1299</v>
      </c>
      <c r="M566" s="8"/>
      <c r="N566" s="8">
        <v>0</v>
      </c>
      <c r="O566" s="41"/>
      <c r="P566" s="41"/>
      <c r="Q566" s="8">
        <v>-3</v>
      </c>
      <c r="R566" s="8">
        <v>-3.7611940000000001</v>
      </c>
      <c r="S566" s="17">
        <v>9.1272486434895397E-2</v>
      </c>
      <c r="T566" s="8"/>
      <c r="U566" s="6">
        <f>IF(B566=0,"",1)</f>
        <v>1</v>
      </c>
      <c r="V566" s="6" t="str">
        <f t="shared" si="44"/>
        <v/>
      </c>
      <c r="W566" s="25">
        <v>1</v>
      </c>
    </row>
    <row r="567" spans="2:23" ht="45" customHeight="1" x14ac:dyDescent="0.25">
      <c r="B567" s="12" t="s">
        <v>3825</v>
      </c>
      <c r="C567" s="9">
        <v>1926</v>
      </c>
      <c r="D567" s="9" t="s">
        <v>317</v>
      </c>
      <c r="E567" s="9" t="s">
        <v>3826</v>
      </c>
      <c r="F567" s="9" t="s">
        <v>2179</v>
      </c>
      <c r="G567" s="9">
        <v>0</v>
      </c>
      <c r="H567" s="9">
        <v>0</v>
      </c>
      <c r="I567" s="9" t="s">
        <v>3695</v>
      </c>
      <c r="J567" s="8"/>
      <c r="K567" s="8" t="s">
        <v>2687</v>
      </c>
      <c r="L567" s="8">
        <v>2431</v>
      </c>
      <c r="M567" s="8"/>
      <c r="N567" s="8">
        <v>1</v>
      </c>
      <c r="O567" s="41"/>
      <c r="P567" s="41"/>
      <c r="Q567" s="8">
        <v>3</v>
      </c>
      <c r="R567" s="8">
        <v>2.2388059999999999</v>
      </c>
      <c r="S567" s="17">
        <v>-0.532655396591454</v>
      </c>
      <c r="T567" s="8"/>
      <c r="U567" s="6">
        <v>1</v>
      </c>
      <c r="V567" s="6">
        <v>1</v>
      </c>
      <c r="W567" s="25">
        <v>1</v>
      </c>
    </row>
    <row r="568" spans="2:23" ht="45" customHeight="1" x14ac:dyDescent="0.25">
      <c r="B568" s="12" t="s">
        <v>3827</v>
      </c>
      <c r="C568" s="9">
        <v>1926</v>
      </c>
      <c r="D568" s="9" t="s">
        <v>335</v>
      </c>
      <c r="E568" s="9" t="s">
        <v>3683</v>
      </c>
      <c r="F568" s="9" t="s">
        <v>30</v>
      </c>
      <c r="G568" s="9">
        <v>0</v>
      </c>
      <c r="H568" s="9">
        <v>0</v>
      </c>
      <c r="I568" s="9" t="s">
        <v>2852</v>
      </c>
      <c r="J568" s="8" t="s">
        <v>3828</v>
      </c>
      <c r="K568" s="8" t="s">
        <v>2687</v>
      </c>
      <c r="L568" s="8">
        <v>4702</v>
      </c>
      <c r="M568" s="8"/>
      <c r="N568" s="8">
        <v>0</v>
      </c>
      <c r="O568" s="41"/>
      <c r="P568" s="41"/>
      <c r="Q568" s="8">
        <v>-2</v>
      </c>
      <c r="R568" s="8">
        <v>-2.7611940000000001</v>
      </c>
      <c r="S568" s="17">
        <v>9.2454131308604096E-2</v>
      </c>
      <c r="T568" s="8"/>
      <c r="U568" s="6">
        <f>IF(B568=0,"",1)</f>
        <v>1</v>
      </c>
      <c r="V568" s="6" t="str">
        <f t="shared" ref="V568:V578" si="46">IF(J568="",W568,"")</f>
        <v/>
      </c>
      <c r="W568" s="25">
        <v>1</v>
      </c>
    </row>
    <row r="569" spans="2:23" ht="45" customHeight="1" x14ac:dyDescent="0.25">
      <c r="B569" s="8" t="s">
        <v>3829</v>
      </c>
      <c r="C569" s="29">
        <v>9741</v>
      </c>
      <c r="D569" s="9" t="s">
        <v>138</v>
      </c>
      <c r="E569" s="9" t="s">
        <v>3830</v>
      </c>
      <c r="F569" s="9" t="s">
        <v>128</v>
      </c>
      <c r="G569" s="9">
        <v>0</v>
      </c>
      <c r="H569" s="9" t="s">
        <v>2575</v>
      </c>
      <c r="I569" s="9" t="s">
        <v>3831</v>
      </c>
      <c r="J569" s="8"/>
      <c r="K569" s="8" t="s">
        <v>2402</v>
      </c>
      <c r="L569" s="8">
        <v>7868</v>
      </c>
      <c r="M569" s="8"/>
      <c r="N569" s="8">
        <v>1</v>
      </c>
      <c r="O569" s="41"/>
      <c r="P569" s="41"/>
      <c r="Q569" s="8">
        <v>10</v>
      </c>
      <c r="R569" s="8">
        <v>9.2388060000000003</v>
      </c>
      <c r="S569" s="17">
        <v>0.10118681241518</v>
      </c>
      <c r="T569" s="8"/>
      <c r="U569" s="6">
        <f>IF(B569=0,"",1)</f>
        <v>1</v>
      </c>
      <c r="V569" s="6">
        <f t="shared" si="46"/>
        <v>2</v>
      </c>
      <c r="W569" s="25">
        <v>2</v>
      </c>
    </row>
    <row r="570" spans="2:23" ht="45" customHeight="1" x14ac:dyDescent="0.25">
      <c r="B570" s="51" t="s">
        <v>3832</v>
      </c>
      <c r="C570" s="29">
        <v>9802</v>
      </c>
      <c r="D570" s="9" t="s">
        <v>144</v>
      </c>
      <c r="E570" s="9" t="s">
        <v>3833</v>
      </c>
      <c r="F570" s="9" t="s">
        <v>1352</v>
      </c>
      <c r="G570" s="9" t="s">
        <v>2481</v>
      </c>
      <c r="H570" s="9" t="s">
        <v>2389</v>
      </c>
      <c r="I570" s="9" t="s">
        <v>3834</v>
      </c>
      <c r="J570" s="8"/>
      <c r="K570" s="8" t="s">
        <v>2402</v>
      </c>
      <c r="L570" s="8">
        <v>5440</v>
      </c>
      <c r="M570" s="8">
        <v>1</v>
      </c>
      <c r="N570" s="8">
        <v>1</v>
      </c>
      <c r="O570" s="41"/>
      <c r="P570" s="41"/>
      <c r="Q570" s="8">
        <v>8</v>
      </c>
      <c r="R570" s="8">
        <v>7.2388060000000003</v>
      </c>
      <c r="S570" s="17">
        <v>0.28101645255975199</v>
      </c>
      <c r="T570" s="8">
        <v>1</v>
      </c>
      <c r="U570" s="6">
        <f>IF(B570=0,"",1)</f>
        <v>1</v>
      </c>
      <c r="V570" s="6">
        <f t="shared" si="46"/>
        <v>2</v>
      </c>
      <c r="W570" s="25">
        <v>2</v>
      </c>
    </row>
    <row r="571" spans="2:23" ht="45" customHeight="1" x14ac:dyDescent="0.25">
      <c r="B571" s="47"/>
      <c r="C571" s="29">
        <v>9832</v>
      </c>
      <c r="D571" s="9" t="s">
        <v>144</v>
      </c>
      <c r="E571" s="9" t="s">
        <v>3835</v>
      </c>
      <c r="F571" s="9" t="s">
        <v>47</v>
      </c>
      <c r="G571" s="9">
        <v>0</v>
      </c>
      <c r="H571" s="9">
        <v>0</v>
      </c>
      <c r="I571" s="9" t="s">
        <v>3836</v>
      </c>
      <c r="J571" s="8"/>
      <c r="K571" s="8" t="s">
        <v>2402</v>
      </c>
      <c r="L571" s="8">
        <v>5440</v>
      </c>
      <c r="M571" s="8"/>
      <c r="N571" s="8">
        <v>1</v>
      </c>
      <c r="O571" s="41"/>
      <c r="P571" s="41"/>
      <c r="Q571" s="8">
        <v>8</v>
      </c>
      <c r="R571" s="8">
        <v>7.2388060000000003</v>
      </c>
      <c r="S571" s="17">
        <v>0.28101645255975199</v>
      </c>
      <c r="T571" s="8"/>
      <c r="U571" s="6" t="str">
        <f>IF(B571=0,"",1)</f>
        <v/>
      </c>
      <c r="V571" s="6">
        <f t="shared" si="46"/>
        <v>1</v>
      </c>
      <c r="W571" s="25">
        <v>1</v>
      </c>
    </row>
    <row r="572" spans="2:23" ht="45" customHeight="1" x14ac:dyDescent="0.25">
      <c r="B572" s="12" t="s">
        <v>3837</v>
      </c>
      <c r="C572" s="9" t="s">
        <v>2106</v>
      </c>
      <c r="D572" s="9" t="s">
        <v>592</v>
      </c>
      <c r="E572" s="9" t="s">
        <v>3838</v>
      </c>
      <c r="F572" s="9" t="s">
        <v>2321</v>
      </c>
      <c r="G572" s="9">
        <v>0</v>
      </c>
      <c r="H572" s="9">
        <v>0</v>
      </c>
      <c r="I572" s="9" t="s">
        <v>3839</v>
      </c>
      <c r="J572" s="8" t="s">
        <v>3159</v>
      </c>
      <c r="K572" s="8" t="s">
        <v>2687</v>
      </c>
      <c r="L572" s="8">
        <v>1919</v>
      </c>
      <c r="M572" s="8"/>
      <c r="N572" s="8">
        <v>0</v>
      </c>
      <c r="O572" s="41"/>
      <c r="P572" s="41"/>
      <c r="Q572" s="8"/>
      <c r="R572" s="8"/>
      <c r="S572" s="13"/>
      <c r="T572" s="8"/>
      <c r="U572" s="6">
        <f>IF(B572=0,"",1)</f>
        <v>1</v>
      </c>
      <c r="V572" s="6" t="str">
        <f t="shared" si="46"/>
        <v/>
      </c>
      <c r="W572" s="25">
        <v>2</v>
      </c>
    </row>
    <row r="573" spans="2:23" ht="45" customHeight="1" x14ac:dyDescent="0.25">
      <c r="B573" s="46" t="s">
        <v>3840</v>
      </c>
      <c r="C573" s="29">
        <v>9922</v>
      </c>
      <c r="D573" s="9" t="s">
        <v>380</v>
      </c>
      <c r="E573" s="9" t="s">
        <v>3841</v>
      </c>
      <c r="F573" s="9" t="s">
        <v>597</v>
      </c>
      <c r="G573" s="9">
        <v>0</v>
      </c>
      <c r="H573" s="9">
        <v>0</v>
      </c>
      <c r="I573" s="9" t="s">
        <v>3842</v>
      </c>
      <c r="J573" s="9" t="s">
        <v>3164</v>
      </c>
      <c r="K573" s="8"/>
      <c r="L573" s="14">
        <v>3346.8921828299999</v>
      </c>
      <c r="M573" s="14"/>
      <c r="N573" s="14">
        <v>0</v>
      </c>
      <c r="O573" s="14"/>
      <c r="P573" s="14"/>
      <c r="Q573" s="8">
        <v>1</v>
      </c>
      <c r="R573" s="8">
        <v>0.34328360000000002</v>
      </c>
      <c r="S573" s="17">
        <v>-0.22284216069822699</v>
      </c>
      <c r="T573" s="8"/>
      <c r="U573" s="6">
        <v>1</v>
      </c>
      <c r="V573" s="6" t="str">
        <f t="shared" si="46"/>
        <v/>
      </c>
      <c r="W573" s="25">
        <v>2</v>
      </c>
    </row>
    <row r="574" spans="2:23" ht="45" customHeight="1" x14ac:dyDescent="0.25">
      <c r="B574" s="49"/>
      <c r="C574" s="29">
        <v>9953</v>
      </c>
      <c r="D574" s="9" t="s">
        <v>380</v>
      </c>
      <c r="E574" s="9" t="s">
        <v>3843</v>
      </c>
      <c r="F574" s="9" t="s">
        <v>42</v>
      </c>
      <c r="G574" s="9">
        <v>0</v>
      </c>
      <c r="H574" s="9">
        <v>0</v>
      </c>
      <c r="I574" s="9" t="s">
        <v>3844</v>
      </c>
      <c r="J574" s="9" t="s">
        <v>3164</v>
      </c>
      <c r="K574" s="8" t="s">
        <v>2402</v>
      </c>
      <c r="L574" s="14">
        <v>3346.8921828299999</v>
      </c>
      <c r="M574" s="14"/>
      <c r="N574" s="14">
        <v>0</v>
      </c>
      <c r="O574" s="14"/>
      <c r="P574" s="14"/>
      <c r="Q574" s="8">
        <v>1</v>
      </c>
      <c r="R574" s="8">
        <v>0.34328360000000002</v>
      </c>
      <c r="S574" s="17">
        <v>-0.22284216069822699</v>
      </c>
      <c r="T574" s="8"/>
      <c r="V574" s="6" t="str">
        <f t="shared" si="46"/>
        <v/>
      </c>
      <c r="W574" s="25">
        <v>1</v>
      </c>
    </row>
    <row r="575" spans="2:23" ht="45" customHeight="1" x14ac:dyDescent="0.25">
      <c r="B575" s="49"/>
      <c r="C575" s="29">
        <v>9953</v>
      </c>
      <c r="D575" s="9" t="s">
        <v>380</v>
      </c>
      <c r="E575" s="9" t="s">
        <v>3845</v>
      </c>
      <c r="F575" s="9" t="s">
        <v>57</v>
      </c>
      <c r="G575" s="9">
        <v>0</v>
      </c>
      <c r="H575" s="9" t="s">
        <v>2389</v>
      </c>
      <c r="I575" s="9" t="s">
        <v>3844</v>
      </c>
      <c r="J575" s="9" t="s">
        <v>3164</v>
      </c>
      <c r="K575" s="8" t="s">
        <v>2402</v>
      </c>
      <c r="L575" s="14">
        <v>3346.8921828299999</v>
      </c>
      <c r="M575" s="14">
        <v>1</v>
      </c>
      <c r="N575" s="14">
        <v>0</v>
      </c>
      <c r="O575" s="14"/>
      <c r="P575" s="14"/>
      <c r="Q575" s="8">
        <v>1</v>
      </c>
      <c r="R575" s="8">
        <v>0.34328360000000002</v>
      </c>
      <c r="S575" s="17">
        <v>-0.22284216069822699</v>
      </c>
      <c r="T575" s="8">
        <v>1</v>
      </c>
      <c r="U575" s="6" t="str">
        <f>IF(B575=0,"",1)</f>
        <v/>
      </c>
      <c r="V575" s="6" t="str">
        <f t="shared" si="46"/>
        <v/>
      </c>
      <c r="W575" s="25">
        <v>1</v>
      </c>
    </row>
    <row r="576" spans="2:23" ht="45" customHeight="1" x14ac:dyDescent="0.25">
      <c r="B576" s="49"/>
      <c r="C576" s="29">
        <v>9953</v>
      </c>
      <c r="D576" s="9" t="s">
        <v>380</v>
      </c>
      <c r="E576" s="9" t="s">
        <v>3846</v>
      </c>
      <c r="F576" s="9" t="s">
        <v>2178</v>
      </c>
      <c r="G576" s="9">
        <v>0</v>
      </c>
      <c r="H576" s="9">
        <v>0</v>
      </c>
      <c r="I576" s="9" t="s">
        <v>3844</v>
      </c>
      <c r="J576" s="9" t="s">
        <v>3164</v>
      </c>
      <c r="K576" s="8" t="s">
        <v>2402</v>
      </c>
      <c r="L576" s="14">
        <v>3346.8921828299999</v>
      </c>
      <c r="M576" s="14"/>
      <c r="N576" s="14">
        <v>0</v>
      </c>
      <c r="O576" s="14"/>
      <c r="P576" s="14"/>
      <c r="Q576" s="8">
        <v>1</v>
      </c>
      <c r="R576" s="8">
        <v>0.34328360000000002</v>
      </c>
      <c r="S576" s="17">
        <v>-0.22284216069822699</v>
      </c>
      <c r="T576" s="8"/>
      <c r="U576" s="6" t="str">
        <f>IF(B576=0,"",1)</f>
        <v/>
      </c>
      <c r="V576" s="6" t="str">
        <f t="shared" si="46"/>
        <v/>
      </c>
      <c r="W576" s="25">
        <v>1</v>
      </c>
    </row>
    <row r="577" spans="2:23" ht="45" customHeight="1" x14ac:dyDescent="0.25">
      <c r="B577" s="47"/>
      <c r="C577" s="29">
        <v>10349</v>
      </c>
      <c r="D577" s="9" t="s">
        <v>380</v>
      </c>
      <c r="E577" s="9" t="s">
        <v>3847</v>
      </c>
      <c r="F577" s="9" t="s">
        <v>85</v>
      </c>
      <c r="G577" s="9">
        <v>0</v>
      </c>
      <c r="H577" s="9">
        <v>0</v>
      </c>
      <c r="I577" s="9" t="s">
        <v>3848</v>
      </c>
      <c r="J577" s="9" t="s">
        <v>3164</v>
      </c>
      <c r="K577" s="8" t="s">
        <v>2402</v>
      </c>
      <c r="L577" s="14">
        <v>3554.1156919200002</v>
      </c>
      <c r="M577" s="14"/>
      <c r="N577" s="14">
        <v>0</v>
      </c>
      <c r="O577" s="14"/>
      <c r="P577" s="14"/>
      <c r="Q577" s="8">
        <v>1</v>
      </c>
      <c r="R577" s="8">
        <v>0.34328360000000002</v>
      </c>
      <c r="S577" s="17">
        <v>-0.22284216069822699</v>
      </c>
      <c r="T577" s="8"/>
      <c r="V577" s="6" t="str">
        <f t="shared" si="46"/>
        <v/>
      </c>
      <c r="W577" s="25">
        <v>1</v>
      </c>
    </row>
    <row r="578" spans="2:23" ht="45" customHeight="1" x14ac:dyDescent="0.25">
      <c r="B578" s="12" t="s">
        <v>3849</v>
      </c>
      <c r="C578" s="30">
        <v>1927</v>
      </c>
      <c r="D578" s="9" t="s">
        <v>545</v>
      </c>
      <c r="E578" s="9" t="s">
        <v>3850</v>
      </c>
      <c r="F578" s="9" t="s">
        <v>57</v>
      </c>
      <c r="G578" s="9">
        <v>0</v>
      </c>
      <c r="H578" s="9" t="s">
        <v>2793</v>
      </c>
      <c r="I578" s="9" t="s">
        <v>3851</v>
      </c>
      <c r="J578" s="8"/>
      <c r="K578" s="8" t="s">
        <v>2687</v>
      </c>
      <c r="L578" s="8">
        <v>1248</v>
      </c>
      <c r="M578" s="8"/>
      <c r="N578" s="8">
        <v>1</v>
      </c>
      <c r="O578" s="41"/>
      <c r="P578" s="41"/>
      <c r="Q578" s="8"/>
      <c r="R578" s="8"/>
      <c r="S578" s="13"/>
      <c r="T578" s="8"/>
      <c r="U578" s="6">
        <f>IF(B578=0,"",1)</f>
        <v>1</v>
      </c>
      <c r="V578" s="6">
        <f t="shared" si="46"/>
        <v>1</v>
      </c>
      <c r="W578" s="25">
        <v>1</v>
      </c>
    </row>
    <row r="579" spans="2:23" ht="45" customHeight="1" x14ac:dyDescent="0.25">
      <c r="B579" s="48" t="s">
        <v>3852</v>
      </c>
      <c r="C579" s="30">
        <v>1927</v>
      </c>
      <c r="D579" s="9" t="s">
        <v>313</v>
      </c>
      <c r="E579" s="9" t="s">
        <v>3853</v>
      </c>
      <c r="F579" s="9" t="s">
        <v>2397</v>
      </c>
      <c r="G579" s="9">
        <v>0</v>
      </c>
      <c r="H579" s="9">
        <v>0</v>
      </c>
      <c r="I579" s="9" t="s">
        <v>3854</v>
      </c>
      <c r="J579" s="8" t="s">
        <v>3159</v>
      </c>
      <c r="K579" s="8"/>
      <c r="L579" s="8"/>
      <c r="M579" s="8"/>
      <c r="N579" s="8">
        <v>0</v>
      </c>
      <c r="O579" s="41"/>
      <c r="P579" s="41"/>
      <c r="Q579" s="8">
        <v>-9</v>
      </c>
      <c r="R579" s="8">
        <v>-8.9558820000000008</v>
      </c>
      <c r="S579" s="17">
        <v>-0.59667870556315095</v>
      </c>
      <c r="T579" s="8"/>
      <c r="U579" s="6">
        <f>IF(B579=0,"",1)</f>
        <v>1</v>
      </c>
      <c r="W579" s="25">
        <v>1</v>
      </c>
    </row>
    <row r="580" spans="2:23" ht="45" customHeight="1" x14ac:dyDescent="0.25">
      <c r="B580" s="47"/>
      <c r="C580" s="9">
        <v>1928</v>
      </c>
      <c r="D580" s="9" t="s">
        <v>313</v>
      </c>
      <c r="E580" s="9" t="s">
        <v>3855</v>
      </c>
      <c r="F580" s="8" t="s">
        <v>2270</v>
      </c>
      <c r="G580" s="9">
        <v>0</v>
      </c>
      <c r="H580" s="9">
        <v>0</v>
      </c>
      <c r="I580" s="9" t="s">
        <v>3856</v>
      </c>
      <c r="J580" s="8" t="s">
        <v>3159</v>
      </c>
      <c r="K580" s="8" t="s">
        <v>2402</v>
      </c>
      <c r="L580" s="8">
        <v>4693</v>
      </c>
      <c r="M580" s="8"/>
      <c r="N580" s="8">
        <v>0</v>
      </c>
      <c r="O580" s="41"/>
      <c r="P580" s="41"/>
      <c r="Q580" s="8">
        <v>-9</v>
      </c>
      <c r="R580" s="8">
        <v>-8.9558820000000008</v>
      </c>
      <c r="S580" s="17">
        <v>-0.59667870556315095</v>
      </c>
      <c r="T580" s="8"/>
      <c r="V580" s="6" t="str">
        <f t="shared" ref="V580:V590" si="47">IF(J580="",W580,"")</f>
        <v/>
      </c>
      <c r="W580" s="25">
        <v>2</v>
      </c>
    </row>
    <row r="581" spans="2:23" ht="45" customHeight="1" x14ac:dyDescent="0.25">
      <c r="B581" s="16" t="s">
        <v>3857</v>
      </c>
      <c r="C581" s="9">
        <v>1928</v>
      </c>
      <c r="D581" s="9" t="s">
        <v>421</v>
      </c>
      <c r="E581" s="9" t="s">
        <v>3196</v>
      </c>
      <c r="F581" s="8" t="s">
        <v>30</v>
      </c>
      <c r="G581" s="9">
        <v>0</v>
      </c>
      <c r="H581" s="9">
        <v>0</v>
      </c>
      <c r="I581" s="9" t="s">
        <v>3314</v>
      </c>
      <c r="J581" s="8" t="s">
        <v>3167</v>
      </c>
      <c r="K581" s="8" t="s">
        <v>2687</v>
      </c>
      <c r="L581" s="8">
        <v>2565</v>
      </c>
      <c r="M581" s="8"/>
      <c r="N581" s="8">
        <v>0</v>
      </c>
      <c r="O581" s="41"/>
      <c r="P581" s="41"/>
      <c r="Q581" s="8">
        <v>-3</v>
      </c>
      <c r="R581" s="8">
        <v>-3.3970590000000001</v>
      </c>
      <c r="S581" s="17">
        <v>-0.80597845256517797</v>
      </c>
      <c r="T581" s="8"/>
      <c r="U581" s="6">
        <f>IF(B581=0,"",1)</f>
        <v>1</v>
      </c>
      <c r="V581" s="6" t="str">
        <f t="shared" si="47"/>
        <v/>
      </c>
      <c r="W581" s="25">
        <v>1</v>
      </c>
    </row>
    <row r="582" spans="2:23" ht="45" customHeight="1" x14ac:dyDescent="0.25">
      <c r="B582" s="16" t="s">
        <v>3858</v>
      </c>
      <c r="C582" s="29">
        <v>10319</v>
      </c>
      <c r="D582" s="9" t="s">
        <v>175</v>
      </c>
      <c r="E582" s="9" t="s">
        <v>3859</v>
      </c>
      <c r="F582" s="8" t="s">
        <v>2322</v>
      </c>
      <c r="G582" s="9">
        <v>0</v>
      </c>
      <c r="H582" s="9">
        <v>0</v>
      </c>
      <c r="I582" s="9" t="s">
        <v>3860</v>
      </c>
      <c r="J582" s="8"/>
      <c r="K582" s="8" t="s">
        <v>2402</v>
      </c>
      <c r="L582" s="8">
        <v>7627</v>
      </c>
      <c r="M582" s="8"/>
      <c r="N582" s="8">
        <v>1</v>
      </c>
      <c r="O582" s="41"/>
      <c r="P582" s="41"/>
      <c r="Q582" s="8">
        <v>10</v>
      </c>
      <c r="R582" s="8">
        <v>9.6029420000000005</v>
      </c>
      <c r="S582" s="17">
        <v>0.317721676802312</v>
      </c>
      <c r="T582" s="8"/>
      <c r="U582" s="6">
        <f>IF(B582=0,"",1)</f>
        <v>1</v>
      </c>
      <c r="V582" s="6">
        <f t="shared" si="47"/>
        <v>2</v>
      </c>
      <c r="W582" s="25">
        <v>2</v>
      </c>
    </row>
    <row r="583" spans="2:23" ht="45" customHeight="1" x14ac:dyDescent="0.25">
      <c r="B583" s="16" t="s">
        <v>623</v>
      </c>
      <c r="C583" s="29">
        <v>10380</v>
      </c>
      <c r="D583" s="9" t="s">
        <v>232</v>
      </c>
      <c r="E583" s="9" t="s">
        <v>3861</v>
      </c>
      <c r="F583" s="8" t="s">
        <v>2178</v>
      </c>
      <c r="G583" s="9">
        <v>0</v>
      </c>
      <c r="H583" s="9">
        <v>0</v>
      </c>
      <c r="I583" s="9" t="s">
        <v>3862</v>
      </c>
      <c r="J583" s="8"/>
      <c r="K583" s="8" t="s">
        <v>2402</v>
      </c>
      <c r="L583" s="8">
        <v>4315</v>
      </c>
      <c r="M583" s="8"/>
      <c r="N583" s="8">
        <v>1</v>
      </c>
      <c r="O583" s="41"/>
      <c r="P583" s="41"/>
      <c r="Q583" s="8">
        <v>10</v>
      </c>
      <c r="R583" s="8">
        <v>9.6029420000000005</v>
      </c>
      <c r="S583" s="17">
        <v>-7.1177969631511101E-2</v>
      </c>
      <c r="T583" s="8"/>
      <c r="U583" s="6">
        <f>IF(B583=0,"",1)</f>
        <v>1</v>
      </c>
      <c r="V583" s="6">
        <f t="shared" si="47"/>
        <v>1</v>
      </c>
      <c r="W583" s="25">
        <v>1</v>
      </c>
    </row>
    <row r="584" spans="2:23" ht="45" customHeight="1" x14ac:dyDescent="0.25">
      <c r="B584" s="16" t="s">
        <v>3863</v>
      </c>
      <c r="C584" s="29">
        <v>10502</v>
      </c>
      <c r="D584" s="9" t="s">
        <v>331</v>
      </c>
      <c r="E584" s="9" t="s">
        <v>3864</v>
      </c>
      <c r="F584" s="8" t="s">
        <v>173</v>
      </c>
      <c r="G584" s="9">
        <v>0</v>
      </c>
      <c r="H584" s="9">
        <v>0</v>
      </c>
      <c r="I584" s="9" t="s">
        <v>3865</v>
      </c>
      <c r="J584" s="8"/>
      <c r="K584" s="8" t="s">
        <v>2687</v>
      </c>
      <c r="L584" s="14">
        <v>1001.875</v>
      </c>
      <c r="M584" s="14"/>
      <c r="N584" s="14">
        <v>1</v>
      </c>
      <c r="O584" s="14"/>
      <c r="P584" s="14"/>
      <c r="Q584" s="8">
        <v>-5</v>
      </c>
      <c r="R584" s="8">
        <v>-5.3970589999999996</v>
      </c>
      <c r="S584" s="13"/>
      <c r="T584" s="8"/>
      <c r="U584" s="6">
        <f>IF(B584=0,"",1)</f>
        <v>1</v>
      </c>
      <c r="V584" s="6">
        <f t="shared" si="47"/>
        <v>1</v>
      </c>
      <c r="W584" s="25">
        <v>1</v>
      </c>
    </row>
    <row r="585" spans="2:23" ht="45" customHeight="1" x14ac:dyDescent="0.25">
      <c r="B585" s="16" t="s">
        <v>3866</v>
      </c>
      <c r="C585" s="29">
        <v>10563</v>
      </c>
      <c r="D585" s="9" t="s">
        <v>160</v>
      </c>
      <c r="E585" s="9" t="s">
        <v>3867</v>
      </c>
      <c r="F585" s="8" t="s">
        <v>173</v>
      </c>
      <c r="G585" s="9">
        <v>0</v>
      </c>
      <c r="H585" s="9" t="s">
        <v>2454</v>
      </c>
      <c r="I585" s="9" t="s">
        <v>3868</v>
      </c>
      <c r="J585" s="8"/>
      <c r="K585" s="8" t="s">
        <v>2402</v>
      </c>
      <c r="L585" s="14">
        <v>9658.8138724987311</v>
      </c>
      <c r="M585" s="14">
        <v>1</v>
      </c>
      <c r="N585" s="14">
        <v>1</v>
      </c>
      <c r="O585" s="14"/>
      <c r="P585" s="14"/>
      <c r="Q585" s="8">
        <v>10</v>
      </c>
      <c r="R585" s="8">
        <v>9.6029420000000005</v>
      </c>
      <c r="S585" s="17">
        <v>0.22060585087158099</v>
      </c>
      <c r="T585" s="8"/>
      <c r="U585" s="6">
        <v>1</v>
      </c>
      <c r="V585" s="6">
        <f t="shared" si="47"/>
        <v>1</v>
      </c>
      <c r="W585" s="25">
        <v>1</v>
      </c>
    </row>
    <row r="586" spans="2:23" ht="45" customHeight="1" x14ac:dyDescent="0.25">
      <c r="B586" s="16" t="s">
        <v>3852</v>
      </c>
      <c r="C586" s="9">
        <v>1929</v>
      </c>
      <c r="D586" s="9" t="s">
        <v>313</v>
      </c>
      <c r="E586" s="9" t="s">
        <v>3869</v>
      </c>
      <c r="F586" s="8" t="s">
        <v>2270</v>
      </c>
      <c r="G586" s="9">
        <v>0</v>
      </c>
      <c r="H586" s="9">
        <v>0</v>
      </c>
      <c r="I586" s="9" t="s">
        <v>3870</v>
      </c>
      <c r="J586" s="9" t="s">
        <v>3164</v>
      </c>
      <c r="K586" s="8" t="s">
        <v>2402</v>
      </c>
      <c r="L586" s="8">
        <v>4889</v>
      </c>
      <c r="M586" s="8"/>
      <c r="N586" s="8">
        <v>0</v>
      </c>
      <c r="O586" s="41"/>
      <c r="P586" s="41"/>
      <c r="Q586" s="8">
        <v>-9</v>
      </c>
      <c r="R586" s="8">
        <v>-8.9558820000000008</v>
      </c>
      <c r="S586" s="17">
        <v>-0.59667870556315095</v>
      </c>
      <c r="T586" s="8"/>
      <c r="U586" s="6">
        <f>IF(B586=0,"",1)</f>
        <v>1</v>
      </c>
      <c r="V586" s="6" t="str">
        <f t="shared" si="47"/>
        <v/>
      </c>
      <c r="W586" s="25">
        <v>2</v>
      </c>
    </row>
    <row r="587" spans="2:23" ht="45" customHeight="1" x14ac:dyDescent="0.25">
      <c r="B587" s="16" t="s">
        <v>3871</v>
      </c>
      <c r="C587" s="9">
        <v>1929</v>
      </c>
      <c r="D587" s="9" t="s">
        <v>144</v>
      </c>
      <c r="E587" s="9" t="s">
        <v>3872</v>
      </c>
      <c r="F587" s="8" t="s">
        <v>30</v>
      </c>
      <c r="G587" s="9">
        <v>0</v>
      </c>
      <c r="H587" s="9">
        <v>0</v>
      </c>
      <c r="I587" s="9" t="s">
        <v>2852</v>
      </c>
      <c r="J587" s="8" t="s">
        <v>2807</v>
      </c>
      <c r="K587" s="8" t="s">
        <v>2402</v>
      </c>
      <c r="L587" s="8">
        <v>5896</v>
      </c>
      <c r="M587" s="8"/>
      <c r="N587" s="8">
        <v>0</v>
      </c>
      <c r="O587" s="41"/>
      <c r="P587" s="41"/>
      <c r="Q587" s="8">
        <v>8</v>
      </c>
      <c r="R587" s="8">
        <v>7.8529410000000004</v>
      </c>
      <c r="S587" s="17">
        <v>-0.58438949855752997</v>
      </c>
      <c r="T587" s="8"/>
      <c r="U587" s="6">
        <f>IF(B587=0,"",1)</f>
        <v>1</v>
      </c>
      <c r="V587" s="6" t="str">
        <f t="shared" si="47"/>
        <v/>
      </c>
      <c r="W587" s="25">
        <v>1</v>
      </c>
    </row>
    <row r="588" spans="2:23" ht="45" customHeight="1" x14ac:dyDescent="0.25">
      <c r="B588" s="12" t="s">
        <v>3873</v>
      </c>
      <c r="C588" s="29">
        <v>10806</v>
      </c>
      <c r="D588" s="9" t="s">
        <v>319</v>
      </c>
      <c r="E588" s="9" t="s">
        <v>3874</v>
      </c>
      <c r="F588" s="9" t="s">
        <v>3875</v>
      </c>
      <c r="G588" s="9">
        <v>0</v>
      </c>
      <c r="H588" s="9" t="s">
        <v>2454</v>
      </c>
      <c r="I588" s="9" t="s">
        <v>3876</v>
      </c>
      <c r="J588" s="8"/>
      <c r="K588" s="8" t="s">
        <v>2402</v>
      </c>
      <c r="L588" s="8">
        <v>6457</v>
      </c>
      <c r="M588" s="8">
        <v>1</v>
      </c>
      <c r="N588" s="8">
        <v>1</v>
      </c>
      <c r="O588" s="41"/>
      <c r="P588" s="41"/>
      <c r="Q588" s="8">
        <v>6</v>
      </c>
      <c r="R588" s="8">
        <v>5.8529410000000004</v>
      </c>
      <c r="S588" s="17">
        <v>-0.569490321067748</v>
      </c>
      <c r="T588" s="8"/>
      <c r="U588" s="6">
        <f>IF(B588=0,"",1)</f>
        <v>1</v>
      </c>
      <c r="V588" s="6">
        <f t="shared" si="47"/>
        <v>2</v>
      </c>
      <c r="W588" s="25">
        <v>2</v>
      </c>
    </row>
    <row r="589" spans="2:23" ht="45" customHeight="1" x14ac:dyDescent="0.25">
      <c r="B589" s="12" t="s">
        <v>3877</v>
      </c>
      <c r="C589" s="29">
        <v>10745</v>
      </c>
      <c r="D589" s="9" t="s">
        <v>533</v>
      </c>
      <c r="E589" s="9" t="s">
        <v>3878</v>
      </c>
      <c r="F589" s="9" t="s">
        <v>37</v>
      </c>
      <c r="G589" s="9" t="s">
        <v>2453</v>
      </c>
      <c r="H589" s="9" t="s">
        <v>2389</v>
      </c>
      <c r="I589" s="9" t="s">
        <v>3879</v>
      </c>
      <c r="J589" s="8" t="s">
        <v>3159</v>
      </c>
      <c r="K589" s="8" t="s">
        <v>2687</v>
      </c>
      <c r="L589" s="8">
        <v>3733</v>
      </c>
      <c r="M589" s="8">
        <v>1</v>
      </c>
      <c r="N589" s="8">
        <v>0</v>
      </c>
      <c r="O589" s="41"/>
      <c r="P589" s="41"/>
      <c r="Q589" s="8">
        <v>10</v>
      </c>
      <c r="R589" s="8">
        <v>10.205880000000001</v>
      </c>
      <c r="S589" s="17">
        <v>-0.55182269299837905</v>
      </c>
      <c r="T589" s="8">
        <v>1</v>
      </c>
      <c r="U589" s="6">
        <f>IF(B589=0,"",1)</f>
        <v>1</v>
      </c>
      <c r="V589" s="6" t="str">
        <f t="shared" si="47"/>
        <v/>
      </c>
      <c r="W589" s="25">
        <v>2</v>
      </c>
    </row>
    <row r="590" spans="2:23" ht="45" customHeight="1" x14ac:dyDescent="0.25">
      <c r="B590" s="12" t="s">
        <v>3880</v>
      </c>
      <c r="C590" s="29">
        <v>10775</v>
      </c>
      <c r="D590" s="9" t="s">
        <v>208</v>
      </c>
      <c r="E590" s="9" t="s">
        <v>3881</v>
      </c>
      <c r="F590" s="9" t="s">
        <v>2178</v>
      </c>
      <c r="G590" s="9">
        <v>0</v>
      </c>
      <c r="H590" s="9">
        <v>0</v>
      </c>
      <c r="I590" s="9" t="s">
        <v>3882</v>
      </c>
      <c r="J590" s="9" t="s">
        <v>3164</v>
      </c>
      <c r="K590" s="8" t="s">
        <v>2402</v>
      </c>
      <c r="L590" s="14">
        <v>11954.235345750252</v>
      </c>
      <c r="M590" s="14"/>
      <c r="N590" s="14">
        <v>0</v>
      </c>
      <c r="O590" s="14"/>
      <c r="P590" s="14"/>
      <c r="Q590" s="8">
        <v>9</v>
      </c>
      <c r="R590" s="8">
        <v>8.8529420000000005</v>
      </c>
      <c r="S590" s="17">
        <v>-0.84682851721291896</v>
      </c>
      <c r="T590" s="8"/>
      <c r="U590" s="6">
        <f>IF(B590=0,"",1)</f>
        <v>1</v>
      </c>
      <c r="V590" s="6" t="str">
        <f t="shared" si="47"/>
        <v/>
      </c>
      <c r="W590" s="25">
        <v>1</v>
      </c>
    </row>
    <row r="591" spans="2:23" ht="45" customHeight="1" x14ac:dyDescent="0.25">
      <c r="B591" s="16" t="s">
        <v>3883</v>
      </c>
      <c r="C591" s="29">
        <v>10928</v>
      </c>
      <c r="D591" s="9" t="s">
        <v>585</v>
      </c>
      <c r="E591" s="9" t="s">
        <v>3884</v>
      </c>
      <c r="F591" s="8" t="s">
        <v>2179</v>
      </c>
      <c r="G591" s="9">
        <v>0</v>
      </c>
      <c r="H591" s="9">
        <v>0</v>
      </c>
      <c r="I591" s="9" t="s">
        <v>3885</v>
      </c>
      <c r="J591" s="8" t="s">
        <v>3167</v>
      </c>
      <c r="K591" s="8"/>
      <c r="L591" s="8">
        <v>2399</v>
      </c>
      <c r="M591" s="8"/>
      <c r="N591" s="8">
        <v>0</v>
      </c>
      <c r="O591" s="41"/>
      <c r="P591" s="41"/>
      <c r="Q591" s="8">
        <v>5</v>
      </c>
      <c r="R591" s="8">
        <v>5.205883</v>
      </c>
      <c r="S591" s="13"/>
      <c r="T591" s="8"/>
      <c r="U591" s="6">
        <v>1</v>
      </c>
      <c r="W591" s="25">
        <v>1</v>
      </c>
    </row>
    <row r="592" spans="2:23" ht="45" customHeight="1" x14ac:dyDescent="0.25">
      <c r="B592" s="12" t="s">
        <v>3886</v>
      </c>
      <c r="C592" s="9" t="s">
        <v>1809</v>
      </c>
      <c r="D592" s="9" t="s">
        <v>340</v>
      </c>
      <c r="E592" s="9" t="s">
        <v>3196</v>
      </c>
      <c r="F592" s="9" t="s">
        <v>30</v>
      </c>
      <c r="G592" s="9">
        <v>0</v>
      </c>
      <c r="H592" s="9">
        <v>0</v>
      </c>
      <c r="I592" s="9" t="s">
        <v>2852</v>
      </c>
      <c r="J592" s="8" t="s">
        <v>2807</v>
      </c>
      <c r="K592" s="8" t="s">
        <v>2687</v>
      </c>
      <c r="L592" s="8">
        <v>1160</v>
      </c>
      <c r="M592" s="8"/>
      <c r="N592" s="8">
        <v>0</v>
      </c>
      <c r="O592" s="41"/>
      <c r="P592" s="41"/>
      <c r="Q592" s="8"/>
      <c r="R592" s="8"/>
      <c r="S592" s="17">
        <v>1.5511626660136901E-2</v>
      </c>
      <c r="T592" s="8"/>
      <c r="U592" s="6">
        <f>IF(B592=0,"",1)</f>
        <v>1</v>
      </c>
      <c r="V592" s="6" t="str">
        <f t="shared" ref="V592:V601" si="48">IF(J592="",W592,"")</f>
        <v/>
      </c>
      <c r="W592" s="25">
        <v>1</v>
      </c>
    </row>
    <row r="593" spans="2:23" ht="45" customHeight="1" x14ac:dyDescent="0.25">
      <c r="B593" s="48" t="s">
        <v>639</v>
      </c>
      <c r="C593" s="9" t="s">
        <v>1719</v>
      </c>
      <c r="D593" s="9" t="s">
        <v>3505</v>
      </c>
      <c r="E593" s="9" t="s">
        <v>3887</v>
      </c>
      <c r="F593" s="9" t="s">
        <v>2178</v>
      </c>
      <c r="G593" s="9">
        <v>0</v>
      </c>
      <c r="H593" s="9">
        <v>0</v>
      </c>
      <c r="I593" s="9" t="s">
        <v>3888</v>
      </c>
      <c r="J593" s="9" t="s">
        <v>3164</v>
      </c>
      <c r="K593" s="8" t="s">
        <v>2402</v>
      </c>
      <c r="L593" s="8">
        <v>7224</v>
      </c>
      <c r="M593" s="8"/>
      <c r="N593" s="8">
        <v>0</v>
      </c>
      <c r="O593" s="41"/>
      <c r="P593" s="41"/>
      <c r="Q593" s="8">
        <v>10</v>
      </c>
      <c r="R593" s="8">
        <v>10.044119999999999</v>
      </c>
      <c r="S593" s="17">
        <v>-0.901375203721966</v>
      </c>
      <c r="T593" s="8"/>
      <c r="U593" s="6">
        <f>IF(B593=0,"",1)</f>
        <v>1</v>
      </c>
      <c r="V593" s="6" t="str">
        <f t="shared" si="48"/>
        <v/>
      </c>
      <c r="W593" s="25">
        <v>1</v>
      </c>
    </row>
    <row r="594" spans="2:23" ht="45" customHeight="1" x14ac:dyDescent="0.25">
      <c r="B594" s="47"/>
      <c r="C594" s="29">
        <v>11263</v>
      </c>
      <c r="D594" s="9" t="s">
        <v>142</v>
      </c>
      <c r="E594" s="9" t="s">
        <v>3889</v>
      </c>
      <c r="F594" s="9" t="s">
        <v>5724</v>
      </c>
      <c r="G594" s="9">
        <v>0</v>
      </c>
      <c r="H594" s="9" t="s">
        <v>2389</v>
      </c>
      <c r="I594" s="9" t="s">
        <v>3890</v>
      </c>
      <c r="J594" s="9" t="s">
        <v>3164</v>
      </c>
      <c r="K594" s="8" t="s">
        <v>2402</v>
      </c>
      <c r="L594" s="8">
        <v>7224</v>
      </c>
      <c r="M594" s="8">
        <v>1</v>
      </c>
      <c r="N594" s="8">
        <v>0</v>
      </c>
      <c r="O594" s="41"/>
      <c r="P594" s="41"/>
      <c r="Q594" s="8">
        <v>10</v>
      </c>
      <c r="R594" s="8">
        <v>10.044119999999999</v>
      </c>
      <c r="S594" s="17">
        <v>-0.901375203721966</v>
      </c>
      <c r="T594" s="8">
        <v>1</v>
      </c>
      <c r="V594" s="6" t="str">
        <f t="shared" si="48"/>
        <v/>
      </c>
      <c r="W594" s="25">
        <v>4</v>
      </c>
    </row>
    <row r="595" spans="2:23" ht="45" customHeight="1" x14ac:dyDescent="0.25">
      <c r="B595" s="12" t="s">
        <v>3891</v>
      </c>
      <c r="C595" s="9">
        <v>1930</v>
      </c>
      <c r="D595" s="9" t="s">
        <v>278</v>
      </c>
      <c r="E595" s="9" t="s">
        <v>3892</v>
      </c>
      <c r="F595" s="9" t="s">
        <v>97</v>
      </c>
      <c r="G595" s="9">
        <v>0</v>
      </c>
      <c r="H595" s="9">
        <v>0</v>
      </c>
      <c r="I595" s="9" t="s">
        <v>3893</v>
      </c>
      <c r="J595" s="8"/>
      <c r="K595" s="8" t="s">
        <v>2402</v>
      </c>
      <c r="L595" s="8">
        <v>7669</v>
      </c>
      <c r="M595" s="8"/>
      <c r="N595" s="8">
        <v>1</v>
      </c>
      <c r="O595" s="41"/>
      <c r="P595" s="41"/>
      <c r="Q595" s="8">
        <v>10</v>
      </c>
      <c r="R595" s="8">
        <v>10.044119999999999</v>
      </c>
      <c r="S595" s="17">
        <v>-1.3773949698671399</v>
      </c>
      <c r="T595" s="8"/>
      <c r="U595" s="6">
        <f>IF(B595=0,"",1)</f>
        <v>1</v>
      </c>
      <c r="V595" s="6">
        <f t="shared" si="48"/>
        <v>2</v>
      </c>
      <c r="W595" s="25">
        <v>2</v>
      </c>
    </row>
    <row r="596" spans="2:23" ht="45" customHeight="1" x14ac:dyDescent="0.25">
      <c r="B596" s="12" t="s">
        <v>3894</v>
      </c>
      <c r="C596" s="9">
        <v>1930</v>
      </c>
      <c r="D596" s="9" t="s">
        <v>632</v>
      </c>
      <c r="E596" s="9" t="s">
        <v>3895</v>
      </c>
      <c r="F596" s="9" t="s">
        <v>633</v>
      </c>
      <c r="G596" s="9">
        <v>0</v>
      </c>
      <c r="H596" s="9">
        <v>0</v>
      </c>
      <c r="I596" s="9" t="s">
        <v>3896</v>
      </c>
      <c r="J596" s="8"/>
      <c r="K596" s="8" t="s">
        <v>2687</v>
      </c>
      <c r="L596" s="8">
        <v>2031</v>
      </c>
      <c r="M596" s="8"/>
      <c r="N596" s="8">
        <v>1</v>
      </c>
      <c r="O596" s="41"/>
      <c r="P596" s="41"/>
      <c r="Q596" s="8">
        <v>-3</v>
      </c>
      <c r="R596" s="8">
        <v>-2.9558819999999999</v>
      </c>
      <c r="S596" s="13"/>
      <c r="T596" s="8"/>
      <c r="U596" s="6">
        <f>IF(B596=0,"",1)</f>
        <v>1</v>
      </c>
      <c r="V596" s="6">
        <f t="shared" si="48"/>
        <v>2</v>
      </c>
      <c r="W596" s="25">
        <v>2</v>
      </c>
    </row>
    <row r="597" spans="2:23" ht="45" customHeight="1" x14ac:dyDescent="0.25">
      <c r="B597" s="12" t="s">
        <v>3897</v>
      </c>
      <c r="C597" s="9">
        <v>1930</v>
      </c>
      <c r="D597" s="9" t="s">
        <v>566</v>
      </c>
      <c r="E597" s="9" t="s">
        <v>3898</v>
      </c>
      <c r="F597" s="9" t="s">
        <v>2325</v>
      </c>
      <c r="G597" s="9">
        <v>0</v>
      </c>
      <c r="H597" s="9">
        <v>0</v>
      </c>
      <c r="I597" s="9" t="s">
        <v>3899</v>
      </c>
      <c r="J597" s="8" t="s">
        <v>3167</v>
      </c>
      <c r="K597" s="8" t="s">
        <v>2687</v>
      </c>
      <c r="L597" s="8"/>
      <c r="M597" s="8"/>
      <c r="N597" s="8">
        <v>0</v>
      </c>
      <c r="O597" s="41"/>
      <c r="P597" s="41"/>
      <c r="Q597" s="8"/>
      <c r="R597" s="8"/>
      <c r="S597" s="13"/>
      <c r="T597" s="8"/>
      <c r="U597" s="6">
        <v>1</v>
      </c>
      <c r="V597" s="6" t="str">
        <f t="shared" si="48"/>
        <v/>
      </c>
      <c r="W597" s="25">
        <v>3</v>
      </c>
    </row>
    <row r="598" spans="2:23" ht="45" customHeight="1" x14ac:dyDescent="0.25">
      <c r="B598" s="12" t="s">
        <v>3877</v>
      </c>
      <c r="C598" s="29">
        <v>10959</v>
      </c>
      <c r="D598" s="9" t="s">
        <v>533</v>
      </c>
      <c r="E598" s="9" t="s">
        <v>3900</v>
      </c>
      <c r="F598" s="9" t="s">
        <v>2178</v>
      </c>
      <c r="G598" s="9">
        <v>0</v>
      </c>
      <c r="H598" s="9">
        <v>0</v>
      </c>
      <c r="I598" s="9" t="s">
        <v>3901</v>
      </c>
      <c r="J598" s="8" t="s">
        <v>3159</v>
      </c>
      <c r="K598" s="8" t="s">
        <v>2687</v>
      </c>
      <c r="L598" s="8">
        <v>3599</v>
      </c>
      <c r="M598" s="8"/>
      <c r="N598" s="8">
        <v>0</v>
      </c>
      <c r="O598" s="41"/>
      <c r="P598" s="41"/>
      <c r="Q598" s="8">
        <v>10</v>
      </c>
      <c r="R598" s="8">
        <v>10.205880000000001</v>
      </c>
      <c r="S598" s="17">
        <v>-0.55182269299837905</v>
      </c>
      <c r="T598" s="8"/>
      <c r="V598" s="6" t="str">
        <f t="shared" si="48"/>
        <v/>
      </c>
      <c r="W598" s="25">
        <v>1</v>
      </c>
    </row>
    <row r="599" spans="2:23" ht="45" customHeight="1" x14ac:dyDescent="0.25">
      <c r="B599" s="16" t="s">
        <v>3902</v>
      </c>
      <c r="C599" s="26">
        <v>11110</v>
      </c>
      <c r="D599" s="9" t="s">
        <v>545</v>
      </c>
      <c r="E599" s="9" t="s">
        <v>3903</v>
      </c>
      <c r="F599" s="9" t="s">
        <v>2397</v>
      </c>
      <c r="G599" s="9">
        <v>0</v>
      </c>
      <c r="H599" s="9">
        <v>0</v>
      </c>
      <c r="I599" s="9" t="s">
        <v>3904</v>
      </c>
      <c r="J599" s="8" t="s">
        <v>3159</v>
      </c>
      <c r="K599" s="8" t="s">
        <v>2687</v>
      </c>
      <c r="L599" s="8">
        <v>1669</v>
      </c>
      <c r="M599" s="8"/>
      <c r="N599" s="8">
        <v>0</v>
      </c>
      <c r="O599" s="41"/>
      <c r="P599" s="41"/>
      <c r="Q599" s="8"/>
      <c r="R599" s="8"/>
      <c r="S599" s="13"/>
      <c r="T599" s="8"/>
      <c r="U599" s="6">
        <f>IF(B599=0,"",1)</f>
        <v>1</v>
      </c>
      <c r="V599" s="6" t="str">
        <f t="shared" si="48"/>
        <v/>
      </c>
      <c r="W599" s="25">
        <v>1</v>
      </c>
    </row>
    <row r="600" spans="2:23" ht="45" customHeight="1" x14ac:dyDescent="0.25">
      <c r="B600" s="12" t="s">
        <v>637</v>
      </c>
      <c r="C600" s="29">
        <v>11171</v>
      </c>
      <c r="D600" s="9" t="s">
        <v>638</v>
      </c>
      <c r="E600" s="9" t="s">
        <v>3905</v>
      </c>
      <c r="F600" s="9" t="s">
        <v>173</v>
      </c>
      <c r="G600" s="9">
        <v>0</v>
      </c>
      <c r="H600" s="9">
        <v>0</v>
      </c>
      <c r="I600" s="9" t="s">
        <v>3906</v>
      </c>
      <c r="J600" s="8"/>
      <c r="K600" s="8" t="s">
        <v>2687</v>
      </c>
      <c r="L600" s="8"/>
      <c r="M600" s="8"/>
      <c r="N600" s="8">
        <v>1</v>
      </c>
      <c r="O600" s="41"/>
      <c r="P600" s="41"/>
      <c r="Q600" s="8">
        <v>-5</v>
      </c>
      <c r="R600" s="8">
        <v>-4.955883</v>
      </c>
      <c r="S600" s="13"/>
      <c r="T600" s="8"/>
      <c r="U600" s="6">
        <f>IF(B600=0,"",1)</f>
        <v>1</v>
      </c>
      <c r="V600" s="6">
        <f t="shared" si="48"/>
        <v>1</v>
      </c>
      <c r="W600" s="25">
        <v>1</v>
      </c>
    </row>
    <row r="601" spans="2:23" ht="45" customHeight="1" x14ac:dyDescent="0.25">
      <c r="B601" s="12" t="s">
        <v>3907</v>
      </c>
      <c r="C601" s="29">
        <v>11232</v>
      </c>
      <c r="D601" s="9" t="s">
        <v>3427</v>
      </c>
      <c r="E601" s="9" t="s">
        <v>3908</v>
      </c>
      <c r="F601" s="9" t="s">
        <v>117</v>
      </c>
      <c r="G601" s="9">
        <v>0</v>
      </c>
      <c r="H601" s="9">
        <v>0</v>
      </c>
      <c r="I601" s="9" t="s">
        <v>3909</v>
      </c>
      <c r="J601" s="8" t="s">
        <v>3159</v>
      </c>
      <c r="K601" s="8" t="s">
        <v>2687</v>
      </c>
      <c r="L601" s="8">
        <v>1465</v>
      </c>
      <c r="M601" s="8"/>
      <c r="N601" s="8">
        <v>0</v>
      </c>
      <c r="O601" s="41"/>
      <c r="P601" s="41"/>
      <c r="Q601" s="8">
        <v>-3</v>
      </c>
      <c r="R601" s="8">
        <v>-3.1470590000000001</v>
      </c>
      <c r="S601" s="17">
        <v>-0.80806782301755897</v>
      </c>
      <c r="T601" s="8"/>
      <c r="U601" s="6">
        <v>1</v>
      </c>
      <c r="V601" s="6" t="str">
        <f t="shared" si="48"/>
        <v/>
      </c>
      <c r="W601" s="25">
        <v>1</v>
      </c>
    </row>
    <row r="602" spans="2:23" ht="45" customHeight="1" x14ac:dyDescent="0.25">
      <c r="B602" s="12" t="s">
        <v>635</v>
      </c>
      <c r="C602" s="29">
        <v>11263</v>
      </c>
      <c r="D602" s="9" t="s">
        <v>636</v>
      </c>
      <c r="E602" s="9" t="s">
        <v>3910</v>
      </c>
      <c r="F602" s="9" t="s">
        <v>30</v>
      </c>
      <c r="G602" s="9">
        <v>0</v>
      </c>
      <c r="H602" s="9">
        <v>0</v>
      </c>
      <c r="I602" s="9" t="s">
        <v>3303</v>
      </c>
      <c r="J602" s="8" t="s">
        <v>2807</v>
      </c>
      <c r="K602" s="8" t="s">
        <v>2687</v>
      </c>
      <c r="L602" s="8"/>
      <c r="M602" s="8"/>
      <c r="N602" s="8">
        <v>0</v>
      </c>
      <c r="O602" s="41"/>
      <c r="P602" s="41"/>
      <c r="Q602" s="8">
        <v>10</v>
      </c>
      <c r="R602" s="8">
        <v>10.044119999999999</v>
      </c>
      <c r="S602" s="17"/>
      <c r="T602" s="8"/>
      <c r="U602" s="6">
        <v>1</v>
      </c>
      <c r="W602" s="25">
        <v>1</v>
      </c>
    </row>
    <row r="603" spans="2:23" ht="45" customHeight="1" x14ac:dyDescent="0.25">
      <c r="B603" s="46" t="s">
        <v>3852</v>
      </c>
      <c r="C603" s="29">
        <v>11355</v>
      </c>
      <c r="D603" s="9" t="s">
        <v>313</v>
      </c>
      <c r="E603" s="9" t="s">
        <v>3911</v>
      </c>
      <c r="F603" s="9" t="s">
        <v>2178</v>
      </c>
      <c r="G603" s="9" t="s">
        <v>2481</v>
      </c>
      <c r="H603" s="9">
        <v>0</v>
      </c>
      <c r="I603" s="9" t="s">
        <v>3912</v>
      </c>
      <c r="J603" s="9" t="s">
        <v>3164</v>
      </c>
      <c r="K603" s="8" t="s">
        <v>2402</v>
      </c>
      <c r="L603" s="8">
        <v>4538</v>
      </c>
      <c r="M603" s="8"/>
      <c r="N603" s="8">
        <v>0</v>
      </c>
      <c r="O603" s="41"/>
      <c r="P603" s="41"/>
      <c r="Q603" s="8">
        <v>-9</v>
      </c>
      <c r="R603" s="8">
        <v>-8.9558820000000008</v>
      </c>
      <c r="S603" s="17">
        <v>-0.59667870556315095</v>
      </c>
      <c r="T603" s="8"/>
      <c r="V603" s="6" t="str">
        <f t="shared" ref="V603:V636" si="49">IF(J603="",W603,"")</f>
        <v/>
      </c>
      <c r="W603" s="25">
        <v>1</v>
      </c>
    </row>
    <row r="604" spans="2:23" ht="45" customHeight="1" x14ac:dyDescent="0.25">
      <c r="B604" s="47"/>
      <c r="C604" s="29">
        <v>11355</v>
      </c>
      <c r="D604" s="9" t="s">
        <v>313</v>
      </c>
      <c r="E604" s="9" t="s">
        <v>3913</v>
      </c>
      <c r="F604" s="9" t="s">
        <v>603</v>
      </c>
      <c r="G604" s="9" t="s">
        <v>2481</v>
      </c>
      <c r="H604" s="9">
        <v>0</v>
      </c>
      <c r="I604" s="9" t="s">
        <v>3912</v>
      </c>
      <c r="J604" s="9" t="s">
        <v>3164</v>
      </c>
      <c r="K604" s="8" t="s">
        <v>2402</v>
      </c>
      <c r="L604" s="8">
        <v>4538</v>
      </c>
      <c r="M604" s="8"/>
      <c r="N604" s="8">
        <v>0</v>
      </c>
      <c r="O604" s="41"/>
      <c r="P604" s="41"/>
      <c r="Q604" s="8">
        <v>-9</v>
      </c>
      <c r="R604" s="8">
        <v>-8.9558820000000008</v>
      </c>
      <c r="S604" s="17">
        <v>-0.59667870556315095</v>
      </c>
      <c r="T604" s="8"/>
      <c r="U604" s="6" t="str">
        <f t="shared" ref="U604:U619" si="50">IF(B604=0,"",1)</f>
        <v/>
      </c>
      <c r="V604" s="6" t="str">
        <f t="shared" si="49"/>
        <v/>
      </c>
      <c r="W604" s="25">
        <v>1</v>
      </c>
    </row>
    <row r="605" spans="2:23" ht="45" customHeight="1" x14ac:dyDescent="0.25">
      <c r="B605" s="16" t="s">
        <v>669</v>
      </c>
      <c r="C605" s="26">
        <v>11383</v>
      </c>
      <c r="D605" s="9" t="s">
        <v>606</v>
      </c>
      <c r="E605" s="9" t="s">
        <v>3914</v>
      </c>
      <c r="F605" s="9" t="s">
        <v>2033</v>
      </c>
      <c r="G605" s="9">
        <v>0</v>
      </c>
      <c r="H605" s="9">
        <v>0</v>
      </c>
      <c r="I605" s="9" t="s">
        <v>3915</v>
      </c>
      <c r="J605" s="8" t="s">
        <v>2807</v>
      </c>
      <c r="K605" s="8" t="s">
        <v>2687</v>
      </c>
      <c r="L605" s="8">
        <v>2906</v>
      </c>
      <c r="M605" s="8"/>
      <c r="N605" s="8">
        <v>0</v>
      </c>
      <c r="O605" s="41"/>
      <c r="P605" s="41"/>
      <c r="Q605" s="8">
        <v>-3</v>
      </c>
      <c r="R605" s="8">
        <v>-2.7941180000000001</v>
      </c>
      <c r="S605" s="17"/>
      <c r="T605" s="8"/>
      <c r="U605" s="6">
        <f t="shared" si="50"/>
        <v>1</v>
      </c>
      <c r="V605" s="6" t="str">
        <f t="shared" si="49"/>
        <v/>
      </c>
      <c r="W605" s="25">
        <v>3</v>
      </c>
    </row>
    <row r="606" spans="2:23" ht="45" customHeight="1" x14ac:dyDescent="0.25">
      <c r="B606" s="16" t="s">
        <v>3916</v>
      </c>
      <c r="C606" s="26">
        <v>11414</v>
      </c>
      <c r="D606" s="9" t="s">
        <v>115</v>
      </c>
      <c r="E606" s="9" t="s">
        <v>3917</v>
      </c>
      <c r="F606" s="9" t="s">
        <v>2179</v>
      </c>
      <c r="G606" s="9">
        <v>0</v>
      </c>
      <c r="H606" s="9">
        <v>0</v>
      </c>
      <c r="I606" s="9" t="s">
        <v>3918</v>
      </c>
      <c r="J606" s="9" t="s">
        <v>3164</v>
      </c>
      <c r="K606" s="8" t="s">
        <v>2402</v>
      </c>
      <c r="L606" s="8">
        <v>3787</v>
      </c>
      <c r="M606" s="8"/>
      <c r="N606" s="8">
        <v>0</v>
      </c>
      <c r="O606" s="41"/>
      <c r="P606" s="41"/>
      <c r="Q606" s="8">
        <v>7</v>
      </c>
      <c r="R606" s="8">
        <v>7.205883</v>
      </c>
      <c r="S606" s="17">
        <v>-0.46357467951043202</v>
      </c>
      <c r="T606" s="8"/>
      <c r="U606" s="6">
        <f t="shared" si="50"/>
        <v>1</v>
      </c>
      <c r="V606" s="6" t="str">
        <f t="shared" si="49"/>
        <v/>
      </c>
      <c r="W606" s="25">
        <v>1</v>
      </c>
    </row>
    <row r="607" spans="2:23" ht="45" customHeight="1" x14ac:dyDescent="0.25">
      <c r="B607" s="12" t="s">
        <v>643</v>
      </c>
      <c r="C607" s="26">
        <v>11414</v>
      </c>
      <c r="D607" s="9" t="s">
        <v>3919</v>
      </c>
      <c r="E607" s="9" t="s">
        <v>3920</v>
      </c>
      <c r="F607" s="9" t="s">
        <v>2179</v>
      </c>
      <c r="G607" s="9">
        <v>0</v>
      </c>
      <c r="H607" s="9">
        <v>0</v>
      </c>
      <c r="I607" s="9" t="s">
        <v>3921</v>
      </c>
      <c r="J607" s="8" t="s">
        <v>3159</v>
      </c>
      <c r="K607" s="8" t="s">
        <v>2687</v>
      </c>
      <c r="L607" s="8">
        <v>5917</v>
      </c>
      <c r="M607" s="8"/>
      <c r="N607" s="8">
        <v>0</v>
      </c>
      <c r="O607" s="41"/>
      <c r="P607" s="41"/>
      <c r="Q607" s="8">
        <v>-8</v>
      </c>
      <c r="R607" s="8">
        <v>-7.794117</v>
      </c>
      <c r="S607" s="2">
        <v>-0.66432549424314502</v>
      </c>
      <c r="T607" s="8"/>
      <c r="U607" s="6">
        <f t="shared" si="50"/>
        <v>1</v>
      </c>
      <c r="V607" s="6" t="str">
        <f t="shared" si="49"/>
        <v/>
      </c>
      <c r="W607" s="25">
        <v>1</v>
      </c>
    </row>
    <row r="608" spans="2:23" ht="45" customHeight="1" x14ac:dyDescent="0.25">
      <c r="B608" s="46" t="s">
        <v>644</v>
      </c>
      <c r="C608" s="26">
        <v>11414</v>
      </c>
      <c r="D608" s="9" t="s">
        <v>262</v>
      </c>
      <c r="E608" s="9" t="s">
        <v>3922</v>
      </c>
      <c r="F608" s="9" t="s">
        <v>2178</v>
      </c>
      <c r="G608" s="9">
        <v>0</v>
      </c>
      <c r="H608" s="9">
        <v>0</v>
      </c>
      <c r="I608" s="9" t="s">
        <v>3923</v>
      </c>
      <c r="J608" s="8" t="s">
        <v>3159</v>
      </c>
      <c r="K608" s="8" t="s">
        <v>2402</v>
      </c>
      <c r="L608" s="8">
        <v>6940</v>
      </c>
      <c r="M608" s="8"/>
      <c r="N608" s="8">
        <v>0</v>
      </c>
      <c r="O608" s="41"/>
      <c r="P608" s="41"/>
      <c r="Q608" s="8">
        <v>10</v>
      </c>
      <c r="R608" s="8">
        <v>10.205880000000001</v>
      </c>
      <c r="S608" s="17">
        <v>0.166665581280206</v>
      </c>
      <c r="T608" s="8"/>
      <c r="U608" s="6">
        <f t="shared" si="50"/>
        <v>1</v>
      </c>
      <c r="V608" s="6" t="str">
        <f t="shared" si="49"/>
        <v/>
      </c>
      <c r="W608" s="25">
        <v>1</v>
      </c>
    </row>
    <row r="609" spans="2:23" ht="45" customHeight="1" x14ac:dyDescent="0.25">
      <c r="B609" s="47"/>
      <c r="C609" s="26">
        <v>11444</v>
      </c>
      <c r="D609" s="9" t="s">
        <v>262</v>
      </c>
      <c r="E609" s="9" t="s">
        <v>3924</v>
      </c>
      <c r="F609" s="9" t="s">
        <v>222</v>
      </c>
      <c r="G609" s="9">
        <v>0</v>
      </c>
      <c r="H609" s="9" t="s">
        <v>2575</v>
      </c>
      <c r="I609" s="9" t="s">
        <v>3925</v>
      </c>
      <c r="J609" s="8" t="s">
        <v>3159</v>
      </c>
      <c r="K609" s="8" t="s">
        <v>2402</v>
      </c>
      <c r="L609" s="8">
        <v>6940</v>
      </c>
      <c r="M609" s="8"/>
      <c r="N609" s="8">
        <v>0</v>
      </c>
      <c r="O609" s="41"/>
      <c r="P609" s="41"/>
      <c r="Q609" s="8">
        <v>10</v>
      </c>
      <c r="R609" s="8">
        <v>10.205880000000001</v>
      </c>
      <c r="S609" s="17">
        <v>0.166665581280206</v>
      </c>
      <c r="T609" s="8"/>
      <c r="U609" s="6" t="str">
        <f t="shared" si="50"/>
        <v/>
      </c>
      <c r="V609" s="6" t="str">
        <f t="shared" si="49"/>
        <v/>
      </c>
      <c r="W609" s="25">
        <v>1</v>
      </c>
    </row>
    <row r="610" spans="2:23" ht="45" customHeight="1" x14ac:dyDescent="0.25">
      <c r="B610" s="51" t="s">
        <v>3926</v>
      </c>
      <c r="C610" s="26">
        <v>11444</v>
      </c>
      <c r="D610" s="9" t="s">
        <v>144</v>
      </c>
      <c r="E610" s="9" t="s">
        <v>3927</v>
      </c>
      <c r="F610" s="9" t="s">
        <v>2179</v>
      </c>
      <c r="G610" s="9">
        <v>0</v>
      </c>
      <c r="H610" s="9">
        <v>0</v>
      </c>
      <c r="I610" s="9" t="s">
        <v>3928</v>
      </c>
      <c r="J610" s="8" t="s">
        <v>3159</v>
      </c>
      <c r="K610" s="8" t="s">
        <v>2402</v>
      </c>
      <c r="L610" s="8">
        <v>5241</v>
      </c>
      <c r="M610" s="8"/>
      <c r="N610" s="8">
        <v>0</v>
      </c>
      <c r="O610" s="41"/>
      <c r="P610" s="41"/>
      <c r="Q610" s="8">
        <v>8</v>
      </c>
      <c r="R610" s="8">
        <v>8.2058820000000008</v>
      </c>
      <c r="S610" s="17">
        <v>-1.1799250411111399</v>
      </c>
      <c r="T610" s="8"/>
      <c r="U610" s="6">
        <f t="shared" si="50"/>
        <v>1</v>
      </c>
      <c r="V610" s="6" t="str">
        <f t="shared" si="49"/>
        <v/>
      </c>
      <c r="W610" s="25">
        <v>1</v>
      </c>
    </row>
    <row r="611" spans="2:23" ht="45" customHeight="1" x14ac:dyDescent="0.25">
      <c r="B611" s="49"/>
      <c r="C611" s="26">
        <v>11444</v>
      </c>
      <c r="D611" s="9" t="s">
        <v>144</v>
      </c>
      <c r="E611" s="9" t="s">
        <v>3929</v>
      </c>
      <c r="F611" s="9" t="s">
        <v>1233</v>
      </c>
      <c r="G611" s="9">
        <v>0</v>
      </c>
      <c r="H611" s="9" t="s">
        <v>2389</v>
      </c>
      <c r="I611" s="9" t="s">
        <v>3930</v>
      </c>
      <c r="J611" s="8" t="s">
        <v>3159</v>
      </c>
      <c r="K611" s="8" t="s">
        <v>2402</v>
      </c>
      <c r="L611" s="8">
        <v>5241</v>
      </c>
      <c r="M611" s="8">
        <v>1</v>
      </c>
      <c r="N611" s="8">
        <v>0</v>
      </c>
      <c r="O611" s="41"/>
      <c r="P611" s="41"/>
      <c r="Q611" s="8">
        <v>8</v>
      </c>
      <c r="R611" s="8">
        <v>8.2058820000000008</v>
      </c>
      <c r="S611" s="17">
        <v>-1.1799250411111399</v>
      </c>
      <c r="T611" s="8">
        <v>1</v>
      </c>
      <c r="U611" s="6" t="str">
        <f t="shared" si="50"/>
        <v/>
      </c>
      <c r="V611" s="6" t="str">
        <f t="shared" si="49"/>
        <v/>
      </c>
      <c r="W611" s="25">
        <v>2</v>
      </c>
    </row>
    <row r="612" spans="2:23" ht="45" customHeight="1" x14ac:dyDescent="0.25">
      <c r="B612" s="49"/>
      <c r="C612" s="26">
        <v>11475</v>
      </c>
      <c r="D612" s="9" t="s">
        <v>144</v>
      </c>
      <c r="E612" s="9" t="s">
        <v>3931</v>
      </c>
      <c r="F612" s="9" t="s">
        <v>2178</v>
      </c>
      <c r="G612" s="9">
        <v>0</v>
      </c>
      <c r="H612" s="9" t="s">
        <v>2866</v>
      </c>
      <c r="I612" s="9" t="s">
        <v>3932</v>
      </c>
      <c r="J612" s="8" t="s">
        <v>3159</v>
      </c>
      <c r="K612" s="8" t="s">
        <v>2402</v>
      </c>
      <c r="L612" s="8">
        <v>5241</v>
      </c>
      <c r="M612" s="8"/>
      <c r="N612" s="8">
        <v>0</v>
      </c>
      <c r="O612" s="41"/>
      <c r="P612" s="41"/>
      <c r="Q612" s="8">
        <v>8</v>
      </c>
      <c r="R612" s="8">
        <v>8.2058820000000008</v>
      </c>
      <c r="S612" s="17">
        <v>-1.1799250411111399</v>
      </c>
      <c r="T612" s="8"/>
      <c r="U612" s="6" t="str">
        <f t="shared" si="50"/>
        <v/>
      </c>
      <c r="V612" s="6" t="str">
        <f t="shared" si="49"/>
        <v/>
      </c>
      <c r="W612" s="25">
        <v>1</v>
      </c>
    </row>
    <row r="613" spans="2:23" ht="45" customHeight="1" x14ac:dyDescent="0.25">
      <c r="B613" s="12" t="s">
        <v>3933</v>
      </c>
      <c r="C613" s="26">
        <v>11505</v>
      </c>
      <c r="D613" s="9" t="s">
        <v>421</v>
      </c>
      <c r="E613" s="9" t="s">
        <v>3934</v>
      </c>
      <c r="F613" s="9" t="s">
        <v>117</v>
      </c>
      <c r="G613" s="9">
        <v>0</v>
      </c>
      <c r="H613" s="9">
        <v>0</v>
      </c>
      <c r="I613" s="9" t="s">
        <v>3935</v>
      </c>
      <c r="J613" s="8" t="s">
        <v>2807</v>
      </c>
      <c r="K613" s="8" t="s">
        <v>2687</v>
      </c>
      <c r="L613" s="8">
        <v>2268</v>
      </c>
      <c r="M613" s="8"/>
      <c r="N613" s="8">
        <v>0</v>
      </c>
      <c r="O613" s="41"/>
      <c r="P613" s="41"/>
      <c r="Q613" s="8">
        <v>-6</v>
      </c>
      <c r="R613" s="8">
        <v>-5.794117</v>
      </c>
      <c r="S613" s="17">
        <v>-0.32952559620676802</v>
      </c>
      <c r="T613" s="8"/>
      <c r="U613" s="6">
        <f t="shared" si="50"/>
        <v>1</v>
      </c>
      <c r="V613" s="6" t="str">
        <f t="shared" si="49"/>
        <v/>
      </c>
      <c r="W613" s="25">
        <v>1</v>
      </c>
    </row>
    <row r="614" spans="2:23" ht="45" customHeight="1" x14ac:dyDescent="0.25">
      <c r="B614" s="48" t="s">
        <v>3936</v>
      </c>
      <c r="C614" s="26">
        <v>11505</v>
      </c>
      <c r="D614" s="9" t="s">
        <v>371</v>
      </c>
      <c r="E614" s="9" t="s">
        <v>3937</v>
      </c>
      <c r="F614" s="9" t="s">
        <v>424</v>
      </c>
      <c r="G614" s="9">
        <v>0</v>
      </c>
      <c r="H614" s="9">
        <v>0</v>
      </c>
      <c r="I614" s="9" t="s">
        <v>3938</v>
      </c>
      <c r="J614" s="8" t="s">
        <v>3159</v>
      </c>
      <c r="K614" s="8" t="s">
        <v>2687</v>
      </c>
      <c r="L614" s="8">
        <v>3615</v>
      </c>
      <c r="M614" s="8"/>
      <c r="N614" s="8">
        <v>0</v>
      </c>
      <c r="O614" s="41"/>
      <c r="P614" s="41"/>
      <c r="Q614" s="8">
        <v>-1</v>
      </c>
      <c r="R614" s="8">
        <v>-0.79411759999999998</v>
      </c>
      <c r="S614" s="13"/>
      <c r="T614" s="8"/>
      <c r="U614" s="6">
        <f t="shared" si="50"/>
        <v>1</v>
      </c>
      <c r="V614" s="6" t="str">
        <f t="shared" si="49"/>
        <v/>
      </c>
      <c r="W614" s="25">
        <v>2</v>
      </c>
    </row>
    <row r="615" spans="2:23" ht="45" customHeight="1" x14ac:dyDescent="0.25">
      <c r="B615" s="47"/>
      <c r="C615" s="26">
        <v>11505</v>
      </c>
      <c r="D615" s="9" t="s">
        <v>371</v>
      </c>
      <c r="E615" s="9" t="s">
        <v>3939</v>
      </c>
      <c r="F615" s="9" t="s">
        <v>2179</v>
      </c>
      <c r="G615" s="9" t="s">
        <v>2481</v>
      </c>
      <c r="H615" s="9">
        <v>0</v>
      </c>
      <c r="I615" s="9" t="s">
        <v>3940</v>
      </c>
      <c r="J615" s="8" t="s">
        <v>3159</v>
      </c>
      <c r="K615" s="8" t="s">
        <v>2687</v>
      </c>
      <c r="L615" s="8">
        <v>3615</v>
      </c>
      <c r="M615" s="8"/>
      <c r="N615" s="8">
        <v>0</v>
      </c>
      <c r="O615" s="41"/>
      <c r="P615" s="41"/>
      <c r="Q615" s="8">
        <v>-1</v>
      </c>
      <c r="R615" s="8">
        <v>-0.79411759999999998</v>
      </c>
      <c r="S615" s="13"/>
      <c r="T615" s="8"/>
      <c r="U615" s="6" t="str">
        <f t="shared" si="50"/>
        <v/>
      </c>
      <c r="V615" s="6" t="str">
        <f t="shared" si="49"/>
        <v/>
      </c>
      <c r="W615" s="25">
        <v>1</v>
      </c>
    </row>
    <row r="616" spans="2:23" ht="45" customHeight="1" x14ac:dyDescent="0.25">
      <c r="B616" s="16" t="s">
        <v>3941</v>
      </c>
      <c r="C616" s="26">
        <v>11505</v>
      </c>
      <c r="D616" s="9" t="s">
        <v>3942</v>
      </c>
      <c r="E616" s="9" t="s">
        <v>3943</v>
      </c>
      <c r="F616" s="9" t="s">
        <v>2334</v>
      </c>
      <c r="G616" s="9">
        <v>0</v>
      </c>
      <c r="H616" s="9">
        <v>0</v>
      </c>
      <c r="I616" s="9" t="s">
        <v>3944</v>
      </c>
      <c r="J616" s="8" t="s">
        <v>2807</v>
      </c>
      <c r="K616" s="8" t="s">
        <v>2687</v>
      </c>
      <c r="L616" s="8">
        <v>682</v>
      </c>
      <c r="M616" s="8"/>
      <c r="N616" s="8">
        <v>0</v>
      </c>
      <c r="O616" s="41"/>
      <c r="P616" s="41"/>
      <c r="Q616" s="8">
        <v>-4</v>
      </c>
      <c r="R616" s="8">
        <v>-3.7941180000000001</v>
      </c>
      <c r="S616" s="17"/>
      <c r="T616" s="8"/>
      <c r="U616" s="6">
        <f t="shared" si="50"/>
        <v>1</v>
      </c>
      <c r="V616" s="6" t="str">
        <f t="shared" si="49"/>
        <v/>
      </c>
      <c r="W616" s="25">
        <v>3</v>
      </c>
    </row>
    <row r="617" spans="2:23" ht="45" customHeight="1" x14ac:dyDescent="0.25">
      <c r="B617" s="12" t="s">
        <v>3945</v>
      </c>
      <c r="C617" s="8">
        <v>1931</v>
      </c>
      <c r="D617" s="9" t="s">
        <v>3550</v>
      </c>
      <c r="E617" s="9" t="s">
        <v>3946</v>
      </c>
      <c r="F617" s="9" t="s">
        <v>2178</v>
      </c>
      <c r="G617" s="9">
        <v>0</v>
      </c>
      <c r="H617" s="9" t="s">
        <v>2454</v>
      </c>
      <c r="I617" s="9" t="s">
        <v>3947</v>
      </c>
      <c r="J617" s="8" t="s">
        <v>2807</v>
      </c>
      <c r="K617" s="8" t="s">
        <v>2687</v>
      </c>
      <c r="L617" s="8">
        <v>1015</v>
      </c>
      <c r="M617" s="8">
        <v>1</v>
      </c>
      <c r="N617" s="8">
        <v>0</v>
      </c>
      <c r="O617" s="41"/>
      <c r="P617" s="41"/>
      <c r="Q617" s="8">
        <v>-5</v>
      </c>
      <c r="R617" s="8">
        <v>-4.794117</v>
      </c>
      <c r="S617" s="13"/>
      <c r="T617" s="8"/>
      <c r="U617" s="6">
        <f t="shared" si="50"/>
        <v>1</v>
      </c>
      <c r="V617" s="6" t="str">
        <f t="shared" si="49"/>
        <v/>
      </c>
      <c r="W617" s="25">
        <v>1</v>
      </c>
    </row>
    <row r="618" spans="2:23" ht="45" customHeight="1" x14ac:dyDescent="0.25">
      <c r="B618" s="12" t="s">
        <v>3948</v>
      </c>
      <c r="C618" s="8">
        <v>1931</v>
      </c>
      <c r="D618" s="9" t="s">
        <v>3467</v>
      </c>
      <c r="E618" s="9" t="s">
        <v>3949</v>
      </c>
      <c r="F618" s="9" t="s">
        <v>2322</v>
      </c>
      <c r="G618" s="9">
        <v>0</v>
      </c>
      <c r="H618" s="9" t="s">
        <v>2793</v>
      </c>
      <c r="I618" s="9" t="s">
        <v>3033</v>
      </c>
      <c r="J618" s="8" t="s">
        <v>3469</v>
      </c>
      <c r="K618" s="8" t="s">
        <v>2402</v>
      </c>
      <c r="L618" s="8">
        <v>8542</v>
      </c>
      <c r="M618" s="8"/>
      <c r="N618" s="8">
        <v>0</v>
      </c>
      <c r="O618" s="41"/>
      <c r="P618" s="41"/>
      <c r="Q618" s="8">
        <v>10</v>
      </c>
      <c r="R618" s="8">
        <v>10.205880000000001</v>
      </c>
      <c r="S618" s="17">
        <v>-0.36176436228619602</v>
      </c>
      <c r="T618" s="8"/>
      <c r="U618" s="6">
        <f t="shared" si="50"/>
        <v>1</v>
      </c>
      <c r="V618" s="6" t="str">
        <f t="shared" si="49"/>
        <v/>
      </c>
      <c r="W618" s="25">
        <v>2</v>
      </c>
    </row>
    <row r="619" spans="2:23" ht="45" customHeight="1" x14ac:dyDescent="0.25">
      <c r="B619" s="12" t="s">
        <v>655</v>
      </c>
      <c r="C619" s="8">
        <v>1931</v>
      </c>
      <c r="D619" s="9" t="s">
        <v>636</v>
      </c>
      <c r="E619" s="9" t="s">
        <v>3950</v>
      </c>
      <c r="F619" s="9" t="s">
        <v>656</v>
      </c>
      <c r="G619" s="9">
        <v>0</v>
      </c>
      <c r="H619" s="9" t="s">
        <v>2575</v>
      </c>
      <c r="I619" s="9" t="s">
        <v>3951</v>
      </c>
      <c r="J619" s="8" t="s">
        <v>2807</v>
      </c>
      <c r="K619" s="8" t="s">
        <v>2402</v>
      </c>
      <c r="L619" s="8"/>
      <c r="M619" s="8"/>
      <c r="N619" s="8">
        <v>0</v>
      </c>
      <c r="O619" s="41"/>
      <c r="P619" s="41"/>
      <c r="Q619" s="8">
        <v>10</v>
      </c>
      <c r="R619" s="8">
        <v>10.205880000000001</v>
      </c>
      <c r="S619" s="17"/>
      <c r="T619" s="8"/>
      <c r="U619" s="6">
        <f t="shared" si="50"/>
        <v>1</v>
      </c>
      <c r="V619" s="6" t="str">
        <f t="shared" si="49"/>
        <v/>
      </c>
      <c r="W619" s="25">
        <v>2</v>
      </c>
    </row>
    <row r="620" spans="2:23" ht="45" customHeight="1" x14ac:dyDescent="0.25">
      <c r="B620" s="12" t="s">
        <v>3877</v>
      </c>
      <c r="C620" s="26">
        <v>11628</v>
      </c>
      <c r="D620" s="9" t="s">
        <v>533</v>
      </c>
      <c r="E620" s="9" t="s">
        <v>3952</v>
      </c>
      <c r="F620" s="9" t="s">
        <v>2179</v>
      </c>
      <c r="G620" s="9">
        <v>0</v>
      </c>
      <c r="H620" s="9">
        <v>0</v>
      </c>
      <c r="I620" s="9" t="s">
        <v>3953</v>
      </c>
      <c r="J620" s="8" t="s">
        <v>3159</v>
      </c>
      <c r="K620" s="8" t="s">
        <v>2687</v>
      </c>
      <c r="L620" s="8">
        <v>3402</v>
      </c>
      <c r="M620" s="8"/>
      <c r="N620" s="8">
        <v>0</v>
      </c>
      <c r="O620" s="41"/>
      <c r="P620" s="41"/>
      <c r="Q620" s="8">
        <v>10</v>
      </c>
      <c r="R620" s="8">
        <v>10.205880000000001</v>
      </c>
      <c r="S620" s="17">
        <v>-0.55182269299837905</v>
      </c>
      <c r="T620" s="8"/>
      <c r="V620" s="6" t="str">
        <f t="shared" si="49"/>
        <v/>
      </c>
      <c r="W620" s="25">
        <v>1</v>
      </c>
    </row>
    <row r="621" spans="2:23" ht="45" customHeight="1" x14ac:dyDescent="0.25">
      <c r="B621" s="12" t="s">
        <v>667</v>
      </c>
      <c r="C621" s="26">
        <v>12055</v>
      </c>
      <c r="D621" s="9" t="s">
        <v>433</v>
      </c>
      <c r="E621" s="9" t="s">
        <v>3954</v>
      </c>
      <c r="F621" s="9" t="s">
        <v>85</v>
      </c>
      <c r="G621" s="9">
        <v>0</v>
      </c>
      <c r="H621" s="9">
        <v>0</v>
      </c>
      <c r="I621" s="9" t="s">
        <v>3955</v>
      </c>
      <c r="J621" s="8"/>
      <c r="K621" s="8" t="s">
        <v>2687</v>
      </c>
      <c r="L621" s="8">
        <v>7294</v>
      </c>
      <c r="M621" s="8"/>
      <c r="N621" s="8">
        <v>1</v>
      </c>
      <c r="O621" s="41"/>
      <c r="P621" s="41"/>
      <c r="Q621" s="8">
        <v>10</v>
      </c>
      <c r="R621" s="8">
        <v>10.205880000000001</v>
      </c>
      <c r="S621" s="17"/>
      <c r="T621" s="8"/>
      <c r="U621" s="6">
        <f>IF(B621=0,"",1)</f>
        <v>1</v>
      </c>
      <c r="V621" s="6">
        <f t="shared" si="49"/>
        <v>1</v>
      </c>
      <c r="W621" s="25">
        <v>1</v>
      </c>
    </row>
    <row r="622" spans="2:23" ht="45" customHeight="1" x14ac:dyDescent="0.25">
      <c r="B622" s="48" t="s">
        <v>3916</v>
      </c>
      <c r="C622" s="26">
        <v>11505</v>
      </c>
      <c r="D622" s="9" t="s">
        <v>115</v>
      </c>
      <c r="E622" s="9" t="s">
        <v>3956</v>
      </c>
      <c r="F622" s="9" t="s">
        <v>2178</v>
      </c>
      <c r="G622" s="9">
        <v>0</v>
      </c>
      <c r="H622" s="9" t="s">
        <v>2389</v>
      </c>
      <c r="I622" s="9" t="s">
        <v>3957</v>
      </c>
      <c r="J622" s="9" t="s">
        <v>3164</v>
      </c>
      <c r="K622" s="8" t="s">
        <v>2402</v>
      </c>
      <c r="L622" s="8">
        <v>3787</v>
      </c>
      <c r="M622" s="8">
        <v>1</v>
      </c>
      <c r="N622" s="8">
        <v>0</v>
      </c>
      <c r="O622" s="41"/>
      <c r="P622" s="41"/>
      <c r="Q622" s="8">
        <v>7</v>
      </c>
      <c r="R622" s="8">
        <v>7.205883</v>
      </c>
      <c r="S622" s="17">
        <v>-0.46357467951043202</v>
      </c>
      <c r="T622" s="8">
        <v>1</v>
      </c>
      <c r="V622" s="6" t="str">
        <f t="shared" si="49"/>
        <v/>
      </c>
      <c r="W622" s="25">
        <v>1</v>
      </c>
    </row>
    <row r="623" spans="2:23" ht="45" customHeight="1" x14ac:dyDescent="0.25">
      <c r="B623" s="47"/>
      <c r="C623" s="8">
        <v>1931</v>
      </c>
      <c r="D623" s="9" t="s">
        <v>115</v>
      </c>
      <c r="E623" s="9" t="s">
        <v>3958</v>
      </c>
      <c r="F623" s="9" t="s">
        <v>173</v>
      </c>
      <c r="G623" s="9" t="s">
        <v>2453</v>
      </c>
      <c r="H623" s="9" t="s">
        <v>2454</v>
      </c>
      <c r="I623" s="9" t="s">
        <v>3959</v>
      </c>
      <c r="J623" s="9" t="s">
        <v>3164</v>
      </c>
      <c r="K623" s="8" t="s">
        <v>2402</v>
      </c>
      <c r="L623" s="8">
        <v>3787</v>
      </c>
      <c r="M623" s="8">
        <v>1</v>
      </c>
      <c r="N623" s="8">
        <v>0</v>
      </c>
      <c r="O623" s="41"/>
      <c r="P623" s="41"/>
      <c r="Q623" s="8">
        <v>7</v>
      </c>
      <c r="R623" s="8">
        <v>7.205883</v>
      </c>
      <c r="S623" s="17">
        <v>-0.46357467951043202</v>
      </c>
      <c r="T623" s="8"/>
      <c r="U623" s="6" t="str">
        <f>IF(B623=0,"",1)</f>
        <v/>
      </c>
      <c r="V623" s="6" t="str">
        <f t="shared" si="49"/>
        <v/>
      </c>
      <c r="W623" s="25">
        <v>1</v>
      </c>
    </row>
    <row r="624" spans="2:23" ht="45" customHeight="1" x14ac:dyDescent="0.25">
      <c r="B624" s="46" t="s">
        <v>3960</v>
      </c>
      <c r="C624" s="26">
        <v>11505</v>
      </c>
      <c r="D624" s="9" t="s">
        <v>160</v>
      </c>
      <c r="E624" s="9" t="s">
        <v>3961</v>
      </c>
      <c r="F624" s="9" t="s">
        <v>85</v>
      </c>
      <c r="G624" s="9" t="s">
        <v>2481</v>
      </c>
      <c r="H624" s="9" t="s">
        <v>2454</v>
      </c>
      <c r="I624" s="9" t="s">
        <v>3962</v>
      </c>
      <c r="J624" s="9" t="s">
        <v>3164</v>
      </c>
      <c r="K624" s="8" t="s">
        <v>2402</v>
      </c>
      <c r="L624" s="14">
        <v>10055.485199638466</v>
      </c>
      <c r="M624" s="14">
        <v>1</v>
      </c>
      <c r="N624" s="14">
        <v>0</v>
      </c>
      <c r="O624" s="14"/>
      <c r="P624" s="14"/>
      <c r="Q624" s="8">
        <v>10</v>
      </c>
      <c r="R624" s="8">
        <v>10.205880000000001</v>
      </c>
      <c r="S624" s="17">
        <v>-0.35612681766325599</v>
      </c>
      <c r="T624" s="8"/>
      <c r="U624" s="6">
        <f>IF(B624=0,"",1)</f>
        <v>1</v>
      </c>
      <c r="V624" s="6" t="str">
        <f t="shared" si="49"/>
        <v/>
      </c>
      <c r="W624" s="25">
        <v>1</v>
      </c>
    </row>
    <row r="625" spans="2:23" ht="45" customHeight="1" x14ac:dyDescent="0.25">
      <c r="B625" s="49"/>
      <c r="C625" s="26">
        <v>11505</v>
      </c>
      <c r="D625" s="9" t="s">
        <v>160</v>
      </c>
      <c r="E625" s="9" t="s">
        <v>3963</v>
      </c>
      <c r="F625" s="9" t="s">
        <v>2178</v>
      </c>
      <c r="G625" s="9">
        <v>0</v>
      </c>
      <c r="H625" s="9" t="s">
        <v>2389</v>
      </c>
      <c r="I625" s="9" t="s">
        <v>3964</v>
      </c>
      <c r="J625" s="9" t="s">
        <v>3164</v>
      </c>
      <c r="K625" s="8" t="s">
        <v>2402</v>
      </c>
      <c r="L625" s="14">
        <v>10055.485199638466</v>
      </c>
      <c r="M625" s="14">
        <v>1</v>
      </c>
      <c r="N625" s="14">
        <v>0</v>
      </c>
      <c r="O625" s="14"/>
      <c r="P625" s="14"/>
      <c r="Q625" s="8">
        <v>10</v>
      </c>
      <c r="R625" s="8">
        <v>10.205880000000001</v>
      </c>
      <c r="S625" s="17">
        <v>-0.35612681766325599</v>
      </c>
      <c r="T625" s="8">
        <v>1</v>
      </c>
      <c r="U625" s="6" t="str">
        <f>IF(B625=0,"",1)</f>
        <v/>
      </c>
      <c r="V625" s="6" t="str">
        <f t="shared" si="49"/>
        <v/>
      </c>
      <c r="W625" s="25">
        <v>1</v>
      </c>
    </row>
    <row r="626" spans="2:23" ht="45" customHeight="1" x14ac:dyDescent="0.25">
      <c r="B626" s="47"/>
      <c r="C626" s="26">
        <v>11628</v>
      </c>
      <c r="D626" s="9" t="s">
        <v>160</v>
      </c>
      <c r="E626" s="9" t="s">
        <v>3965</v>
      </c>
      <c r="F626" s="9" t="s">
        <v>2322</v>
      </c>
      <c r="G626" s="9">
        <v>0</v>
      </c>
      <c r="H626" s="9">
        <v>0</v>
      </c>
      <c r="I626" s="9" t="s">
        <v>3966</v>
      </c>
      <c r="J626" s="9" t="s">
        <v>3164</v>
      </c>
      <c r="K626" s="8" t="s">
        <v>2402</v>
      </c>
      <c r="L626" s="14">
        <v>10055.485199638466</v>
      </c>
      <c r="M626" s="14"/>
      <c r="N626" s="14">
        <v>0</v>
      </c>
      <c r="O626" s="14"/>
      <c r="P626" s="14"/>
      <c r="Q626" s="8">
        <v>10</v>
      </c>
      <c r="R626" s="8">
        <v>10.205880000000001</v>
      </c>
      <c r="S626" s="17">
        <v>-0.35612681766325599</v>
      </c>
      <c r="T626" s="8"/>
      <c r="V626" s="6" t="str">
        <f t="shared" si="49"/>
        <v/>
      </c>
      <c r="W626" s="25">
        <v>2</v>
      </c>
    </row>
    <row r="627" spans="2:23" ht="45" customHeight="1" x14ac:dyDescent="0.25">
      <c r="B627" s="16" t="s">
        <v>3967</v>
      </c>
      <c r="C627" s="8">
        <v>1931</v>
      </c>
      <c r="D627" s="9" t="s">
        <v>358</v>
      </c>
      <c r="E627" s="9" t="s">
        <v>3196</v>
      </c>
      <c r="F627" s="9" t="s">
        <v>30</v>
      </c>
      <c r="G627" s="9">
        <v>0</v>
      </c>
      <c r="H627" s="9">
        <v>0</v>
      </c>
      <c r="I627" s="9" t="s">
        <v>3314</v>
      </c>
      <c r="J627" s="8" t="s">
        <v>3159</v>
      </c>
      <c r="K627" s="8" t="s">
        <v>2687</v>
      </c>
      <c r="L627" s="14">
        <v>1565.5000746602955</v>
      </c>
      <c r="M627" s="14"/>
      <c r="N627" s="14">
        <v>0</v>
      </c>
      <c r="O627" s="14"/>
      <c r="P627" s="14"/>
      <c r="Q627" s="8">
        <v>-6</v>
      </c>
      <c r="R627" s="8">
        <v>-5.794117</v>
      </c>
      <c r="S627" s="13"/>
      <c r="T627" s="8"/>
      <c r="U627" s="6">
        <f t="shared" ref="U627:U635" si="51">IF(B627=0,"",1)</f>
        <v>1</v>
      </c>
      <c r="V627" s="6" t="str">
        <f t="shared" si="49"/>
        <v/>
      </c>
      <c r="W627" s="25">
        <v>1</v>
      </c>
    </row>
    <row r="628" spans="2:23" ht="45" customHeight="1" x14ac:dyDescent="0.25">
      <c r="B628" s="16" t="s">
        <v>3968</v>
      </c>
      <c r="C628" s="8">
        <v>1931</v>
      </c>
      <c r="D628" s="9" t="s">
        <v>335</v>
      </c>
      <c r="E628" s="9" t="s">
        <v>3196</v>
      </c>
      <c r="F628" s="9" t="s">
        <v>30</v>
      </c>
      <c r="G628" s="9">
        <v>0</v>
      </c>
      <c r="H628" s="9">
        <v>0</v>
      </c>
      <c r="I628" s="9" t="s">
        <v>3314</v>
      </c>
      <c r="J628" s="8" t="s">
        <v>3167</v>
      </c>
      <c r="K628" s="8" t="s">
        <v>2687</v>
      </c>
      <c r="L628" s="8">
        <v>3904</v>
      </c>
      <c r="M628" s="8"/>
      <c r="N628" s="8">
        <v>0</v>
      </c>
      <c r="O628" s="41"/>
      <c r="P628" s="41"/>
      <c r="Q628" s="8">
        <v>-2</v>
      </c>
      <c r="R628" s="8">
        <v>-1.7941180000000001</v>
      </c>
      <c r="S628" s="17">
        <v>-1.3051497792455899</v>
      </c>
      <c r="T628" s="8"/>
      <c r="U628" s="6">
        <f t="shared" si="51"/>
        <v>1</v>
      </c>
      <c r="V628" s="6" t="str">
        <f t="shared" si="49"/>
        <v/>
      </c>
      <c r="W628" s="25">
        <v>1</v>
      </c>
    </row>
    <row r="629" spans="2:23" ht="45" customHeight="1" x14ac:dyDescent="0.25">
      <c r="B629" s="16" t="s">
        <v>3969</v>
      </c>
      <c r="C629" s="8">
        <v>1931</v>
      </c>
      <c r="D629" s="9" t="s">
        <v>384</v>
      </c>
      <c r="E629" s="9" t="s">
        <v>3196</v>
      </c>
      <c r="F629" s="9" t="s">
        <v>30</v>
      </c>
      <c r="G629" s="9">
        <v>0</v>
      </c>
      <c r="H629" s="9">
        <v>0</v>
      </c>
      <c r="I629" s="9" t="s">
        <v>3314</v>
      </c>
      <c r="J629" s="8" t="s">
        <v>3167</v>
      </c>
      <c r="K629" s="8" t="s">
        <v>2687</v>
      </c>
      <c r="L629" s="8">
        <v>2397</v>
      </c>
      <c r="M629" s="8"/>
      <c r="N629" s="8">
        <v>0</v>
      </c>
      <c r="O629" s="41"/>
      <c r="P629" s="41"/>
      <c r="Q629" s="8">
        <v>-3</v>
      </c>
      <c r="R629" s="8">
        <v>-2.7941180000000001</v>
      </c>
      <c r="S629" s="17"/>
      <c r="T629" s="8"/>
      <c r="U629" s="6">
        <f t="shared" si="51"/>
        <v>1</v>
      </c>
      <c r="V629" s="6" t="str">
        <f t="shared" si="49"/>
        <v/>
      </c>
      <c r="W629" s="25">
        <v>1</v>
      </c>
    </row>
    <row r="630" spans="2:23" ht="45" customHeight="1" x14ac:dyDescent="0.25">
      <c r="B630" s="12" t="s">
        <v>3970</v>
      </c>
      <c r="C630" s="8">
        <v>1931</v>
      </c>
      <c r="D630" s="9" t="s">
        <v>675</v>
      </c>
      <c r="E630" s="9" t="s">
        <v>3196</v>
      </c>
      <c r="F630" s="9" t="s">
        <v>30</v>
      </c>
      <c r="G630" s="9">
        <v>0</v>
      </c>
      <c r="H630" s="9">
        <v>0</v>
      </c>
      <c r="I630" s="9" t="s">
        <v>2852</v>
      </c>
      <c r="J630" s="8" t="s">
        <v>2807</v>
      </c>
      <c r="K630" s="8" t="s">
        <v>2687</v>
      </c>
      <c r="L630" s="8"/>
      <c r="M630" s="8"/>
      <c r="N630" s="8">
        <v>0</v>
      </c>
      <c r="O630" s="41"/>
      <c r="P630" s="41"/>
      <c r="Q630" s="8">
        <v>-6</v>
      </c>
      <c r="R630" s="8">
        <v>-5.794117</v>
      </c>
      <c r="S630" s="13"/>
      <c r="T630" s="8"/>
      <c r="U630" s="6">
        <f t="shared" si="51"/>
        <v>1</v>
      </c>
      <c r="V630" s="6" t="str">
        <f t="shared" si="49"/>
        <v/>
      </c>
      <c r="W630" s="25">
        <v>1</v>
      </c>
    </row>
    <row r="631" spans="2:23" ht="45" customHeight="1" x14ac:dyDescent="0.25">
      <c r="B631" s="48" t="s">
        <v>3971</v>
      </c>
      <c r="C631" s="26">
        <v>11475</v>
      </c>
      <c r="D631" s="9" t="s">
        <v>319</v>
      </c>
      <c r="E631" s="9" t="s">
        <v>3972</v>
      </c>
      <c r="F631" s="9" t="s">
        <v>2179</v>
      </c>
      <c r="G631" s="9" t="s">
        <v>2481</v>
      </c>
      <c r="H631" s="9" t="s">
        <v>2389</v>
      </c>
      <c r="I631" s="9" t="s">
        <v>3973</v>
      </c>
      <c r="J631" s="9" t="s">
        <v>3164</v>
      </c>
      <c r="K631" s="8" t="s">
        <v>2402</v>
      </c>
      <c r="L631" s="8">
        <v>5821</v>
      </c>
      <c r="M631" s="8">
        <v>1</v>
      </c>
      <c r="N631" s="8">
        <v>0</v>
      </c>
      <c r="O631" s="41"/>
      <c r="P631" s="41"/>
      <c r="Q631" s="8">
        <v>6</v>
      </c>
      <c r="R631" s="8">
        <v>6.205883</v>
      </c>
      <c r="S631" s="17">
        <v>-0.65925530373858499</v>
      </c>
      <c r="T631" s="8">
        <v>1</v>
      </c>
      <c r="U631" s="6">
        <f t="shared" si="51"/>
        <v>1</v>
      </c>
      <c r="V631" s="6" t="str">
        <f t="shared" si="49"/>
        <v/>
      </c>
      <c r="W631" s="25">
        <v>1</v>
      </c>
    </row>
    <row r="632" spans="2:23" ht="45" customHeight="1" x14ac:dyDescent="0.25">
      <c r="B632" s="49"/>
      <c r="C632" s="26">
        <v>11475</v>
      </c>
      <c r="D632" s="9" t="s">
        <v>319</v>
      </c>
      <c r="E632" s="9" t="s">
        <v>3974</v>
      </c>
      <c r="F632" s="9" t="s">
        <v>1579</v>
      </c>
      <c r="G632" s="9" t="s">
        <v>2481</v>
      </c>
      <c r="H632" s="9" t="s">
        <v>2454</v>
      </c>
      <c r="I632" s="9" t="s">
        <v>3975</v>
      </c>
      <c r="J632" s="9" t="s">
        <v>3164</v>
      </c>
      <c r="K632" s="8" t="s">
        <v>2402</v>
      </c>
      <c r="L632" s="8">
        <v>5821</v>
      </c>
      <c r="M632" s="8">
        <v>1</v>
      </c>
      <c r="N632" s="8">
        <v>0</v>
      </c>
      <c r="O632" s="41"/>
      <c r="P632" s="41"/>
      <c r="Q632" s="8">
        <v>6</v>
      </c>
      <c r="R632" s="8">
        <v>6.205883</v>
      </c>
      <c r="S632" s="17">
        <v>-0.65925530373858499</v>
      </c>
      <c r="T632" s="8"/>
      <c r="U632" s="6" t="str">
        <f t="shared" si="51"/>
        <v/>
      </c>
      <c r="V632" s="6" t="str">
        <f t="shared" si="49"/>
        <v/>
      </c>
      <c r="W632" s="25">
        <v>2</v>
      </c>
    </row>
    <row r="633" spans="2:23" ht="45" customHeight="1" x14ac:dyDescent="0.25">
      <c r="B633" s="49"/>
      <c r="C633" s="26">
        <v>11505</v>
      </c>
      <c r="D633" s="9" t="s">
        <v>319</v>
      </c>
      <c r="E633" s="9" t="s">
        <v>3976</v>
      </c>
      <c r="F633" s="9" t="s">
        <v>173</v>
      </c>
      <c r="G633" s="9">
        <v>0</v>
      </c>
      <c r="H633" s="9">
        <v>0</v>
      </c>
      <c r="I633" s="9" t="s">
        <v>3975</v>
      </c>
      <c r="J633" s="9" t="s">
        <v>3164</v>
      </c>
      <c r="K633" s="8" t="s">
        <v>2402</v>
      </c>
      <c r="L633" s="8">
        <v>5821</v>
      </c>
      <c r="M633" s="8"/>
      <c r="N633" s="8">
        <v>0</v>
      </c>
      <c r="O633" s="41"/>
      <c r="P633" s="41"/>
      <c r="Q633" s="8">
        <v>6</v>
      </c>
      <c r="R633" s="8">
        <v>6.205883</v>
      </c>
      <c r="S633" s="17">
        <v>-0.65925530373858499</v>
      </c>
      <c r="T633" s="8"/>
      <c r="U633" s="6" t="str">
        <f t="shared" si="51"/>
        <v/>
      </c>
      <c r="V633" s="6" t="str">
        <f t="shared" si="49"/>
        <v/>
      </c>
      <c r="W633" s="25">
        <v>1</v>
      </c>
    </row>
    <row r="634" spans="2:23" ht="45" customHeight="1" x14ac:dyDescent="0.25">
      <c r="B634" s="49"/>
      <c r="C634" s="26">
        <v>11505</v>
      </c>
      <c r="D634" s="9" t="s">
        <v>319</v>
      </c>
      <c r="E634" s="9" t="s">
        <v>3977</v>
      </c>
      <c r="F634" s="9" t="s">
        <v>37</v>
      </c>
      <c r="G634" s="9">
        <v>0</v>
      </c>
      <c r="H634" s="9">
        <v>0</v>
      </c>
      <c r="I634" s="9" t="s">
        <v>3978</v>
      </c>
      <c r="J634" s="9" t="s">
        <v>3164</v>
      </c>
      <c r="K634" s="8" t="s">
        <v>2402</v>
      </c>
      <c r="L634" s="8">
        <v>5821</v>
      </c>
      <c r="M634" s="8"/>
      <c r="N634" s="8">
        <v>0</v>
      </c>
      <c r="O634" s="41"/>
      <c r="P634" s="41"/>
      <c r="Q634" s="8">
        <v>6</v>
      </c>
      <c r="R634" s="8">
        <v>6.205883</v>
      </c>
      <c r="S634" s="17">
        <v>-0.65925530373858499</v>
      </c>
      <c r="T634" s="8"/>
      <c r="U634" s="6" t="str">
        <f t="shared" si="51"/>
        <v/>
      </c>
      <c r="V634" s="6" t="str">
        <f t="shared" si="49"/>
        <v/>
      </c>
      <c r="W634" s="25">
        <v>2</v>
      </c>
    </row>
    <row r="635" spans="2:23" ht="45" customHeight="1" x14ac:dyDescent="0.25">
      <c r="B635" s="47"/>
      <c r="C635" s="26">
        <v>11505</v>
      </c>
      <c r="D635" s="9" t="s">
        <v>319</v>
      </c>
      <c r="E635" s="9" t="s">
        <v>3979</v>
      </c>
      <c r="F635" s="8" t="s">
        <v>117</v>
      </c>
      <c r="G635" s="9">
        <v>0</v>
      </c>
      <c r="H635" s="9">
        <v>0</v>
      </c>
      <c r="I635" s="9" t="s">
        <v>3980</v>
      </c>
      <c r="J635" s="9" t="s">
        <v>3164</v>
      </c>
      <c r="K635" s="8" t="s">
        <v>2402</v>
      </c>
      <c r="L635" s="8">
        <v>5821</v>
      </c>
      <c r="M635" s="8"/>
      <c r="N635" s="8">
        <v>0</v>
      </c>
      <c r="O635" s="41"/>
      <c r="P635" s="41"/>
      <c r="Q635" s="8">
        <v>6</v>
      </c>
      <c r="R635" s="8">
        <v>6.205883</v>
      </c>
      <c r="S635" s="17">
        <v>-0.65925530373858499</v>
      </c>
      <c r="T635" s="8"/>
      <c r="U635" s="6" t="str">
        <f t="shared" si="51"/>
        <v/>
      </c>
      <c r="V635" s="6" t="str">
        <f t="shared" si="49"/>
        <v/>
      </c>
      <c r="W635" s="25">
        <v>1</v>
      </c>
    </row>
    <row r="636" spans="2:23" ht="45" customHeight="1" x14ac:dyDescent="0.25">
      <c r="B636" s="46" t="s">
        <v>646</v>
      </c>
      <c r="C636" s="26">
        <v>11505</v>
      </c>
      <c r="D636" s="9" t="s">
        <v>282</v>
      </c>
      <c r="E636" s="9" t="s">
        <v>3981</v>
      </c>
      <c r="F636" s="8" t="s">
        <v>2178</v>
      </c>
      <c r="G636" s="9">
        <v>0</v>
      </c>
      <c r="H636" s="9">
        <v>0</v>
      </c>
      <c r="I636" s="9" t="s">
        <v>3982</v>
      </c>
      <c r="J636" s="9" t="s">
        <v>3159</v>
      </c>
      <c r="K636" s="8" t="s">
        <v>2402</v>
      </c>
      <c r="L636" s="8">
        <v>7747</v>
      </c>
      <c r="M636" s="8"/>
      <c r="N636" s="8">
        <v>0</v>
      </c>
      <c r="O636" s="41"/>
      <c r="P636" s="41"/>
      <c r="Q636" s="8">
        <v>6</v>
      </c>
      <c r="R636" s="8">
        <v>6.205883</v>
      </c>
      <c r="S636" s="17">
        <v>-0.50968751089882502</v>
      </c>
      <c r="T636" s="8"/>
      <c r="U636" s="6">
        <v>1</v>
      </c>
      <c r="V636" s="6" t="str">
        <f t="shared" si="49"/>
        <v/>
      </c>
      <c r="W636" s="25">
        <v>1</v>
      </c>
    </row>
    <row r="637" spans="2:23" ht="45" customHeight="1" x14ac:dyDescent="0.25">
      <c r="B637" s="47"/>
      <c r="C637" s="26">
        <v>11658</v>
      </c>
      <c r="D637" s="9" t="s">
        <v>282</v>
      </c>
      <c r="E637" s="9" t="s">
        <v>3983</v>
      </c>
      <c r="F637" s="8" t="s">
        <v>2179</v>
      </c>
      <c r="G637" s="9">
        <v>0</v>
      </c>
      <c r="H637" s="9">
        <v>0</v>
      </c>
      <c r="I637" s="9" t="s">
        <v>3984</v>
      </c>
      <c r="J637" s="9" t="s">
        <v>3159</v>
      </c>
      <c r="K637" s="8" t="s">
        <v>2402</v>
      </c>
      <c r="L637" s="8">
        <v>7747</v>
      </c>
      <c r="M637" s="8"/>
      <c r="N637" s="8">
        <v>0</v>
      </c>
      <c r="O637" s="41"/>
      <c r="P637" s="41"/>
      <c r="Q637" s="8">
        <v>6</v>
      </c>
      <c r="R637" s="8">
        <v>6.205883</v>
      </c>
      <c r="S637" s="17">
        <v>-0.50968751089882502</v>
      </c>
      <c r="T637" s="8"/>
      <c r="W637" s="25">
        <v>1</v>
      </c>
    </row>
    <row r="638" spans="2:23" ht="45" customHeight="1" x14ac:dyDescent="0.25">
      <c r="B638" s="12" t="s">
        <v>657</v>
      </c>
      <c r="C638" s="26">
        <v>11567</v>
      </c>
      <c r="D638" s="9" t="s">
        <v>232</v>
      </c>
      <c r="E638" s="9" t="s">
        <v>3985</v>
      </c>
      <c r="F638" s="9" t="s">
        <v>2332</v>
      </c>
      <c r="G638" s="9">
        <v>0</v>
      </c>
      <c r="H638" s="9" t="s">
        <v>2389</v>
      </c>
      <c r="I638" s="9" t="s">
        <v>3986</v>
      </c>
      <c r="J638" s="9" t="s">
        <v>3159</v>
      </c>
      <c r="K638" s="8" t="s">
        <v>2402</v>
      </c>
      <c r="L638" s="8">
        <v>4114</v>
      </c>
      <c r="M638" s="8">
        <v>1</v>
      </c>
      <c r="N638" s="8">
        <v>0</v>
      </c>
      <c r="O638" s="41"/>
      <c r="P638" s="41"/>
      <c r="Q638" s="8">
        <v>4</v>
      </c>
      <c r="R638" s="8">
        <v>4.205883</v>
      </c>
      <c r="S638" s="17"/>
      <c r="T638" s="8">
        <v>1</v>
      </c>
      <c r="U638" s="6">
        <f>IF(B638=0,"",1)</f>
        <v>1</v>
      </c>
      <c r="V638" s="6" t="str">
        <f t="shared" ref="V638:V644" si="52">IF(J638="",W638,"")</f>
        <v/>
      </c>
      <c r="W638" s="25">
        <v>3</v>
      </c>
    </row>
    <row r="639" spans="2:23" ht="45" customHeight="1" x14ac:dyDescent="0.25">
      <c r="B639" s="12" t="s">
        <v>639</v>
      </c>
      <c r="C639" s="26">
        <v>11567</v>
      </c>
      <c r="D639" s="9" t="s">
        <v>142</v>
      </c>
      <c r="E639" s="9" t="s">
        <v>3987</v>
      </c>
      <c r="F639" s="9" t="s">
        <v>2325</v>
      </c>
      <c r="G639" s="9">
        <v>0</v>
      </c>
      <c r="H639" s="9" t="s">
        <v>2389</v>
      </c>
      <c r="I639" s="9" t="s">
        <v>3988</v>
      </c>
      <c r="J639" s="9" t="s">
        <v>3164</v>
      </c>
      <c r="K639" s="8" t="s">
        <v>2402</v>
      </c>
      <c r="L639" s="8">
        <v>6751</v>
      </c>
      <c r="M639" s="8">
        <v>1</v>
      </c>
      <c r="N639" s="8">
        <v>0</v>
      </c>
      <c r="O639" s="41"/>
      <c r="P639" s="41"/>
      <c r="Q639" s="8">
        <v>10</v>
      </c>
      <c r="R639" s="8">
        <v>10.044119999999999</v>
      </c>
      <c r="S639" s="17">
        <v>-0.901375203721966</v>
      </c>
      <c r="T639" s="8">
        <v>1</v>
      </c>
      <c r="V639" s="6" t="str">
        <f t="shared" si="52"/>
        <v/>
      </c>
      <c r="W639" s="25">
        <v>3</v>
      </c>
    </row>
    <row r="640" spans="2:23" ht="45" customHeight="1" x14ac:dyDescent="0.25">
      <c r="B640" s="18" t="s">
        <v>3989</v>
      </c>
      <c r="C640" s="26">
        <v>11505</v>
      </c>
      <c r="D640" s="9" t="s">
        <v>663</v>
      </c>
      <c r="E640" s="9" t="s">
        <v>3990</v>
      </c>
      <c r="F640" s="9" t="s">
        <v>117</v>
      </c>
      <c r="G640" s="9">
        <v>0</v>
      </c>
      <c r="H640" s="9">
        <v>0</v>
      </c>
      <c r="I640" s="9" t="s">
        <v>3991</v>
      </c>
      <c r="J640" s="9" t="s">
        <v>2807</v>
      </c>
      <c r="K640" s="8" t="s">
        <v>2402</v>
      </c>
      <c r="L640" s="8"/>
      <c r="M640" s="8"/>
      <c r="N640" s="8">
        <v>0</v>
      </c>
      <c r="O640" s="41"/>
      <c r="P640" s="41"/>
      <c r="Q640" s="8">
        <v>7</v>
      </c>
      <c r="R640" s="8">
        <v>7.205883</v>
      </c>
      <c r="S640" s="13"/>
      <c r="T640" s="8"/>
      <c r="V640" s="6" t="str">
        <f t="shared" si="52"/>
        <v/>
      </c>
      <c r="W640" s="25">
        <v>1</v>
      </c>
    </row>
    <row r="641" spans="2:23" ht="45" customHeight="1" x14ac:dyDescent="0.25">
      <c r="B641" s="48" t="s">
        <v>3992</v>
      </c>
      <c r="C641" s="26">
        <v>11505</v>
      </c>
      <c r="D641" s="9" t="s">
        <v>138</v>
      </c>
      <c r="E641" s="9" t="s">
        <v>3993</v>
      </c>
      <c r="F641" s="9" t="s">
        <v>2178</v>
      </c>
      <c r="G641" s="9">
        <v>0</v>
      </c>
      <c r="H641" s="9" t="s">
        <v>2389</v>
      </c>
      <c r="I641" s="9" t="s">
        <v>3994</v>
      </c>
      <c r="J641" s="8"/>
      <c r="K641" s="8" t="s">
        <v>2402</v>
      </c>
      <c r="L641" s="8">
        <v>8190</v>
      </c>
      <c r="M641" s="8">
        <v>1</v>
      </c>
      <c r="N641" s="8">
        <v>1</v>
      </c>
      <c r="O641" s="41"/>
      <c r="P641" s="41"/>
      <c r="Q641" s="8">
        <v>10</v>
      </c>
      <c r="R641" s="8">
        <v>10.205880000000001</v>
      </c>
      <c r="S641" s="17">
        <v>-4.7167436744597099E-2</v>
      </c>
      <c r="T641" s="8">
        <v>1</v>
      </c>
      <c r="U641" s="6">
        <f>IF(B641=0,"",1)</f>
        <v>1</v>
      </c>
      <c r="V641" s="6">
        <f t="shared" si="52"/>
        <v>1</v>
      </c>
      <c r="W641" s="25">
        <v>1</v>
      </c>
    </row>
    <row r="642" spans="2:23" ht="45" customHeight="1" x14ac:dyDescent="0.25">
      <c r="B642" s="49"/>
      <c r="C642" s="26">
        <v>11505</v>
      </c>
      <c r="D642" s="9" t="s">
        <v>138</v>
      </c>
      <c r="E642" s="9" t="s">
        <v>3995</v>
      </c>
      <c r="F642" s="9" t="s">
        <v>2179</v>
      </c>
      <c r="G642" s="9">
        <v>0</v>
      </c>
      <c r="H642" s="9">
        <v>0</v>
      </c>
      <c r="I642" s="9" t="s">
        <v>3996</v>
      </c>
      <c r="J642" s="8"/>
      <c r="K642" s="8" t="s">
        <v>2402</v>
      </c>
      <c r="L642" s="8">
        <v>8190</v>
      </c>
      <c r="M642" s="8"/>
      <c r="N642" s="8">
        <v>1</v>
      </c>
      <c r="O642" s="41"/>
      <c r="P642" s="41"/>
      <c r="Q642" s="8">
        <v>10</v>
      </c>
      <c r="R642" s="8">
        <v>10.205880000000001</v>
      </c>
      <c r="S642" s="17">
        <v>-4.7167436744597099E-2</v>
      </c>
      <c r="T642" s="8"/>
      <c r="U642" s="6" t="str">
        <f>IF(B642=0,"",1)</f>
        <v/>
      </c>
      <c r="V642" s="6">
        <f t="shared" si="52"/>
        <v>1</v>
      </c>
      <c r="W642" s="25">
        <v>1</v>
      </c>
    </row>
    <row r="643" spans="2:23" ht="45" customHeight="1" x14ac:dyDescent="0.25">
      <c r="B643" s="47"/>
      <c r="C643" s="26">
        <v>11567</v>
      </c>
      <c r="D643" s="9" t="s">
        <v>138</v>
      </c>
      <c r="E643" s="9" t="s">
        <v>3997</v>
      </c>
      <c r="F643" s="9" t="s">
        <v>2178</v>
      </c>
      <c r="G643" s="9">
        <v>0</v>
      </c>
      <c r="H643" s="9" t="s">
        <v>2389</v>
      </c>
      <c r="I643" s="9" t="s">
        <v>3998</v>
      </c>
      <c r="J643" s="8"/>
      <c r="K643" s="8" t="s">
        <v>2402</v>
      </c>
      <c r="L643" s="8">
        <v>8190</v>
      </c>
      <c r="M643" s="8">
        <v>1</v>
      </c>
      <c r="N643" s="8">
        <v>1</v>
      </c>
      <c r="O643" s="41"/>
      <c r="P643" s="41"/>
      <c r="Q643" s="8">
        <v>10</v>
      </c>
      <c r="R643" s="8">
        <v>10.205880000000001</v>
      </c>
      <c r="S643" s="17">
        <v>-4.7167436744597099E-2</v>
      </c>
      <c r="T643" s="8">
        <v>1</v>
      </c>
      <c r="U643" s="6" t="str">
        <f>IF(B643=0,"",1)</f>
        <v/>
      </c>
      <c r="V643" s="6">
        <f t="shared" si="52"/>
        <v>1</v>
      </c>
      <c r="W643" s="25">
        <v>1</v>
      </c>
    </row>
    <row r="644" spans="2:23" ht="45" customHeight="1" x14ac:dyDescent="0.25">
      <c r="B644" s="12" t="s">
        <v>3926</v>
      </c>
      <c r="C644" s="26">
        <v>11567</v>
      </c>
      <c r="D644" s="9" t="s">
        <v>144</v>
      </c>
      <c r="E644" s="9" t="s">
        <v>3999</v>
      </c>
      <c r="F644" s="9" t="s">
        <v>117</v>
      </c>
      <c r="G644" s="9">
        <v>0</v>
      </c>
      <c r="H644" s="9">
        <v>0</v>
      </c>
      <c r="I644" s="9" t="s">
        <v>4000</v>
      </c>
      <c r="J644" s="8" t="s">
        <v>3159</v>
      </c>
      <c r="K644" s="8" t="s">
        <v>2402</v>
      </c>
      <c r="L644" s="8">
        <v>5241</v>
      </c>
      <c r="M644" s="8"/>
      <c r="N644" s="8">
        <v>0</v>
      </c>
      <c r="O644" s="41"/>
      <c r="P644" s="41"/>
      <c r="Q644" s="8">
        <v>8</v>
      </c>
      <c r="R644" s="8">
        <v>8.2058820000000008</v>
      </c>
      <c r="S644" s="17">
        <v>-1.1799250411111399</v>
      </c>
      <c r="T644" s="8"/>
      <c r="V644" s="6" t="str">
        <f t="shared" si="52"/>
        <v/>
      </c>
      <c r="W644" s="25">
        <v>1</v>
      </c>
    </row>
    <row r="645" spans="2:23" ht="45" customHeight="1" x14ac:dyDescent="0.25">
      <c r="B645" s="12" t="s">
        <v>679</v>
      </c>
      <c r="C645" s="26">
        <v>11567</v>
      </c>
      <c r="D645" s="9" t="s">
        <v>680</v>
      </c>
      <c r="E645" s="9" t="s">
        <v>4001</v>
      </c>
      <c r="F645" s="9" t="s">
        <v>2178</v>
      </c>
      <c r="G645" s="9"/>
      <c r="H645" s="9" t="s">
        <v>2454</v>
      </c>
      <c r="I645" s="9" t="s">
        <v>4002</v>
      </c>
      <c r="J645" s="8"/>
      <c r="K645" s="8"/>
      <c r="L645" s="8">
        <v>1851</v>
      </c>
      <c r="M645" s="8">
        <v>1</v>
      </c>
      <c r="N645" s="8">
        <v>1</v>
      </c>
      <c r="O645" s="41"/>
      <c r="P645" s="41"/>
      <c r="Q645" s="8"/>
      <c r="R645" s="8"/>
      <c r="S645" s="13"/>
      <c r="T645" s="8"/>
      <c r="V645" s="6">
        <v>1</v>
      </c>
      <c r="W645" s="25">
        <v>1</v>
      </c>
    </row>
    <row r="646" spans="2:23" ht="45" customHeight="1" x14ac:dyDescent="0.25">
      <c r="B646" s="12" t="s">
        <v>4003</v>
      </c>
      <c r="C646" s="26">
        <v>11567</v>
      </c>
      <c r="D646" s="9" t="s">
        <v>255</v>
      </c>
      <c r="E646" s="9" t="s">
        <v>4004</v>
      </c>
      <c r="F646" s="9" t="s">
        <v>173</v>
      </c>
      <c r="G646" s="9">
        <v>0</v>
      </c>
      <c r="H646" s="9">
        <v>0</v>
      </c>
      <c r="I646" s="9" t="s">
        <v>4005</v>
      </c>
      <c r="J646" s="8" t="s">
        <v>3167</v>
      </c>
      <c r="K646" s="8" t="s">
        <v>2402</v>
      </c>
      <c r="L646" s="8">
        <v>8265</v>
      </c>
      <c r="M646" s="8"/>
      <c r="N646" s="8">
        <v>0</v>
      </c>
      <c r="O646" s="41"/>
      <c r="P646" s="41"/>
      <c r="Q646" s="8">
        <v>10</v>
      </c>
      <c r="R646" s="8">
        <v>10.205880000000001</v>
      </c>
      <c r="S646" s="17"/>
      <c r="T646" s="8"/>
      <c r="U646" s="6">
        <f>IF(B646=0,"",1)</f>
        <v>1</v>
      </c>
      <c r="V646" s="6" t="str">
        <f t="shared" ref="V646:V664" si="53">IF(J646="",W646,"")</f>
        <v/>
      </c>
      <c r="W646" s="25">
        <v>1</v>
      </c>
    </row>
    <row r="647" spans="2:23" ht="45" customHeight="1" x14ac:dyDescent="0.25">
      <c r="B647" s="8" t="s">
        <v>644</v>
      </c>
      <c r="C647" s="26">
        <v>11567</v>
      </c>
      <c r="D647" s="9" t="s">
        <v>262</v>
      </c>
      <c r="E647" s="9" t="s">
        <v>4006</v>
      </c>
      <c r="F647" s="9" t="s">
        <v>2178</v>
      </c>
      <c r="G647" s="9">
        <v>0</v>
      </c>
      <c r="H647" s="9" t="s">
        <v>2454</v>
      </c>
      <c r="I647" s="9" t="s">
        <v>4007</v>
      </c>
      <c r="J647" s="8" t="s">
        <v>3159</v>
      </c>
      <c r="K647" s="8" t="s">
        <v>2402</v>
      </c>
      <c r="L647" s="8">
        <v>6940</v>
      </c>
      <c r="M647" s="8">
        <v>1</v>
      </c>
      <c r="N647" s="8">
        <v>0</v>
      </c>
      <c r="O647" s="41"/>
      <c r="P647" s="41"/>
      <c r="Q647" s="8">
        <v>10</v>
      </c>
      <c r="R647" s="8">
        <v>10.205880000000001</v>
      </c>
      <c r="S647" s="17">
        <v>0.166665581280206</v>
      </c>
      <c r="T647" s="8"/>
      <c r="V647" s="6" t="str">
        <f t="shared" si="53"/>
        <v/>
      </c>
      <c r="W647" s="25">
        <v>1</v>
      </c>
    </row>
    <row r="648" spans="2:23" ht="45" customHeight="1" x14ac:dyDescent="0.25">
      <c r="B648" s="48" t="s">
        <v>3852</v>
      </c>
      <c r="C648" s="26">
        <v>11597</v>
      </c>
      <c r="D648" s="9" t="s">
        <v>313</v>
      </c>
      <c r="E648" s="9" t="s">
        <v>4008</v>
      </c>
      <c r="F648" s="8" t="s">
        <v>2178</v>
      </c>
      <c r="G648" s="8">
        <v>0</v>
      </c>
      <c r="H648" s="8">
        <v>0</v>
      </c>
      <c r="I648" s="9" t="s">
        <v>4009</v>
      </c>
      <c r="J648" s="9" t="s">
        <v>3164</v>
      </c>
      <c r="K648" s="8" t="s">
        <v>2402</v>
      </c>
      <c r="L648" s="8">
        <v>4538</v>
      </c>
      <c r="M648" s="8"/>
      <c r="N648" s="8">
        <v>0</v>
      </c>
      <c r="O648" s="41"/>
      <c r="P648" s="41"/>
      <c r="Q648" s="8">
        <v>-9</v>
      </c>
      <c r="R648" s="8">
        <v>-8.9558820000000008</v>
      </c>
      <c r="S648" s="17">
        <v>-0.59667870556315095</v>
      </c>
      <c r="T648" s="8"/>
      <c r="V648" s="6" t="str">
        <f t="shared" si="53"/>
        <v/>
      </c>
      <c r="W648" s="25">
        <v>1</v>
      </c>
    </row>
    <row r="649" spans="2:23" ht="45" customHeight="1" x14ac:dyDescent="0.25">
      <c r="B649" s="49"/>
      <c r="C649" s="26">
        <v>11597</v>
      </c>
      <c r="D649" s="9" t="s">
        <v>313</v>
      </c>
      <c r="E649" s="9" t="s">
        <v>4010</v>
      </c>
      <c r="F649" s="8" t="s">
        <v>603</v>
      </c>
      <c r="G649" s="8" t="s">
        <v>2481</v>
      </c>
      <c r="H649" s="8">
        <v>0</v>
      </c>
      <c r="I649" s="9" t="s">
        <v>4009</v>
      </c>
      <c r="J649" s="9" t="s">
        <v>3164</v>
      </c>
      <c r="K649" s="8" t="s">
        <v>2402</v>
      </c>
      <c r="L649" s="8">
        <v>4538</v>
      </c>
      <c r="M649" s="8"/>
      <c r="N649" s="8">
        <v>0</v>
      </c>
      <c r="O649" s="41"/>
      <c r="P649" s="41"/>
      <c r="Q649" s="8">
        <v>-9</v>
      </c>
      <c r="R649" s="8">
        <v>-8.9558820000000008</v>
      </c>
      <c r="S649" s="17">
        <v>-0.59667870556315095</v>
      </c>
      <c r="T649" s="8"/>
      <c r="U649" s="6" t="str">
        <f>IF(B649=0,"",1)</f>
        <v/>
      </c>
      <c r="V649" s="6" t="str">
        <f t="shared" si="53"/>
        <v/>
      </c>
      <c r="W649" s="25">
        <v>1</v>
      </c>
    </row>
    <row r="650" spans="2:23" ht="45" customHeight="1" x14ac:dyDescent="0.25">
      <c r="B650" s="47"/>
      <c r="C650" s="26">
        <v>11597</v>
      </c>
      <c r="D650" s="9" t="s">
        <v>313</v>
      </c>
      <c r="E650" s="9" t="s">
        <v>4011</v>
      </c>
      <c r="F650" s="8" t="s">
        <v>173</v>
      </c>
      <c r="G650" s="8">
        <v>0</v>
      </c>
      <c r="H650" s="8">
        <v>0</v>
      </c>
      <c r="I650" s="9" t="s">
        <v>4009</v>
      </c>
      <c r="J650" s="9" t="s">
        <v>3164</v>
      </c>
      <c r="K650" s="8" t="s">
        <v>2402</v>
      </c>
      <c r="L650" s="8">
        <v>4538</v>
      </c>
      <c r="M650" s="8"/>
      <c r="N650" s="8">
        <v>0</v>
      </c>
      <c r="O650" s="41"/>
      <c r="P650" s="41"/>
      <c r="Q650" s="8">
        <v>-9</v>
      </c>
      <c r="R650" s="8">
        <v>-8.9558820000000008</v>
      </c>
      <c r="S650" s="17">
        <v>-0.59667870556315095</v>
      </c>
      <c r="T650" s="8"/>
      <c r="U650" s="6" t="str">
        <f>IF(B650=0,"",1)</f>
        <v/>
      </c>
      <c r="V650" s="6" t="str">
        <f t="shared" si="53"/>
        <v/>
      </c>
      <c r="W650" s="25">
        <v>1</v>
      </c>
    </row>
    <row r="651" spans="2:23" ht="45" customHeight="1" x14ac:dyDescent="0.25">
      <c r="B651" s="12" t="s">
        <v>3877</v>
      </c>
      <c r="C651" s="26">
        <v>11628</v>
      </c>
      <c r="D651" s="9" t="s">
        <v>533</v>
      </c>
      <c r="E651" s="9" t="s">
        <v>4012</v>
      </c>
      <c r="F651" s="8" t="s">
        <v>2179</v>
      </c>
      <c r="G651" s="8">
        <v>0</v>
      </c>
      <c r="H651" s="8">
        <v>0</v>
      </c>
      <c r="I651" s="9" t="s">
        <v>4013</v>
      </c>
      <c r="J651" s="8" t="s">
        <v>3159</v>
      </c>
      <c r="K651" s="8" t="s">
        <v>2687</v>
      </c>
      <c r="L651" s="8">
        <v>3402</v>
      </c>
      <c r="M651" s="8"/>
      <c r="N651" s="8">
        <v>0</v>
      </c>
      <c r="O651" s="41"/>
      <c r="P651" s="41"/>
      <c r="Q651" s="8">
        <v>10</v>
      </c>
      <c r="R651" s="8">
        <v>10.205880000000001</v>
      </c>
      <c r="S651" s="17">
        <v>-0.55182269299837905</v>
      </c>
      <c r="T651" s="8"/>
      <c r="V651" s="6" t="str">
        <f t="shared" si="53"/>
        <v/>
      </c>
      <c r="W651" s="25">
        <v>1</v>
      </c>
    </row>
    <row r="652" spans="2:23" ht="45" customHeight="1" x14ac:dyDescent="0.25">
      <c r="B652" s="16" t="s">
        <v>666</v>
      </c>
      <c r="C652" s="26">
        <v>11658</v>
      </c>
      <c r="D652" s="9" t="s">
        <v>3436</v>
      </c>
      <c r="E652" s="9" t="s">
        <v>4014</v>
      </c>
      <c r="F652" s="9" t="s">
        <v>2009</v>
      </c>
      <c r="G652" s="8">
        <v>0</v>
      </c>
      <c r="H652" s="8">
        <v>0</v>
      </c>
      <c r="I652" s="9" t="s">
        <v>4015</v>
      </c>
      <c r="J652" s="9" t="s">
        <v>3164</v>
      </c>
      <c r="K652" s="8" t="s">
        <v>2402</v>
      </c>
      <c r="L652" s="8">
        <v>5297</v>
      </c>
      <c r="M652" s="8"/>
      <c r="N652" s="8">
        <v>0</v>
      </c>
      <c r="O652" s="41"/>
      <c r="P652" s="41"/>
      <c r="Q652" s="8">
        <v>10</v>
      </c>
      <c r="R652" s="8">
        <v>10.205880000000001</v>
      </c>
      <c r="S652" s="17">
        <v>-0.383187898787477</v>
      </c>
      <c r="T652" s="8"/>
      <c r="U652" s="6">
        <f>IF(B652=0,"",1)</f>
        <v>1</v>
      </c>
      <c r="V652" s="6" t="str">
        <f t="shared" si="53"/>
        <v/>
      </c>
      <c r="W652" s="25">
        <v>2</v>
      </c>
    </row>
    <row r="653" spans="2:23" ht="45" customHeight="1" x14ac:dyDescent="0.25">
      <c r="B653" s="16" t="s">
        <v>669</v>
      </c>
      <c r="C653" s="8" t="s">
        <v>2031</v>
      </c>
      <c r="D653" s="9" t="s">
        <v>606</v>
      </c>
      <c r="E653" s="9" t="s">
        <v>4016</v>
      </c>
      <c r="F653" s="8" t="s">
        <v>2179</v>
      </c>
      <c r="G653" s="8">
        <v>0</v>
      </c>
      <c r="H653" s="8">
        <v>0</v>
      </c>
      <c r="I653" s="9" t="s">
        <v>4017</v>
      </c>
      <c r="J653" s="8" t="s">
        <v>2807</v>
      </c>
      <c r="K653" s="8" t="s">
        <v>2687</v>
      </c>
      <c r="L653" s="8">
        <v>2906</v>
      </c>
      <c r="M653" s="8"/>
      <c r="N653" s="8">
        <v>0</v>
      </c>
      <c r="O653" s="41"/>
      <c r="P653" s="41"/>
      <c r="Q653" s="8">
        <v>-3</v>
      </c>
      <c r="R653" s="8">
        <v>-2.7941180000000001</v>
      </c>
      <c r="S653" s="17"/>
      <c r="T653" s="8"/>
      <c r="V653" s="6" t="str">
        <f t="shared" si="53"/>
        <v/>
      </c>
      <c r="W653" s="25">
        <v>1</v>
      </c>
    </row>
    <row r="654" spans="2:23" ht="45" customHeight="1" x14ac:dyDescent="0.25">
      <c r="B654" s="12" t="s">
        <v>4018</v>
      </c>
      <c r="C654" s="8" t="s">
        <v>2031</v>
      </c>
      <c r="D654" s="9" t="s">
        <v>3354</v>
      </c>
      <c r="E654" s="9" t="s">
        <v>4019</v>
      </c>
      <c r="F654" s="9" t="s">
        <v>5725</v>
      </c>
      <c r="G654" s="8">
        <v>0</v>
      </c>
      <c r="H654" s="8">
        <v>0</v>
      </c>
      <c r="I654" s="9" t="s">
        <v>4020</v>
      </c>
      <c r="J654" s="9" t="s">
        <v>3159</v>
      </c>
      <c r="K654" s="8" t="s">
        <v>2402</v>
      </c>
      <c r="L654" s="8">
        <v>2600</v>
      </c>
      <c r="M654" s="8"/>
      <c r="N654" s="8">
        <v>0</v>
      </c>
      <c r="O654" s="41"/>
      <c r="P654" s="41"/>
      <c r="Q654" s="8">
        <v>-9</v>
      </c>
      <c r="R654" s="8">
        <v>-8.7941179999999992</v>
      </c>
      <c r="S654" s="17"/>
      <c r="T654" s="8"/>
      <c r="U654" s="6">
        <f>IF(B654=0,"",1)</f>
        <v>1</v>
      </c>
      <c r="V654" s="6" t="str">
        <f t="shared" si="53"/>
        <v/>
      </c>
      <c r="W654" s="25">
        <v>2</v>
      </c>
    </row>
    <row r="655" spans="2:23" ht="45" customHeight="1" x14ac:dyDescent="0.25">
      <c r="B655" s="12" t="s">
        <v>673</v>
      </c>
      <c r="C655" s="8" t="s">
        <v>2031</v>
      </c>
      <c r="D655" s="9" t="s">
        <v>3499</v>
      </c>
      <c r="E655" s="9" t="s">
        <v>4021</v>
      </c>
      <c r="F655" s="8" t="s">
        <v>2187</v>
      </c>
      <c r="G655" s="8">
        <v>0</v>
      </c>
      <c r="H655" s="9" t="s">
        <v>2389</v>
      </c>
      <c r="I655" s="9" t="s">
        <v>4022</v>
      </c>
      <c r="J655" s="9" t="s">
        <v>3469</v>
      </c>
      <c r="K655" s="8" t="s">
        <v>2402</v>
      </c>
      <c r="L655" s="8">
        <v>6582</v>
      </c>
      <c r="M655" s="8">
        <v>1</v>
      </c>
      <c r="N655" s="8">
        <v>0</v>
      </c>
      <c r="O655" s="41"/>
      <c r="P655" s="41"/>
      <c r="Q655" s="8">
        <v>10</v>
      </c>
      <c r="R655" s="8">
        <v>10.205880000000001</v>
      </c>
      <c r="S655" s="17">
        <v>-0.41139764459476902</v>
      </c>
      <c r="T655" s="8">
        <v>1</v>
      </c>
      <c r="U655" s="6">
        <f>IF(B655=0,"",1)</f>
        <v>1</v>
      </c>
      <c r="V655" s="6" t="str">
        <f t="shared" si="53"/>
        <v/>
      </c>
      <c r="W655" s="25">
        <v>2</v>
      </c>
    </row>
    <row r="656" spans="2:23" ht="45" customHeight="1" x14ac:dyDescent="0.25">
      <c r="B656" s="16" t="s">
        <v>3880</v>
      </c>
      <c r="C656" s="26">
        <v>11689</v>
      </c>
      <c r="D656" s="9" t="s">
        <v>208</v>
      </c>
      <c r="E656" s="9" t="s">
        <v>4023</v>
      </c>
      <c r="F656" s="8" t="s">
        <v>2179</v>
      </c>
      <c r="G656" s="8" t="s">
        <v>2481</v>
      </c>
      <c r="H656" s="8">
        <v>0</v>
      </c>
      <c r="I656" s="9" t="s">
        <v>4024</v>
      </c>
      <c r="J656" s="9" t="s">
        <v>3164</v>
      </c>
      <c r="K656" s="8" t="s">
        <v>2402</v>
      </c>
      <c r="L656" s="14">
        <v>8380.5043766805393</v>
      </c>
      <c r="M656" s="14"/>
      <c r="N656" s="14">
        <v>0</v>
      </c>
      <c r="O656" s="14"/>
      <c r="P656" s="14"/>
      <c r="Q656" s="8">
        <v>9</v>
      </c>
      <c r="R656" s="8">
        <v>8.8529420000000005</v>
      </c>
      <c r="S656" s="17">
        <v>-0.84682851721291896</v>
      </c>
      <c r="T656" s="8"/>
      <c r="V656" s="6" t="str">
        <f t="shared" si="53"/>
        <v/>
      </c>
      <c r="W656" s="25">
        <v>1</v>
      </c>
    </row>
    <row r="657" spans="2:23" ht="45" customHeight="1" x14ac:dyDescent="0.25">
      <c r="B657" s="12" t="s">
        <v>666</v>
      </c>
      <c r="C657" s="26">
        <v>11720</v>
      </c>
      <c r="D657" s="9" t="s">
        <v>244</v>
      </c>
      <c r="E657" s="9" t="s">
        <v>4025</v>
      </c>
      <c r="F657" s="8" t="s">
        <v>5741</v>
      </c>
      <c r="G657" s="8">
        <v>0</v>
      </c>
      <c r="H657" s="9" t="s">
        <v>2389</v>
      </c>
      <c r="I657" s="9" t="s">
        <v>4026</v>
      </c>
      <c r="J657" s="9" t="s">
        <v>3164</v>
      </c>
      <c r="K657" s="8" t="s">
        <v>2402</v>
      </c>
      <c r="L657" s="8">
        <v>5526</v>
      </c>
      <c r="M657" s="8">
        <v>1</v>
      </c>
      <c r="N657" s="8">
        <v>0</v>
      </c>
      <c r="O657" s="41"/>
      <c r="P657" s="41"/>
      <c r="Q657" s="8">
        <v>10</v>
      </c>
      <c r="R657" s="8">
        <v>10.205880000000001</v>
      </c>
      <c r="S657" s="17">
        <v>-0.383187898787477</v>
      </c>
      <c r="T657" s="8">
        <v>1</v>
      </c>
      <c r="V657" s="6" t="str">
        <f t="shared" si="53"/>
        <v/>
      </c>
      <c r="W657" s="25">
        <v>2</v>
      </c>
    </row>
    <row r="658" spans="2:23" ht="45" customHeight="1" x14ac:dyDescent="0.25">
      <c r="B658" s="12" t="s">
        <v>646</v>
      </c>
      <c r="C658" s="26">
        <v>11749</v>
      </c>
      <c r="D658" s="9" t="s">
        <v>282</v>
      </c>
      <c r="E658" s="9" t="s">
        <v>4027</v>
      </c>
      <c r="F658" s="8" t="s">
        <v>5720</v>
      </c>
      <c r="G658" s="8">
        <v>0</v>
      </c>
      <c r="H658" s="9" t="s">
        <v>2389</v>
      </c>
      <c r="I658" s="9" t="s">
        <v>4028</v>
      </c>
      <c r="J658" s="9" t="s">
        <v>3159</v>
      </c>
      <c r="K658" s="8" t="s">
        <v>2402</v>
      </c>
      <c r="L658" s="8">
        <v>7343</v>
      </c>
      <c r="M658" s="8">
        <v>1</v>
      </c>
      <c r="N658" s="8">
        <v>0</v>
      </c>
      <c r="O658" s="41"/>
      <c r="P658" s="41"/>
      <c r="Q658" s="8">
        <v>6</v>
      </c>
      <c r="R658" s="8">
        <v>6.205883</v>
      </c>
      <c r="S658" s="17">
        <v>-0.50968751089882502</v>
      </c>
      <c r="T658" s="8"/>
      <c r="V658" s="6" t="str">
        <f t="shared" si="53"/>
        <v/>
      </c>
      <c r="W658" s="25">
        <v>2</v>
      </c>
    </row>
    <row r="659" spans="2:23" ht="45" customHeight="1" x14ac:dyDescent="0.25">
      <c r="B659" s="8" t="s">
        <v>3971</v>
      </c>
      <c r="C659" s="26">
        <v>11749</v>
      </c>
      <c r="D659" s="9" t="s">
        <v>319</v>
      </c>
      <c r="E659" s="9" t="s">
        <v>4029</v>
      </c>
      <c r="F659" s="8" t="s">
        <v>57</v>
      </c>
      <c r="G659" s="8">
        <v>0</v>
      </c>
      <c r="H659" s="8">
        <v>0</v>
      </c>
      <c r="I659" s="9" t="s">
        <v>4030</v>
      </c>
      <c r="J659" s="9" t="s">
        <v>3164</v>
      </c>
      <c r="K659" s="8" t="s">
        <v>2402</v>
      </c>
      <c r="L659" s="8">
        <v>5359</v>
      </c>
      <c r="M659" s="8"/>
      <c r="N659" s="8">
        <v>0</v>
      </c>
      <c r="O659" s="41"/>
      <c r="P659" s="41"/>
      <c r="Q659" s="8">
        <v>6</v>
      </c>
      <c r="R659" s="8">
        <v>6.205883</v>
      </c>
      <c r="S659" s="17">
        <v>-0.65925530373858499</v>
      </c>
      <c r="T659" s="8"/>
      <c r="V659" s="6" t="str">
        <f t="shared" si="53"/>
        <v/>
      </c>
      <c r="W659" s="25">
        <v>1</v>
      </c>
    </row>
    <row r="660" spans="2:23" ht="45" customHeight="1" x14ac:dyDescent="0.25">
      <c r="B660" s="51" t="s">
        <v>4031</v>
      </c>
      <c r="C660" s="26">
        <v>11780</v>
      </c>
      <c r="D660" s="9" t="s">
        <v>587</v>
      </c>
      <c r="E660" s="9" t="s">
        <v>4032</v>
      </c>
      <c r="F660" s="9" t="s">
        <v>2179</v>
      </c>
      <c r="G660" s="8" t="s">
        <v>2481</v>
      </c>
      <c r="H660" s="9">
        <v>0</v>
      </c>
      <c r="I660" s="9" t="s">
        <v>4033</v>
      </c>
      <c r="J660" s="8"/>
      <c r="K660" s="8" t="s">
        <v>2687</v>
      </c>
      <c r="L660" s="8">
        <v>4272</v>
      </c>
      <c r="M660" s="8"/>
      <c r="N660" s="8">
        <v>1</v>
      </c>
      <c r="O660" s="41"/>
      <c r="P660" s="41"/>
      <c r="Q660" s="8">
        <v>7</v>
      </c>
      <c r="R660" s="8">
        <v>7.1764710000000003</v>
      </c>
      <c r="S660" s="13"/>
      <c r="T660" s="8"/>
      <c r="U660" s="6">
        <f>IF(B660=0,"",1)</f>
        <v>1</v>
      </c>
      <c r="V660" s="6">
        <f t="shared" si="53"/>
        <v>1</v>
      </c>
      <c r="W660" s="25">
        <v>1</v>
      </c>
    </row>
    <row r="661" spans="2:23" ht="45" customHeight="1" x14ac:dyDescent="0.25">
      <c r="B661" s="49"/>
      <c r="C661" s="26">
        <v>11780</v>
      </c>
      <c r="D661" s="9" t="s">
        <v>587</v>
      </c>
      <c r="E661" s="9" t="s">
        <v>4034</v>
      </c>
      <c r="F661" s="9" t="s">
        <v>47</v>
      </c>
      <c r="G661" s="8">
        <v>0</v>
      </c>
      <c r="H661" s="9">
        <v>0</v>
      </c>
      <c r="I661" s="9" t="s">
        <v>4033</v>
      </c>
      <c r="J661" s="8"/>
      <c r="K661" s="8" t="s">
        <v>2687</v>
      </c>
      <c r="L661" s="8">
        <v>4272</v>
      </c>
      <c r="M661" s="8"/>
      <c r="N661" s="8">
        <v>1</v>
      </c>
      <c r="O661" s="41"/>
      <c r="P661" s="41"/>
      <c r="Q661" s="8">
        <v>7</v>
      </c>
      <c r="R661" s="8">
        <v>7.1764710000000003</v>
      </c>
      <c r="S661" s="13"/>
      <c r="T661" s="8"/>
      <c r="U661" s="6" t="str">
        <f>IF(B661=0,"",1)</f>
        <v/>
      </c>
      <c r="V661" s="6">
        <f t="shared" si="53"/>
        <v>1</v>
      </c>
      <c r="W661" s="25">
        <v>1</v>
      </c>
    </row>
    <row r="662" spans="2:23" ht="45" customHeight="1" x14ac:dyDescent="0.25">
      <c r="B662" s="47"/>
      <c r="C662" s="26">
        <v>11780</v>
      </c>
      <c r="D662" s="9" t="s">
        <v>587</v>
      </c>
      <c r="E662" s="9" t="s">
        <v>4035</v>
      </c>
      <c r="F662" s="9" t="s">
        <v>2178</v>
      </c>
      <c r="G662" s="8">
        <v>0</v>
      </c>
      <c r="H662" s="9">
        <v>0</v>
      </c>
      <c r="I662" s="9" t="s">
        <v>4033</v>
      </c>
      <c r="J662" s="8"/>
      <c r="K662" s="8" t="s">
        <v>2687</v>
      </c>
      <c r="L662" s="8">
        <v>4272</v>
      </c>
      <c r="M662" s="8"/>
      <c r="N662" s="8">
        <v>1</v>
      </c>
      <c r="O662" s="41"/>
      <c r="P662" s="41"/>
      <c r="Q662" s="8">
        <v>7</v>
      </c>
      <c r="R662" s="8">
        <v>7.1764710000000003</v>
      </c>
      <c r="S662" s="13"/>
      <c r="T662" s="8"/>
      <c r="U662" s="6" t="str">
        <f>IF(B662=0,"",1)</f>
        <v/>
      </c>
      <c r="V662" s="6">
        <f t="shared" si="53"/>
        <v>1</v>
      </c>
      <c r="W662" s="25">
        <v>1</v>
      </c>
    </row>
    <row r="663" spans="2:23" ht="45" customHeight="1" x14ac:dyDescent="0.25">
      <c r="B663" s="20" t="s">
        <v>679</v>
      </c>
      <c r="C663" s="26">
        <v>11780</v>
      </c>
      <c r="D663" s="9" t="s">
        <v>680</v>
      </c>
      <c r="E663" s="9" t="s">
        <v>4036</v>
      </c>
      <c r="F663" s="9" t="s">
        <v>2179</v>
      </c>
      <c r="G663" s="8">
        <v>0</v>
      </c>
      <c r="H663" s="9">
        <v>0</v>
      </c>
      <c r="I663" s="9" t="s">
        <v>4037</v>
      </c>
      <c r="J663" s="8"/>
      <c r="K663" s="8" t="s">
        <v>2687</v>
      </c>
      <c r="L663" s="8">
        <v>1655</v>
      </c>
      <c r="M663" s="8"/>
      <c r="N663" s="8">
        <v>1</v>
      </c>
      <c r="O663" s="41"/>
      <c r="P663" s="41"/>
      <c r="Q663" s="8"/>
      <c r="R663" s="8"/>
      <c r="S663" s="13"/>
      <c r="T663" s="8"/>
      <c r="U663" s="6">
        <f>IF(B663=0,"",1)</f>
        <v>1</v>
      </c>
      <c r="V663" s="6">
        <f t="shared" si="53"/>
        <v>1</v>
      </c>
      <c r="W663" s="25">
        <v>1</v>
      </c>
    </row>
    <row r="664" spans="2:23" ht="45" customHeight="1" x14ac:dyDescent="0.25">
      <c r="B664" s="48" t="s">
        <v>3883</v>
      </c>
      <c r="C664" s="26">
        <v>11841</v>
      </c>
      <c r="D664" s="9" t="s">
        <v>813</v>
      </c>
      <c r="E664" s="9" t="s">
        <v>4038</v>
      </c>
      <c r="F664" s="8" t="s">
        <v>1518</v>
      </c>
      <c r="G664" s="8" t="s">
        <v>2481</v>
      </c>
      <c r="H664" s="8">
        <v>0</v>
      </c>
      <c r="I664" s="9" t="s">
        <v>4039</v>
      </c>
      <c r="J664" s="8" t="s">
        <v>3167</v>
      </c>
      <c r="K664" s="8" t="s">
        <v>2687</v>
      </c>
      <c r="L664" s="8">
        <v>2409</v>
      </c>
      <c r="M664" s="8"/>
      <c r="N664" s="8">
        <v>0</v>
      </c>
      <c r="O664" s="41"/>
      <c r="P664" s="41"/>
      <c r="Q664" s="8">
        <v>5</v>
      </c>
      <c r="R664" s="8">
        <v>5.205883</v>
      </c>
      <c r="S664" s="17">
        <v>-0.29731060471787901</v>
      </c>
      <c r="T664" s="8"/>
      <c r="V664" s="6" t="str">
        <f t="shared" si="53"/>
        <v/>
      </c>
      <c r="W664" s="25">
        <v>2</v>
      </c>
    </row>
    <row r="665" spans="2:23" ht="45" customHeight="1" x14ac:dyDescent="0.25">
      <c r="B665" s="47"/>
      <c r="C665" s="31">
        <v>11794</v>
      </c>
      <c r="D665" s="9" t="s">
        <v>585</v>
      </c>
      <c r="E665" s="9" t="s">
        <v>4040</v>
      </c>
      <c r="F665" s="8" t="s">
        <v>2191</v>
      </c>
      <c r="G665" s="8">
        <v>0</v>
      </c>
      <c r="H665" s="8">
        <v>0</v>
      </c>
      <c r="I665" s="9" t="s">
        <v>4041</v>
      </c>
      <c r="J665" s="8" t="s">
        <v>3167</v>
      </c>
      <c r="K665" s="8"/>
      <c r="L665" s="8">
        <v>2409</v>
      </c>
      <c r="M665" s="8"/>
      <c r="N665" s="8">
        <v>0</v>
      </c>
      <c r="O665" s="41"/>
      <c r="P665" s="41"/>
      <c r="Q665" s="8">
        <v>5</v>
      </c>
      <c r="R665" s="8">
        <v>5.205883</v>
      </c>
      <c r="S665" s="13">
        <v>-0.29731060471787901</v>
      </c>
      <c r="T665" s="8"/>
      <c r="W665" s="25">
        <v>2</v>
      </c>
    </row>
    <row r="666" spans="2:23" ht="45" customHeight="1" x14ac:dyDescent="0.25">
      <c r="B666" s="20" t="s">
        <v>3880</v>
      </c>
      <c r="C666" s="26">
        <v>11841</v>
      </c>
      <c r="D666" s="9" t="s">
        <v>208</v>
      </c>
      <c r="E666" s="9" t="s">
        <v>4042</v>
      </c>
      <c r="F666" s="9" t="s">
        <v>85</v>
      </c>
      <c r="G666" s="8">
        <v>0</v>
      </c>
      <c r="H666" s="9" t="s">
        <v>2454</v>
      </c>
      <c r="I666" s="9" t="s">
        <v>4043</v>
      </c>
      <c r="J666" s="9" t="s">
        <v>3164</v>
      </c>
      <c r="K666" s="8" t="s">
        <v>2402</v>
      </c>
      <c r="L666" s="14">
        <v>8380.5043766805393</v>
      </c>
      <c r="M666" s="14">
        <v>1</v>
      </c>
      <c r="N666" s="14">
        <v>0</v>
      </c>
      <c r="O666" s="14"/>
      <c r="P666" s="14"/>
      <c r="Q666" s="8">
        <v>9</v>
      </c>
      <c r="R666" s="8">
        <v>8.8529420000000005</v>
      </c>
      <c r="S666" s="17">
        <v>-0.84682851721291896</v>
      </c>
      <c r="T666" s="8"/>
      <c r="V666" s="6" t="str">
        <f t="shared" ref="V666:V688" si="54">IF(J666="",W666,"")</f>
        <v/>
      </c>
      <c r="W666" s="25">
        <v>1</v>
      </c>
    </row>
    <row r="667" spans="2:23" ht="45" customHeight="1" x14ac:dyDescent="0.25">
      <c r="B667" s="28" t="s">
        <v>4044</v>
      </c>
      <c r="C667" s="26">
        <v>11994</v>
      </c>
      <c r="D667" s="9" t="s">
        <v>278</v>
      </c>
      <c r="E667" s="9" t="s">
        <v>4045</v>
      </c>
      <c r="F667" s="9" t="s">
        <v>2179</v>
      </c>
      <c r="G667" s="8">
        <v>0</v>
      </c>
      <c r="H667" s="9">
        <v>0</v>
      </c>
      <c r="I667" s="9" t="s">
        <v>4046</v>
      </c>
      <c r="J667" s="8"/>
      <c r="K667" s="8" t="s">
        <v>2402</v>
      </c>
      <c r="L667" s="8">
        <v>5852</v>
      </c>
      <c r="M667" s="8"/>
      <c r="N667" s="8">
        <v>1</v>
      </c>
      <c r="O667" s="41"/>
      <c r="P667" s="41"/>
      <c r="Q667" s="8">
        <v>10</v>
      </c>
      <c r="R667" s="8">
        <v>10.17647</v>
      </c>
      <c r="S667" s="17">
        <v>-0.15643105225022599</v>
      </c>
      <c r="T667" s="8"/>
      <c r="U667" s="6">
        <f>IF(B667=0,"",1)</f>
        <v>1</v>
      </c>
      <c r="V667" s="6">
        <f t="shared" si="54"/>
        <v>1</v>
      </c>
      <c r="W667" s="25">
        <v>1</v>
      </c>
    </row>
    <row r="668" spans="2:23" ht="45" customHeight="1" x14ac:dyDescent="0.25">
      <c r="B668" s="28" t="s">
        <v>639</v>
      </c>
      <c r="C668" s="26">
        <v>12024</v>
      </c>
      <c r="D668" s="9" t="s">
        <v>142</v>
      </c>
      <c r="E668" s="9" t="s">
        <v>4047</v>
      </c>
      <c r="F668" s="9" t="s">
        <v>2270</v>
      </c>
      <c r="G668" s="8">
        <v>0</v>
      </c>
      <c r="H668" s="9" t="s">
        <v>2454</v>
      </c>
      <c r="I668" s="9" t="s">
        <v>4048</v>
      </c>
      <c r="J668" s="9" t="s">
        <v>3164</v>
      </c>
      <c r="K668" s="8" t="s">
        <v>2402</v>
      </c>
      <c r="L668" s="8">
        <v>6311</v>
      </c>
      <c r="M668" s="8">
        <v>1</v>
      </c>
      <c r="N668" s="8">
        <v>0</v>
      </c>
      <c r="O668" s="41"/>
      <c r="P668" s="41"/>
      <c r="Q668" s="8">
        <v>10</v>
      </c>
      <c r="R668" s="8">
        <v>10.044119999999999</v>
      </c>
      <c r="S668" s="17">
        <v>-0.901375203721966</v>
      </c>
      <c r="T668" s="8"/>
      <c r="V668" s="6" t="str">
        <f t="shared" si="54"/>
        <v/>
      </c>
      <c r="W668" s="25">
        <v>2</v>
      </c>
    </row>
    <row r="669" spans="2:23" ht="45" customHeight="1" x14ac:dyDescent="0.25">
      <c r="B669" s="8" t="s">
        <v>3971</v>
      </c>
      <c r="C669" s="26">
        <v>12024</v>
      </c>
      <c r="D669" s="9" t="s">
        <v>319</v>
      </c>
      <c r="E669" s="9" t="s">
        <v>4049</v>
      </c>
      <c r="F669" s="9" t="s">
        <v>2179</v>
      </c>
      <c r="G669" s="8" t="s">
        <v>2481</v>
      </c>
      <c r="H669" s="8">
        <v>0</v>
      </c>
      <c r="I669" s="9" t="s">
        <v>4050</v>
      </c>
      <c r="J669" s="9" t="s">
        <v>3164</v>
      </c>
      <c r="K669" s="8" t="s">
        <v>2402</v>
      </c>
      <c r="L669" s="8">
        <v>5359</v>
      </c>
      <c r="M669" s="8"/>
      <c r="N669" s="8">
        <v>0</v>
      </c>
      <c r="O669" s="41"/>
      <c r="P669" s="41"/>
      <c r="Q669" s="8">
        <v>6</v>
      </c>
      <c r="R669" s="8">
        <v>6.205883</v>
      </c>
      <c r="S669" s="17">
        <v>-0.65925530373858499</v>
      </c>
      <c r="T669" s="8"/>
      <c r="V669" s="6" t="str">
        <f t="shared" si="54"/>
        <v/>
      </c>
      <c r="W669" s="25">
        <v>1</v>
      </c>
    </row>
    <row r="670" spans="2:23" ht="45" customHeight="1" x14ac:dyDescent="0.25">
      <c r="B670" s="51" t="s">
        <v>3852</v>
      </c>
      <c r="C670" s="26">
        <v>12055</v>
      </c>
      <c r="D670" s="9" t="s">
        <v>313</v>
      </c>
      <c r="E670" s="9" t="s">
        <v>4051</v>
      </c>
      <c r="F670" s="9" t="s">
        <v>603</v>
      </c>
      <c r="G670" s="8" t="s">
        <v>2481</v>
      </c>
      <c r="H670" s="8">
        <v>0</v>
      </c>
      <c r="I670" s="9" t="s">
        <v>4052</v>
      </c>
      <c r="J670" s="9" t="s">
        <v>3164</v>
      </c>
      <c r="K670" s="8" t="s">
        <v>2402</v>
      </c>
      <c r="L670" s="8">
        <v>4514</v>
      </c>
      <c r="M670" s="8"/>
      <c r="N670" s="8">
        <v>0</v>
      </c>
      <c r="O670" s="41"/>
      <c r="P670" s="41"/>
      <c r="Q670" s="8">
        <v>-9</v>
      </c>
      <c r="R670" s="8">
        <v>-8.9558820000000008</v>
      </c>
      <c r="S670" s="17">
        <v>-0.59667870556315095</v>
      </c>
      <c r="T670" s="8"/>
      <c r="V670" s="6" t="str">
        <f t="shared" si="54"/>
        <v/>
      </c>
      <c r="W670" s="25">
        <v>1</v>
      </c>
    </row>
    <row r="671" spans="2:23" ht="45" customHeight="1" x14ac:dyDescent="0.25">
      <c r="B671" s="47"/>
      <c r="C671" s="26">
        <v>12055</v>
      </c>
      <c r="D671" s="9" t="s">
        <v>313</v>
      </c>
      <c r="E671" s="9" t="s">
        <v>4053</v>
      </c>
      <c r="F671" s="8" t="s">
        <v>173</v>
      </c>
      <c r="G671" s="8">
        <v>0</v>
      </c>
      <c r="H671" s="8">
        <v>0</v>
      </c>
      <c r="I671" s="9" t="s">
        <v>4052</v>
      </c>
      <c r="J671" s="9" t="s">
        <v>3164</v>
      </c>
      <c r="K671" s="8" t="s">
        <v>2402</v>
      </c>
      <c r="L671" s="8">
        <v>4514</v>
      </c>
      <c r="M671" s="8"/>
      <c r="N671" s="8">
        <v>0</v>
      </c>
      <c r="O671" s="41"/>
      <c r="P671" s="41"/>
      <c r="Q671" s="8">
        <v>-9</v>
      </c>
      <c r="R671" s="8">
        <v>-8.9558820000000008</v>
      </c>
      <c r="S671" s="17">
        <v>-0.59667870556315095</v>
      </c>
      <c r="T671" s="8"/>
      <c r="U671" s="6" t="str">
        <f>IF(B671=0,"",1)</f>
        <v/>
      </c>
      <c r="V671" s="6" t="str">
        <f t="shared" si="54"/>
        <v/>
      </c>
      <c r="W671" s="25">
        <v>1</v>
      </c>
    </row>
    <row r="672" spans="2:23" ht="45" customHeight="1" x14ac:dyDescent="0.25">
      <c r="B672" s="51" t="s">
        <v>685</v>
      </c>
      <c r="C672" s="8">
        <v>1932</v>
      </c>
      <c r="D672" s="9" t="s">
        <v>232</v>
      </c>
      <c r="E672" s="9" t="s">
        <v>4054</v>
      </c>
      <c r="F672" s="8" t="s">
        <v>2348</v>
      </c>
      <c r="G672" s="8" t="s">
        <v>2453</v>
      </c>
      <c r="H672" s="8" t="s">
        <v>2454</v>
      </c>
      <c r="I672" s="9" t="s">
        <v>4055</v>
      </c>
      <c r="J672" s="8"/>
      <c r="K672" s="8" t="s">
        <v>2402</v>
      </c>
      <c r="L672" s="8">
        <v>4065</v>
      </c>
      <c r="M672" s="8">
        <v>1</v>
      </c>
      <c r="N672" s="8">
        <v>1</v>
      </c>
      <c r="O672" s="41"/>
      <c r="P672" s="41"/>
      <c r="Q672" s="8">
        <v>4</v>
      </c>
      <c r="R672" s="8">
        <v>4.544117</v>
      </c>
      <c r="S672" s="17">
        <v>0.57185598602434295</v>
      </c>
      <c r="T672" s="8"/>
      <c r="U672" s="6">
        <f>IF(B672=0,"",1)</f>
        <v>1</v>
      </c>
      <c r="V672" s="6">
        <f t="shared" si="54"/>
        <v>2</v>
      </c>
      <c r="W672" s="25">
        <v>2</v>
      </c>
    </row>
    <row r="673" spans="2:23" ht="45" customHeight="1" x14ac:dyDescent="0.25">
      <c r="B673" s="47"/>
      <c r="C673" s="26">
        <v>12086</v>
      </c>
      <c r="D673" s="9" t="s">
        <v>232</v>
      </c>
      <c r="E673" s="9" t="s">
        <v>4056</v>
      </c>
      <c r="F673" s="8" t="s">
        <v>1233</v>
      </c>
      <c r="G673" s="8">
        <v>0</v>
      </c>
      <c r="H673" s="9" t="s">
        <v>2389</v>
      </c>
      <c r="I673" s="9" t="s">
        <v>4057</v>
      </c>
      <c r="J673" s="8"/>
      <c r="K673" s="8" t="s">
        <v>2402</v>
      </c>
      <c r="L673" s="8">
        <v>4307</v>
      </c>
      <c r="M673" s="8">
        <v>1</v>
      </c>
      <c r="N673" s="8">
        <v>1</v>
      </c>
      <c r="O673" s="41"/>
      <c r="P673" s="41"/>
      <c r="Q673" s="8">
        <v>4</v>
      </c>
      <c r="R673" s="8">
        <v>4.544117</v>
      </c>
      <c r="S673" s="17">
        <v>0.57185598602434295</v>
      </c>
      <c r="T673" s="8">
        <v>1</v>
      </c>
      <c r="V673" s="6">
        <f t="shared" si="54"/>
        <v>2</v>
      </c>
      <c r="W673" s="25">
        <v>2</v>
      </c>
    </row>
    <row r="674" spans="2:23" ht="45" customHeight="1" x14ac:dyDescent="0.25">
      <c r="B674" s="48" t="s">
        <v>3880</v>
      </c>
      <c r="C674" s="26">
        <v>12114</v>
      </c>
      <c r="D674" s="9" t="s">
        <v>208</v>
      </c>
      <c r="E674" s="9" t="s">
        <v>4058</v>
      </c>
      <c r="F674" s="9" t="s">
        <v>2153</v>
      </c>
      <c r="G674" s="8">
        <v>0</v>
      </c>
      <c r="H674" s="8">
        <v>0</v>
      </c>
      <c r="I674" s="9" t="s">
        <v>4059</v>
      </c>
      <c r="J674" s="9" t="s">
        <v>3164</v>
      </c>
      <c r="K674" s="8" t="s">
        <v>2402</v>
      </c>
      <c r="L674" s="14">
        <v>8048.2245158243259</v>
      </c>
      <c r="M674" s="14"/>
      <c r="N674" s="14">
        <v>0</v>
      </c>
      <c r="O674" s="14"/>
      <c r="P674" s="14"/>
      <c r="Q674" s="8">
        <v>9</v>
      </c>
      <c r="R674" s="8">
        <v>8.8529420000000005</v>
      </c>
      <c r="S674" s="17">
        <v>-0.84682851721291896</v>
      </c>
      <c r="T674" s="8"/>
      <c r="V674" s="6" t="str">
        <f t="shared" si="54"/>
        <v/>
      </c>
      <c r="W674" s="25">
        <v>2</v>
      </c>
    </row>
    <row r="675" spans="2:23" ht="45" customHeight="1" x14ac:dyDescent="0.25">
      <c r="B675" s="49"/>
      <c r="C675" s="26">
        <v>12114</v>
      </c>
      <c r="D675" s="9" t="s">
        <v>208</v>
      </c>
      <c r="E675" s="9" t="s">
        <v>4060</v>
      </c>
      <c r="F675" s="9" t="s">
        <v>2234</v>
      </c>
      <c r="G675" s="8" t="s">
        <v>2481</v>
      </c>
      <c r="H675" s="8">
        <v>0</v>
      </c>
      <c r="I675" s="9" t="s">
        <v>4061</v>
      </c>
      <c r="J675" s="9" t="s">
        <v>3164</v>
      </c>
      <c r="K675" s="8" t="s">
        <v>2402</v>
      </c>
      <c r="L675" s="14">
        <v>8048.2245158243259</v>
      </c>
      <c r="M675" s="14"/>
      <c r="N675" s="14">
        <v>0</v>
      </c>
      <c r="O675" s="14"/>
      <c r="P675" s="14"/>
      <c r="Q675" s="8">
        <v>9</v>
      </c>
      <c r="R675" s="8">
        <v>8.8529420000000005</v>
      </c>
      <c r="S675" s="17">
        <v>-0.84682851721291896</v>
      </c>
      <c r="T675" s="8"/>
      <c r="U675" s="6" t="str">
        <f>IF(B675=0,"",1)</f>
        <v/>
      </c>
      <c r="V675" s="6" t="str">
        <f t="shared" si="54"/>
        <v/>
      </c>
      <c r="W675" s="25">
        <v>3</v>
      </c>
    </row>
    <row r="676" spans="2:23" ht="45" customHeight="1" x14ac:dyDescent="0.25">
      <c r="B676" s="47"/>
      <c r="C676" s="26">
        <v>12114</v>
      </c>
      <c r="D676" s="9" t="s">
        <v>208</v>
      </c>
      <c r="E676" s="9" t="s">
        <v>4062</v>
      </c>
      <c r="F676" s="8" t="s">
        <v>47</v>
      </c>
      <c r="G676" s="8">
        <v>0</v>
      </c>
      <c r="H676" s="8">
        <v>0</v>
      </c>
      <c r="I676" s="9" t="s">
        <v>4061</v>
      </c>
      <c r="J676" s="9" t="s">
        <v>3164</v>
      </c>
      <c r="K676" s="8" t="s">
        <v>2402</v>
      </c>
      <c r="L676" s="14">
        <v>8048.2245158243259</v>
      </c>
      <c r="M676" s="14"/>
      <c r="N676" s="14">
        <v>0</v>
      </c>
      <c r="O676" s="14"/>
      <c r="P676" s="14"/>
      <c r="Q676" s="8">
        <v>9</v>
      </c>
      <c r="R676" s="8">
        <v>8.8529420000000005</v>
      </c>
      <c r="S676" s="17">
        <v>-0.84682851721291896</v>
      </c>
      <c r="T676" s="8"/>
      <c r="U676" s="6" t="str">
        <f>IF(B676=0,"",1)</f>
        <v/>
      </c>
      <c r="V676" s="6" t="str">
        <f t="shared" si="54"/>
        <v/>
      </c>
      <c r="W676" s="25">
        <v>1</v>
      </c>
    </row>
    <row r="677" spans="2:23" ht="45" customHeight="1" x14ac:dyDescent="0.25">
      <c r="B677" s="16" t="s">
        <v>646</v>
      </c>
      <c r="C677" s="26">
        <v>12145</v>
      </c>
      <c r="D677" s="9" t="s">
        <v>282</v>
      </c>
      <c r="E677" s="9" t="s">
        <v>4063</v>
      </c>
      <c r="F677" s="8" t="s">
        <v>2179</v>
      </c>
      <c r="G677" s="8">
        <v>0</v>
      </c>
      <c r="H677" s="8">
        <v>0</v>
      </c>
      <c r="I677" s="9" t="s">
        <v>4064</v>
      </c>
      <c r="J677" s="9" t="s">
        <v>3159</v>
      </c>
      <c r="K677" s="8" t="s">
        <v>2402</v>
      </c>
      <c r="L677" s="14">
        <v>7461</v>
      </c>
      <c r="M677" s="14"/>
      <c r="N677" s="14">
        <v>0</v>
      </c>
      <c r="O677" s="14"/>
      <c r="P677" s="14"/>
      <c r="Q677" s="8">
        <v>6</v>
      </c>
      <c r="R677" s="8">
        <v>6.205883</v>
      </c>
      <c r="S677" s="17">
        <v>-0.50968751089882502</v>
      </c>
      <c r="T677" s="8"/>
      <c r="V677" s="6" t="str">
        <f t="shared" si="54"/>
        <v/>
      </c>
      <c r="W677" s="25">
        <v>1</v>
      </c>
    </row>
    <row r="678" spans="2:23" ht="45" customHeight="1" x14ac:dyDescent="0.25">
      <c r="B678" s="12" t="s">
        <v>4065</v>
      </c>
      <c r="C678" s="26">
        <v>12175</v>
      </c>
      <c r="D678" s="9" t="s">
        <v>175</v>
      </c>
      <c r="E678" s="9" t="s">
        <v>4066</v>
      </c>
      <c r="F678" s="8" t="s">
        <v>2179</v>
      </c>
      <c r="G678" s="8" t="s">
        <v>2481</v>
      </c>
      <c r="H678" s="8">
        <v>0</v>
      </c>
      <c r="I678" s="9" t="s">
        <v>4067</v>
      </c>
      <c r="J678" s="8"/>
      <c r="K678" s="8" t="s">
        <v>2402</v>
      </c>
      <c r="L678" s="8">
        <v>8434</v>
      </c>
      <c r="M678" s="8"/>
      <c r="N678" s="8">
        <v>1</v>
      </c>
      <c r="O678" s="41"/>
      <c r="P678" s="41"/>
      <c r="Q678" s="8">
        <v>10</v>
      </c>
      <c r="R678" s="8">
        <v>10.544119999999999</v>
      </c>
      <c r="S678" s="17">
        <v>-6.9013487575993807E-2</v>
      </c>
      <c r="T678" s="8"/>
      <c r="U678" s="6">
        <f>IF(B678=0,"",1)</f>
        <v>1</v>
      </c>
      <c r="V678" s="6">
        <f t="shared" si="54"/>
        <v>1</v>
      </c>
      <c r="W678" s="25">
        <v>1</v>
      </c>
    </row>
    <row r="679" spans="2:23" ht="45" customHeight="1" x14ac:dyDescent="0.25">
      <c r="B679" s="12" t="s">
        <v>4068</v>
      </c>
      <c r="C679" s="8">
        <v>1933</v>
      </c>
      <c r="D679" s="9" t="s">
        <v>687</v>
      </c>
      <c r="E679" s="9" t="s">
        <v>4069</v>
      </c>
      <c r="F679" s="8" t="s">
        <v>173</v>
      </c>
      <c r="G679" s="8">
        <v>0</v>
      </c>
      <c r="H679" s="8">
        <v>0</v>
      </c>
      <c r="I679" s="9" t="s">
        <v>4070</v>
      </c>
      <c r="J679" s="8"/>
      <c r="K679" s="8" t="s">
        <v>2687</v>
      </c>
      <c r="L679" s="8"/>
      <c r="M679" s="8"/>
      <c r="N679" s="8">
        <v>1</v>
      </c>
      <c r="O679" s="41"/>
      <c r="P679" s="41"/>
      <c r="Q679" s="8">
        <v>-8</v>
      </c>
      <c r="R679" s="8">
        <v>-7.455883</v>
      </c>
      <c r="S679" s="13"/>
      <c r="T679" s="8"/>
      <c r="U679" s="6">
        <f>IF(B679=0,"",1)</f>
        <v>1</v>
      </c>
      <c r="V679" s="6">
        <f t="shared" si="54"/>
        <v>1</v>
      </c>
      <c r="W679" s="25">
        <v>1</v>
      </c>
    </row>
    <row r="680" spans="2:23" ht="45" customHeight="1" x14ac:dyDescent="0.25">
      <c r="B680" s="12" t="s">
        <v>4071</v>
      </c>
      <c r="C680" s="8">
        <v>1933</v>
      </c>
      <c r="D680" s="9" t="s">
        <v>144</v>
      </c>
      <c r="E680" s="9" t="s">
        <v>4072</v>
      </c>
      <c r="F680" s="9" t="s">
        <v>40</v>
      </c>
      <c r="G680" s="8">
        <v>0</v>
      </c>
      <c r="H680" s="8">
        <v>0</v>
      </c>
      <c r="I680" s="9" t="s">
        <v>4073</v>
      </c>
      <c r="J680" s="8"/>
      <c r="K680" s="8" t="s">
        <v>2402</v>
      </c>
      <c r="L680" s="8">
        <v>4516</v>
      </c>
      <c r="M680" s="8"/>
      <c r="N680" s="8">
        <v>1</v>
      </c>
      <c r="O680" s="41"/>
      <c r="P680" s="41"/>
      <c r="Q680" s="8">
        <v>-1</v>
      </c>
      <c r="R680" s="8">
        <v>-0.45588240000000002</v>
      </c>
      <c r="S680" s="17">
        <v>-0.11512302771224001</v>
      </c>
      <c r="T680" s="8"/>
      <c r="U680" s="6">
        <f>IF(B680=0,"",1)</f>
        <v>1</v>
      </c>
      <c r="V680" s="6">
        <f t="shared" si="54"/>
        <v>2</v>
      </c>
      <c r="W680" s="25">
        <v>2</v>
      </c>
    </row>
    <row r="681" spans="2:23" ht="45" customHeight="1" x14ac:dyDescent="0.25">
      <c r="B681" s="48" t="s">
        <v>4074</v>
      </c>
      <c r="C681" s="26">
        <v>12328</v>
      </c>
      <c r="D681" s="9" t="s">
        <v>160</v>
      </c>
      <c r="E681" s="9" t="s">
        <v>4075</v>
      </c>
      <c r="F681" s="9" t="s">
        <v>2178</v>
      </c>
      <c r="G681" s="8">
        <v>0</v>
      </c>
      <c r="H681" s="8">
        <v>0</v>
      </c>
      <c r="I681" s="9" t="s">
        <v>4076</v>
      </c>
      <c r="J681" s="8"/>
      <c r="K681" s="8" t="s">
        <v>2402</v>
      </c>
      <c r="L681" s="14">
        <v>10009.108560588988</v>
      </c>
      <c r="M681" s="14"/>
      <c r="N681" s="14">
        <v>1</v>
      </c>
      <c r="O681" s="14"/>
      <c r="P681" s="14"/>
      <c r="Q681" s="8">
        <v>10</v>
      </c>
      <c r="R681" s="8">
        <v>10.544119999999999</v>
      </c>
      <c r="S681" s="17">
        <v>-0.21751349749382501</v>
      </c>
      <c r="T681" s="8"/>
      <c r="U681" s="6">
        <f>IF(B681=0,"",1)</f>
        <v>1</v>
      </c>
      <c r="V681" s="6">
        <f t="shared" si="54"/>
        <v>1</v>
      </c>
      <c r="W681" s="25">
        <v>1</v>
      </c>
    </row>
    <row r="682" spans="2:23" ht="45" customHeight="1" x14ac:dyDescent="0.25">
      <c r="B682" s="49"/>
      <c r="C682" s="26">
        <v>12359</v>
      </c>
      <c r="D682" s="9" t="s">
        <v>160</v>
      </c>
      <c r="E682" s="9" t="s">
        <v>4077</v>
      </c>
      <c r="F682" s="9" t="s">
        <v>194</v>
      </c>
      <c r="G682" s="8">
        <v>0</v>
      </c>
      <c r="H682" s="8">
        <v>0</v>
      </c>
      <c r="I682" s="9" t="s">
        <v>4078</v>
      </c>
      <c r="J682" s="8"/>
      <c r="K682" s="8"/>
      <c r="L682" s="14">
        <v>10009.108560588988</v>
      </c>
      <c r="M682" s="14"/>
      <c r="N682" s="14">
        <v>1</v>
      </c>
      <c r="O682" s="14"/>
      <c r="P682" s="14"/>
      <c r="Q682" s="8">
        <v>10</v>
      </c>
      <c r="R682" s="8">
        <v>10.544119999999999</v>
      </c>
      <c r="S682" s="17">
        <v>-0.21751349749382501</v>
      </c>
      <c r="T682" s="8"/>
      <c r="V682" s="6">
        <f t="shared" si="54"/>
        <v>2</v>
      </c>
      <c r="W682" s="25">
        <v>2</v>
      </c>
    </row>
    <row r="683" spans="2:23" ht="45" customHeight="1" x14ac:dyDescent="0.25">
      <c r="B683" s="48" t="s">
        <v>646</v>
      </c>
      <c r="C683" s="26">
        <v>12540</v>
      </c>
      <c r="D683" s="9" t="s">
        <v>282</v>
      </c>
      <c r="E683" s="9" t="s">
        <v>4079</v>
      </c>
      <c r="F683" s="9" t="s">
        <v>2187</v>
      </c>
      <c r="G683" s="8">
        <v>0</v>
      </c>
      <c r="H683" s="8">
        <v>0</v>
      </c>
      <c r="I683" s="9" t="s">
        <v>4080</v>
      </c>
      <c r="J683" s="9" t="s">
        <v>3159</v>
      </c>
      <c r="K683" s="8" t="s">
        <v>2402</v>
      </c>
      <c r="L683" s="8">
        <v>7371</v>
      </c>
      <c r="M683" s="8"/>
      <c r="N683" s="8">
        <v>0</v>
      </c>
      <c r="O683" s="41"/>
      <c r="P683" s="41"/>
      <c r="Q683" s="8">
        <v>6</v>
      </c>
      <c r="R683" s="8">
        <v>5.8529410000000004</v>
      </c>
      <c r="S683" s="17">
        <v>-0.50968751089882502</v>
      </c>
      <c r="T683" s="8"/>
      <c r="V683" s="6" t="str">
        <f t="shared" si="54"/>
        <v/>
      </c>
      <c r="W683" s="25">
        <v>2</v>
      </c>
    </row>
    <row r="684" spans="2:23" ht="45" customHeight="1" x14ac:dyDescent="0.25">
      <c r="B684" s="47"/>
      <c r="C684" s="26">
        <v>12540</v>
      </c>
      <c r="D684" s="9" t="s">
        <v>282</v>
      </c>
      <c r="E684" s="9" t="s">
        <v>4081</v>
      </c>
      <c r="F684" s="9" t="s">
        <v>60</v>
      </c>
      <c r="G684" s="8">
        <v>0</v>
      </c>
      <c r="H684" s="8">
        <v>0</v>
      </c>
      <c r="I684" s="9" t="s">
        <v>4082</v>
      </c>
      <c r="J684" s="9" t="s">
        <v>3159</v>
      </c>
      <c r="K684" s="8" t="s">
        <v>2402</v>
      </c>
      <c r="L684" s="8">
        <v>7371</v>
      </c>
      <c r="M684" s="8"/>
      <c r="N684" s="8">
        <v>0</v>
      </c>
      <c r="O684" s="41"/>
      <c r="P684" s="41"/>
      <c r="Q684" s="8">
        <v>6</v>
      </c>
      <c r="R684" s="8">
        <v>5.8529410000000004</v>
      </c>
      <c r="S684" s="17">
        <v>-0.50968751089882502</v>
      </c>
      <c r="T684" s="8"/>
      <c r="V684" s="6" t="str">
        <f t="shared" si="54"/>
        <v/>
      </c>
      <c r="W684" s="25">
        <v>1</v>
      </c>
    </row>
    <row r="685" spans="2:23" ht="45" customHeight="1" x14ac:dyDescent="0.25">
      <c r="B685" s="16" t="s">
        <v>691</v>
      </c>
      <c r="C685" s="8">
        <v>1934</v>
      </c>
      <c r="D685" s="9" t="s">
        <v>606</v>
      </c>
      <c r="E685" s="9" t="s">
        <v>4083</v>
      </c>
      <c r="F685" s="9" t="s">
        <v>5742</v>
      </c>
      <c r="G685" s="8">
        <v>0</v>
      </c>
      <c r="H685" s="9" t="s">
        <v>2793</v>
      </c>
      <c r="I685" s="9" t="s">
        <v>4084</v>
      </c>
      <c r="J685" s="8" t="s">
        <v>2807</v>
      </c>
      <c r="K685" s="8" t="s">
        <v>2687</v>
      </c>
      <c r="L685" s="8">
        <v>2539</v>
      </c>
      <c r="M685" s="8"/>
      <c r="N685" s="8">
        <v>0</v>
      </c>
      <c r="O685" s="41"/>
      <c r="P685" s="41"/>
      <c r="Q685" s="8">
        <v>2</v>
      </c>
      <c r="R685" s="8">
        <v>2.9855070000000001</v>
      </c>
      <c r="S685" s="17"/>
      <c r="T685" s="8"/>
      <c r="U685" s="6">
        <f>IF(B685=0,"",1)</f>
        <v>1</v>
      </c>
      <c r="V685" s="6" t="str">
        <f t="shared" si="54"/>
        <v/>
      </c>
      <c r="W685" s="25">
        <v>4</v>
      </c>
    </row>
    <row r="686" spans="2:23" ht="45" customHeight="1" x14ac:dyDescent="0.25">
      <c r="B686" s="12" t="s">
        <v>688</v>
      </c>
      <c r="C686" s="26">
        <v>12663</v>
      </c>
      <c r="D686" s="9" t="s">
        <v>399</v>
      </c>
      <c r="E686" s="9" t="s">
        <v>4085</v>
      </c>
      <c r="F686" s="8" t="s">
        <v>2205</v>
      </c>
      <c r="G686" s="8">
        <v>0</v>
      </c>
      <c r="H686" s="8">
        <v>0</v>
      </c>
      <c r="I686" s="9" t="s">
        <v>4086</v>
      </c>
      <c r="J686" s="8" t="s">
        <v>3159</v>
      </c>
      <c r="K686" s="8" t="s">
        <v>2687</v>
      </c>
      <c r="L686" s="8">
        <v>6129</v>
      </c>
      <c r="M686" s="8"/>
      <c r="N686" s="8">
        <v>0</v>
      </c>
      <c r="O686" s="41"/>
      <c r="P686" s="41"/>
      <c r="Q686" s="8">
        <v>-8</v>
      </c>
      <c r="R686" s="8">
        <v>-7.0144929999999999</v>
      </c>
      <c r="S686" s="17">
        <v>0.38645431326527402</v>
      </c>
      <c r="T686" s="8"/>
      <c r="U686" s="6">
        <f>IF(B686=0,"",1)</f>
        <v>1</v>
      </c>
      <c r="V686" s="6" t="str">
        <f t="shared" si="54"/>
        <v/>
      </c>
      <c r="W686" s="25">
        <v>2</v>
      </c>
    </row>
    <row r="687" spans="2:23" ht="45" customHeight="1" x14ac:dyDescent="0.25">
      <c r="B687" s="12" t="s">
        <v>4087</v>
      </c>
      <c r="C687" s="26">
        <v>12693</v>
      </c>
      <c r="D687" s="9" t="s">
        <v>632</v>
      </c>
      <c r="E687" s="9" t="s">
        <v>4088</v>
      </c>
      <c r="F687" s="9" t="s">
        <v>2332</v>
      </c>
      <c r="G687" s="8">
        <v>0</v>
      </c>
      <c r="H687" s="8">
        <v>0</v>
      </c>
      <c r="I687" s="9" t="s">
        <v>4089</v>
      </c>
      <c r="J687" s="8"/>
      <c r="K687" s="8" t="s">
        <v>2687</v>
      </c>
      <c r="L687" s="8">
        <v>1876</v>
      </c>
      <c r="M687" s="8"/>
      <c r="N687" s="8">
        <v>1</v>
      </c>
      <c r="O687" s="41"/>
      <c r="P687" s="41"/>
      <c r="Q687" s="8">
        <v>-7</v>
      </c>
      <c r="R687" s="8">
        <v>-6.0144929999999999</v>
      </c>
      <c r="S687" s="13"/>
      <c r="T687" s="8"/>
      <c r="U687" s="6">
        <f>IF(B687=0,"",1)</f>
        <v>1</v>
      </c>
      <c r="V687" s="6">
        <f t="shared" si="54"/>
        <v>3</v>
      </c>
      <c r="W687" s="25">
        <v>3</v>
      </c>
    </row>
    <row r="688" spans="2:23" ht="45" customHeight="1" x14ac:dyDescent="0.25">
      <c r="B688" s="12" t="s">
        <v>4090</v>
      </c>
      <c r="C688" s="8">
        <v>1935</v>
      </c>
      <c r="D688" s="9" t="s">
        <v>3311</v>
      </c>
      <c r="E688" s="9" t="s">
        <v>4091</v>
      </c>
      <c r="F688" s="8" t="s">
        <v>60</v>
      </c>
      <c r="G688" s="8">
        <v>0</v>
      </c>
      <c r="H688" s="8">
        <v>0</v>
      </c>
      <c r="I688" s="9" t="s">
        <v>4092</v>
      </c>
      <c r="J688" s="8" t="s">
        <v>3469</v>
      </c>
      <c r="K688" s="8" t="s">
        <v>2402</v>
      </c>
      <c r="L688" s="8">
        <v>4670</v>
      </c>
      <c r="M688" s="8"/>
      <c r="N688" s="8">
        <v>0</v>
      </c>
      <c r="O688" s="41"/>
      <c r="P688" s="41"/>
      <c r="Q688" s="8">
        <v>-9</v>
      </c>
      <c r="R688" s="8">
        <v>-8.0142860000000002</v>
      </c>
      <c r="S688" s="17">
        <v>0.23696358145126301</v>
      </c>
      <c r="T688" s="8"/>
      <c r="U688" s="6">
        <f>IF(B688=0,"",1)</f>
        <v>1</v>
      </c>
      <c r="V688" s="6" t="str">
        <f t="shared" si="54"/>
        <v/>
      </c>
      <c r="W688" s="25">
        <v>1</v>
      </c>
    </row>
    <row r="689" spans="2:23" ht="45" customHeight="1" x14ac:dyDescent="0.25">
      <c r="B689" s="8" t="s">
        <v>688</v>
      </c>
      <c r="C689" s="26">
        <v>12905</v>
      </c>
      <c r="D689" s="9" t="s">
        <v>399</v>
      </c>
      <c r="E689" s="9" t="s">
        <v>4093</v>
      </c>
      <c r="F689" s="9" t="s">
        <v>4094</v>
      </c>
      <c r="G689" s="8" t="s">
        <v>2453</v>
      </c>
      <c r="H689" s="8">
        <v>0</v>
      </c>
      <c r="I689" s="9" t="s">
        <v>4095</v>
      </c>
      <c r="J689" s="8" t="s">
        <v>3159</v>
      </c>
      <c r="K689" s="8"/>
      <c r="L689" s="8">
        <v>6296</v>
      </c>
      <c r="M689" s="8"/>
      <c r="N689" s="8">
        <v>0</v>
      </c>
      <c r="O689" s="41"/>
      <c r="P689" s="41"/>
      <c r="Q689" s="8">
        <v>-8</v>
      </c>
      <c r="R689" s="8">
        <v>-7.0144929999999999</v>
      </c>
      <c r="S689" s="17">
        <v>0.38645431326527402</v>
      </c>
      <c r="T689" s="8"/>
      <c r="W689" s="25">
        <v>3</v>
      </c>
    </row>
    <row r="690" spans="2:23" ht="45" customHeight="1" x14ac:dyDescent="0.25">
      <c r="B690" s="48" t="s">
        <v>4096</v>
      </c>
      <c r="C690" s="8" t="s">
        <v>1581</v>
      </c>
      <c r="D690" s="9" t="s">
        <v>694</v>
      </c>
      <c r="E690" s="9" t="s">
        <v>4097</v>
      </c>
      <c r="F690" s="8" t="s">
        <v>57</v>
      </c>
      <c r="G690" s="8">
        <v>0</v>
      </c>
      <c r="H690" s="8">
        <v>0</v>
      </c>
      <c r="I690" s="9" t="s">
        <v>4098</v>
      </c>
      <c r="J690" s="8"/>
      <c r="K690" s="8" t="s">
        <v>2402</v>
      </c>
      <c r="L690" s="8">
        <v>6567</v>
      </c>
      <c r="M690" s="8"/>
      <c r="N690" s="8">
        <v>1</v>
      </c>
      <c r="O690" s="41"/>
      <c r="P690" s="41"/>
      <c r="Q690" s="8">
        <v>-9</v>
      </c>
      <c r="R690" s="8">
        <v>-8.0142860000000002</v>
      </c>
      <c r="S690" s="17">
        <v>0.71080637173285699</v>
      </c>
      <c r="T690" s="8"/>
      <c r="U690" s="6">
        <f t="shared" ref="U690:U703" si="55">IF(B690=0,"",1)</f>
        <v>1</v>
      </c>
      <c r="V690" s="6">
        <f t="shared" ref="V690:V703" si="56">IF(J690="",W690,"")</f>
        <v>1</v>
      </c>
      <c r="W690" s="25">
        <v>1</v>
      </c>
    </row>
    <row r="691" spans="2:23" ht="45" customHeight="1" x14ac:dyDescent="0.25">
      <c r="B691" s="47"/>
      <c r="C691" s="8" t="s">
        <v>1581</v>
      </c>
      <c r="D691" s="9" t="s">
        <v>694</v>
      </c>
      <c r="E691" s="9" t="s">
        <v>4099</v>
      </c>
      <c r="F691" s="8" t="s">
        <v>2179</v>
      </c>
      <c r="G691" s="8">
        <v>0</v>
      </c>
      <c r="H691" s="8">
        <v>0</v>
      </c>
      <c r="I691" s="9" t="s">
        <v>4100</v>
      </c>
      <c r="J691" s="8"/>
      <c r="K691" s="8" t="s">
        <v>2402</v>
      </c>
      <c r="L691" s="8">
        <v>6567</v>
      </c>
      <c r="M691" s="8"/>
      <c r="N691" s="8">
        <v>1</v>
      </c>
      <c r="O691" s="41"/>
      <c r="P691" s="41"/>
      <c r="Q691" s="8">
        <v>-9</v>
      </c>
      <c r="R691" s="8">
        <v>-8.0142860000000002</v>
      </c>
      <c r="S691" s="17">
        <v>0.71080637173285699</v>
      </c>
      <c r="T691" s="8"/>
      <c r="U691" s="6" t="str">
        <f t="shared" si="55"/>
        <v/>
      </c>
      <c r="V691" s="6">
        <f t="shared" si="56"/>
        <v>1</v>
      </c>
      <c r="W691" s="25">
        <v>1</v>
      </c>
    </row>
    <row r="692" spans="2:23" ht="45" customHeight="1" x14ac:dyDescent="0.25">
      <c r="B692" s="48" t="s">
        <v>4101</v>
      </c>
      <c r="C692" s="26">
        <v>12844</v>
      </c>
      <c r="D692" s="9" t="s">
        <v>3550</v>
      </c>
      <c r="E692" s="9" t="s">
        <v>4102</v>
      </c>
      <c r="F692" s="8" t="s">
        <v>173</v>
      </c>
      <c r="G692" s="8">
        <v>0</v>
      </c>
      <c r="H692" s="8">
        <v>0</v>
      </c>
      <c r="I692" s="9" t="s">
        <v>4103</v>
      </c>
      <c r="J692" s="8" t="s">
        <v>2807</v>
      </c>
      <c r="K692" s="8" t="s">
        <v>2687</v>
      </c>
      <c r="L692" s="8">
        <v>1007</v>
      </c>
      <c r="M692" s="8"/>
      <c r="N692" s="8">
        <v>0</v>
      </c>
      <c r="O692" s="41"/>
      <c r="P692" s="41"/>
      <c r="Q692" s="8">
        <v>-5</v>
      </c>
      <c r="R692" s="8">
        <v>-4.0144929999999999</v>
      </c>
      <c r="S692" s="13"/>
      <c r="T692" s="8"/>
      <c r="U692" s="6">
        <f t="shared" si="55"/>
        <v>1</v>
      </c>
      <c r="V692" s="6" t="str">
        <f t="shared" si="56"/>
        <v/>
      </c>
      <c r="W692" s="25">
        <v>1</v>
      </c>
    </row>
    <row r="693" spans="2:23" ht="45" customHeight="1" x14ac:dyDescent="0.25">
      <c r="B693" s="49"/>
      <c r="C693" s="26">
        <v>12936</v>
      </c>
      <c r="D693" s="9" t="s">
        <v>331</v>
      </c>
      <c r="E693" s="9" t="s">
        <v>4104</v>
      </c>
      <c r="F693" s="9" t="s">
        <v>607</v>
      </c>
      <c r="G693" s="8" t="s">
        <v>2481</v>
      </c>
      <c r="H693" s="8">
        <v>0</v>
      </c>
      <c r="I693" s="9" t="s">
        <v>4105</v>
      </c>
      <c r="J693" s="8" t="s">
        <v>2807</v>
      </c>
      <c r="K693" s="8" t="s">
        <v>2687</v>
      </c>
      <c r="L693" s="8">
        <v>1007</v>
      </c>
      <c r="M693" s="8"/>
      <c r="N693" s="8">
        <v>0</v>
      </c>
      <c r="O693" s="41"/>
      <c r="P693" s="41"/>
      <c r="Q693" s="8">
        <v>-5</v>
      </c>
      <c r="R693" s="8">
        <v>-4.0144929999999999</v>
      </c>
      <c r="S693" s="13"/>
      <c r="T693" s="8"/>
      <c r="U693" s="6" t="str">
        <f t="shared" si="55"/>
        <v/>
      </c>
      <c r="V693" s="6" t="str">
        <f t="shared" si="56"/>
        <v/>
      </c>
      <c r="W693" s="25">
        <v>1</v>
      </c>
    </row>
    <row r="694" spans="2:23" ht="45" customHeight="1" x14ac:dyDescent="0.25">
      <c r="B694" s="47"/>
      <c r="C694" s="26">
        <v>12936</v>
      </c>
      <c r="D694" s="9" t="s">
        <v>331</v>
      </c>
      <c r="E694" s="9" t="s">
        <v>4106</v>
      </c>
      <c r="F694" s="8" t="s">
        <v>2178</v>
      </c>
      <c r="G694" s="8">
        <v>0</v>
      </c>
      <c r="H694" s="8">
        <v>0</v>
      </c>
      <c r="I694" s="9" t="s">
        <v>4105</v>
      </c>
      <c r="J694" s="8" t="s">
        <v>2807</v>
      </c>
      <c r="K694" s="8" t="s">
        <v>2687</v>
      </c>
      <c r="L694" s="8">
        <v>1007</v>
      </c>
      <c r="M694" s="8"/>
      <c r="N694" s="8">
        <v>0</v>
      </c>
      <c r="O694" s="41"/>
      <c r="P694" s="41"/>
      <c r="Q694" s="8">
        <v>-5</v>
      </c>
      <c r="R694" s="8">
        <v>-4.0144929999999999</v>
      </c>
      <c r="S694" s="13"/>
      <c r="T694" s="8"/>
      <c r="U694" s="6" t="str">
        <f t="shared" si="55"/>
        <v/>
      </c>
      <c r="V694" s="6" t="str">
        <f t="shared" si="56"/>
        <v/>
      </c>
      <c r="W694" s="25">
        <v>1</v>
      </c>
    </row>
    <row r="695" spans="2:23" ht="45" customHeight="1" x14ac:dyDescent="0.25">
      <c r="B695" s="16" t="s">
        <v>4107</v>
      </c>
      <c r="C695" s="26">
        <v>13271</v>
      </c>
      <c r="D695" s="9" t="s">
        <v>144</v>
      </c>
      <c r="E695" s="9" t="s">
        <v>4108</v>
      </c>
      <c r="F695" s="8" t="s">
        <v>85</v>
      </c>
      <c r="G695" s="8">
        <v>0</v>
      </c>
      <c r="H695" s="8" t="s">
        <v>2454</v>
      </c>
      <c r="I695" s="9" t="s">
        <v>4109</v>
      </c>
      <c r="J695" s="8"/>
      <c r="K695" s="8" t="s">
        <v>2402</v>
      </c>
      <c r="L695" s="8">
        <v>4774</v>
      </c>
      <c r="M695" s="8">
        <v>1</v>
      </c>
      <c r="N695" s="8">
        <v>1</v>
      </c>
      <c r="O695" s="41"/>
      <c r="P695" s="41"/>
      <c r="Q695" s="8">
        <v>-9</v>
      </c>
      <c r="R695" s="8">
        <v>-7.4782609999999998</v>
      </c>
      <c r="S695" s="17">
        <v>0.91994137320518998</v>
      </c>
      <c r="T695" s="8"/>
      <c r="U695" s="6">
        <f t="shared" si="55"/>
        <v>1</v>
      </c>
      <c r="V695" s="6">
        <f t="shared" si="56"/>
        <v>1</v>
      </c>
      <c r="W695" s="25">
        <v>1</v>
      </c>
    </row>
    <row r="696" spans="2:23" ht="45" customHeight="1" x14ac:dyDescent="0.25">
      <c r="B696" s="16" t="s">
        <v>697</v>
      </c>
      <c r="C696" s="14">
        <v>1937</v>
      </c>
      <c r="D696" s="9" t="s">
        <v>142</v>
      </c>
      <c r="E696" s="32" t="s">
        <v>4110</v>
      </c>
      <c r="F696" s="24" t="s">
        <v>30</v>
      </c>
      <c r="G696" s="8">
        <v>0</v>
      </c>
      <c r="H696" s="8">
        <v>0</v>
      </c>
      <c r="I696" s="9" t="s">
        <v>4111</v>
      </c>
      <c r="J696" s="8" t="s">
        <v>3167</v>
      </c>
      <c r="K696" s="8" t="s">
        <v>2402</v>
      </c>
      <c r="L696" s="8">
        <v>7152</v>
      </c>
      <c r="M696" s="8"/>
      <c r="N696" s="8">
        <v>0</v>
      </c>
      <c r="O696" s="41"/>
      <c r="P696" s="41"/>
      <c r="Q696" s="8">
        <v>10</v>
      </c>
      <c r="R696" s="8">
        <v>11.07353</v>
      </c>
      <c r="S696" s="17">
        <v>-0.364522338283916</v>
      </c>
      <c r="T696" s="8"/>
      <c r="U696" s="6">
        <f t="shared" si="55"/>
        <v>1</v>
      </c>
      <c r="V696" s="6" t="str">
        <f t="shared" si="56"/>
        <v/>
      </c>
      <c r="W696" s="25">
        <v>1</v>
      </c>
    </row>
    <row r="697" spans="2:23" ht="45" customHeight="1" x14ac:dyDescent="0.25">
      <c r="B697" s="16" t="s">
        <v>4112</v>
      </c>
      <c r="C697" s="26">
        <v>13971</v>
      </c>
      <c r="D697" s="9" t="s">
        <v>340</v>
      </c>
      <c r="E697" s="9" t="s">
        <v>4113</v>
      </c>
      <c r="F697" s="8" t="s">
        <v>2178</v>
      </c>
      <c r="G697" s="8">
        <v>0</v>
      </c>
      <c r="H697" s="8">
        <v>0</v>
      </c>
      <c r="I697" s="9" t="s">
        <v>4114</v>
      </c>
      <c r="J697" s="8"/>
      <c r="K697" s="8" t="s">
        <v>2687</v>
      </c>
      <c r="L697" s="8">
        <v>1065</v>
      </c>
      <c r="M697" s="8"/>
      <c r="N697" s="8">
        <v>1</v>
      </c>
      <c r="O697" s="41"/>
      <c r="P697" s="41"/>
      <c r="Q697" s="8"/>
      <c r="R697" s="8"/>
      <c r="S697" s="17">
        <v>5.8576270089731403E-2</v>
      </c>
      <c r="T697" s="8"/>
      <c r="U697" s="6">
        <f t="shared" si="55"/>
        <v>1</v>
      </c>
      <c r="V697" s="6">
        <f t="shared" si="56"/>
        <v>1</v>
      </c>
      <c r="W697" s="25">
        <v>1</v>
      </c>
    </row>
    <row r="698" spans="2:23" ht="45" customHeight="1" x14ac:dyDescent="0.25">
      <c r="B698" s="16" t="s">
        <v>4115</v>
      </c>
      <c r="C698" s="26">
        <v>14305</v>
      </c>
      <c r="D698" s="9" t="s">
        <v>587</v>
      </c>
      <c r="E698" s="9" t="s">
        <v>4116</v>
      </c>
      <c r="F698" s="8" t="s">
        <v>42</v>
      </c>
      <c r="G698" s="8">
        <v>0</v>
      </c>
      <c r="H698" s="8">
        <v>0</v>
      </c>
      <c r="I698" s="9" t="s">
        <v>4117</v>
      </c>
      <c r="J698" s="8"/>
      <c r="K698" s="8" t="s">
        <v>2687</v>
      </c>
      <c r="L698" s="14">
        <v>4653.636363636364</v>
      </c>
      <c r="M698" s="14"/>
      <c r="N698" s="14">
        <v>1</v>
      </c>
      <c r="O698" s="14"/>
      <c r="P698" s="14"/>
      <c r="Q698" s="8"/>
      <c r="R698" s="8"/>
      <c r="S698" s="13"/>
      <c r="T698" s="8"/>
      <c r="U698" s="6">
        <f t="shared" si="55"/>
        <v>1</v>
      </c>
      <c r="V698" s="6">
        <f t="shared" si="56"/>
        <v>1</v>
      </c>
      <c r="W698" s="25">
        <v>1</v>
      </c>
    </row>
    <row r="699" spans="2:23" ht="45" customHeight="1" x14ac:dyDescent="0.25">
      <c r="B699" s="16" t="s">
        <v>4118</v>
      </c>
      <c r="C699" s="26">
        <v>14458</v>
      </c>
      <c r="D699" s="9" t="s">
        <v>701</v>
      </c>
      <c r="E699" s="9" t="s">
        <v>4119</v>
      </c>
      <c r="F699" s="8" t="s">
        <v>2184</v>
      </c>
      <c r="G699" s="8">
        <v>0</v>
      </c>
      <c r="H699" s="9" t="s">
        <v>2389</v>
      </c>
      <c r="I699" s="9" t="s">
        <v>4120</v>
      </c>
      <c r="J699" s="8"/>
      <c r="K699" s="8" t="s">
        <v>2687</v>
      </c>
      <c r="L699" s="8"/>
      <c r="M699" s="8">
        <v>1</v>
      </c>
      <c r="N699" s="8">
        <v>1</v>
      </c>
      <c r="O699" s="41"/>
      <c r="P699" s="41"/>
      <c r="Q699" s="8"/>
      <c r="R699" s="8"/>
      <c r="S699" s="13"/>
      <c r="T699" s="8">
        <v>1</v>
      </c>
      <c r="U699" s="6">
        <f t="shared" si="55"/>
        <v>1</v>
      </c>
      <c r="V699" s="6">
        <f t="shared" si="56"/>
        <v>2</v>
      </c>
      <c r="W699" s="25">
        <v>2</v>
      </c>
    </row>
    <row r="700" spans="2:23" ht="45" customHeight="1" x14ac:dyDescent="0.25">
      <c r="B700" s="16" t="s">
        <v>4121</v>
      </c>
      <c r="C700" s="26">
        <v>14489</v>
      </c>
      <c r="D700" s="9" t="s">
        <v>694</v>
      </c>
      <c r="E700" s="9" t="s">
        <v>4122</v>
      </c>
      <c r="F700" s="8" t="s">
        <v>2179</v>
      </c>
      <c r="G700" s="8">
        <v>0</v>
      </c>
      <c r="H700" s="8">
        <v>0</v>
      </c>
      <c r="I700" s="9" t="s">
        <v>4123</v>
      </c>
      <c r="J700" s="8"/>
      <c r="K700" s="8" t="s">
        <v>2402</v>
      </c>
      <c r="L700" s="8">
        <v>8617</v>
      </c>
      <c r="M700" s="8"/>
      <c r="N700" s="8">
        <v>1</v>
      </c>
      <c r="O700" s="41"/>
      <c r="P700" s="41"/>
      <c r="Q700" s="8">
        <v>-9</v>
      </c>
      <c r="R700" s="8">
        <v>-8.0298510000000007</v>
      </c>
      <c r="S700" s="17">
        <v>-5.7440903494352796E-3</v>
      </c>
      <c r="T700" s="8"/>
      <c r="U700" s="6">
        <f t="shared" si="55"/>
        <v>1</v>
      </c>
      <c r="V700" s="6">
        <f t="shared" si="56"/>
        <v>1</v>
      </c>
      <c r="W700" s="25">
        <v>1</v>
      </c>
    </row>
    <row r="701" spans="2:23" ht="45" customHeight="1" x14ac:dyDescent="0.25">
      <c r="B701" s="16" t="s">
        <v>710</v>
      </c>
      <c r="C701" s="26">
        <v>14489</v>
      </c>
      <c r="D701" s="9" t="s">
        <v>127</v>
      </c>
      <c r="E701" s="9" t="s">
        <v>4124</v>
      </c>
      <c r="F701" s="8" t="s">
        <v>2179</v>
      </c>
      <c r="G701" s="8">
        <v>0</v>
      </c>
      <c r="H701" s="8">
        <v>0</v>
      </c>
      <c r="I701" s="9" t="s">
        <v>4125</v>
      </c>
      <c r="J701" s="8"/>
      <c r="K701" s="8" t="s">
        <v>2402</v>
      </c>
      <c r="L701" s="8">
        <v>8370</v>
      </c>
      <c r="M701" s="8"/>
      <c r="N701" s="8">
        <v>1</v>
      </c>
      <c r="O701" s="41"/>
      <c r="P701" s="41"/>
      <c r="Q701" s="8">
        <v>10</v>
      </c>
      <c r="R701" s="8">
        <v>10.97015</v>
      </c>
      <c r="S701" s="17">
        <v>-0.47977331365272402</v>
      </c>
      <c r="T701" s="8"/>
      <c r="U701" s="6">
        <f t="shared" si="55"/>
        <v>1</v>
      </c>
      <c r="V701" s="6">
        <f t="shared" si="56"/>
        <v>1</v>
      </c>
      <c r="W701" s="25">
        <v>1</v>
      </c>
    </row>
    <row r="702" spans="2:23" ht="45" customHeight="1" x14ac:dyDescent="0.25">
      <c r="B702" s="16" t="s">
        <v>712</v>
      </c>
      <c r="C702" s="26">
        <v>14489</v>
      </c>
      <c r="D702" s="9" t="s">
        <v>680</v>
      </c>
      <c r="E702" s="9" t="s">
        <v>4126</v>
      </c>
      <c r="F702" s="8" t="s">
        <v>117</v>
      </c>
      <c r="G702" s="8">
        <v>0</v>
      </c>
      <c r="H702" s="8">
        <v>0</v>
      </c>
      <c r="I702" s="9" t="s">
        <v>4117</v>
      </c>
      <c r="J702" s="8"/>
      <c r="K702" s="8" t="s">
        <v>2687</v>
      </c>
      <c r="L702" s="8">
        <v>2072</v>
      </c>
      <c r="M702" s="8"/>
      <c r="N702" s="8">
        <v>1</v>
      </c>
      <c r="O702" s="41"/>
      <c r="P702" s="41"/>
      <c r="Q702" s="8"/>
      <c r="R702" s="8"/>
      <c r="S702" s="13"/>
      <c r="T702" s="8"/>
      <c r="U702" s="6">
        <f t="shared" si="55"/>
        <v>1</v>
      </c>
      <c r="V702" s="6">
        <f t="shared" si="56"/>
        <v>1</v>
      </c>
      <c r="W702" s="25">
        <v>1</v>
      </c>
    </row>
    <row r="703" spans="2:23" ht="45" customHeight="1" x14ac:dyDescent="0.25">
      <c r="B703" s="16" t="s">
        <v>4127</v>
      </c>
      <c r="C703" s="26">
        <v>14489</v>
      </c>
      <c r="D703" s="9" t="s">
        <v>138</v>
      </c>
      <c r="E703" s="9" t="s">
        <v>4128</v>
      </c>
      <c r="F703" s="8" t="s">
        <v>117</v>
      </c>
      <c r="G703" s="8">
        <v>0</v>
      </c>
      <c r="H703" s="8">
        <v>0</v>
      </c>
      <c r="I703" s="9" t="s">
        <v>4129</v>
      </c>
      <c r="J703" s="8"/>
      <c r="K703" s="8" t="s">
        <v>2402</v>
      </c>
      <c r="L703" s="8">
        <v>9982</v>
      </c>
      <c r="M703" s="8"/>
      <c r="N703" s="8">
        <v>1</v>
      </c>
      <c r="O703" s="41"/>
      <c r="P703" s="41"/>
      <c r="Q703" s="8">
        <v>10</v>
      </c>
      <c r="R703" s="8">
        <v>10.97015</v>
      </c>
      <c r="S703" s="17">
        <v>0.45806767719112901</v>
      </c>
      <c r="T703" s="8"/>
      <c r="U703" s="6">
        <f t="shared" si="55"/>
        <v>1</v>
      </c>
      <c r="V703" s="6">
        <f t="shared" si="56"/>
        <v>1</v>
      </c>
      <c r="W703" s="25">
        <v>1</v>
      </c>
    </row>
    <row r="704" spans="2:23" ht="45" customHeight="1" x14ac:dyDescent="0.25">
      <c r="B704" s="16" t="s">
        <v>4130</v>
      </c>
      <c r="C704" s="26">
        <v>14489</v>
      </c>
      <c r="D704" s="9" t="s">
        <v>208</v>
      </c>
      <c r="E704" s="9" t="s">
        <v>4131</v>
      </c>
      <c r="F704" s="8" t="s">
        <v>209</v>
      </c>
      <c r="G704" s="8">
        <v>0</v>
      </c>
      <c r="H704" s="8">
        <v>0</v>
      </c>
      <c r="I704" s="9" t="s">
        <v>4132</v>
      </c>
      <c r="J704" s="8"/>
      <c r="K704" s="8"/>
      <c r="L704" s="14">
        <v>11171.448105736908</v>
      </c>
      <c r="M704" s="14"/>
      <c r="N704" s="14">
        <v>1</v>
      </c>
      <c r="O704" s="14"/>
      <c r="P704" s="14"/>
      <c r="Q704" s="8">
        <v>9</v>
      </c>
      <c r="R704" s="8">
        <v>9.9701489999999993</v>
      </c>
      <c r="S704" s="17">
        <v>1.4770432765617501</v>
      </c>
      <c r="T704" s="8"/>
      <c r="U704" s="6">
        <v>1</v>
      </c>
      <c r="V704" s="6">
        <v>1</v>
      </c>
      <c r="W704" s="25">
        <v>1</v>
      </c>
    </row>
    <row r="705" spans="2:24" ht="45" customHeight="1" x14ac:dyDescent="0.25">
      <c r="B705" s="12" t="s">
        <v>705</v>
      </c>
      <c r="C705" s="8">
        <v>1939</v>
      </c>
      <c r="D705" s="9" t="s">
        <v>3712</v>
      </c>
      <c r="E705" s="9" t="s">
        <v>4133</v>
      </c>
      <c r="F705" s="8" t="s">
        <v>2179</v>
      </c>
      <c r="G705" s="8">
        <v>0</v>
      </c>
      <c r="H705" s="8">
        <v>0</v>
      </c>
      <c r="I705" s="9" t="s">
        <v>4134</v>
      </c>
      <c r="J705" s="8" t="s">
        <v>2807</v>
      </c>
      <c r="K705" s="8" t="s">
        <v>2402</v>
      </c>
      <c r="L705" s="8">
        <v>5432</v>
      </c>
      <c r="M705" s="8"/>
      <c r="N705" s="8">
        <v>0</v>
      </c>
      <c r="O705" s="41"/>
      <c r="P705" s="41"/>
      <c r="Q705" s="8">
        <v>4</v>
      </c>
      <c r="R705" s="8">
        <v>4.9701490000000002</v>
      </c>
      <c r="S705" s="17">
        <v>-0.79754090504471098</v>
      </c>
      <c r="T705" s="8"/>
      <c r="U705" s="6">
        <f>IF(B705=0,"",1)</f>
        <v>1</v>
      </c>
      <c r="V705" s="6" t="str">
        <f t="shared" ref="V705:V711" si="57">IF(J705="",W705,"")</f>
        <v/>
      </c>
      <c r="W705" s="25">
        <v>1</v>
      </c>
    </row>
    <row r="706" spans="2:24" ht="45" customHeight="1" x14ac:dyDescent="0.25">
      <c r="B706" s="12" t="s">
        <v>706</v>
      </c>
      <c r="C706" s="8">
        <v>1939</v>
      </c>
      <c r="D706" s="9" t="s">
        <v>3505</v>
      </c>
      <c r="E706" s="9" t="s">
        <v>4135</v>
      </c>
      <c r="F706" s="8" t="s">
        <v>57</v>
      </c>
      <c r="G706" s="8">
        <v>0</v>
      </c>
      <c r="H706" s="8">
        <v>0</v>
      </c>
      <c r="I706" s="9" t="s">
        <v>4136</v>
      </c>
      <c r="J706" s="8" t="s">
        <v>2807</v>
      </c>
      <c r="K706" s="8" t="s">
        <v>2402</v>
      </c>
      <c r="L706" s="8">
        <v>7640</v>
      </c>
      <c r="M706" s="8"/>
      <c r="N706" s="8">
        <v>0</v>
      </c>
      <c r="O706" s="41"/>
      <c r="P706" s="41"/>
      <c r="Q706" s="8">
        <v>10</v>
      </c>
      <c r="R706" s="8">
        <v>10.97015</v>
      </c>
      <c r="S706" s="17">
        <v>-1.15045361354703</v>
      </c>
      <c r="T706" s="8"/>
      <c r="U706" s="6">
        <f>IF(B706=0,"",1)</f>
        <v>1</v>
      </c>
      <c r="V706" s="6" t="str">
        <f t="shared" si="57"/>
        <v/>
      </c>
      <c r="W706" s="25">
        <v>2</v>
      </c>
    </row>
    <row r="707" spans="2:24" ht="45" customHeight="1" x14ac:dyDescent="0.25">
      <c r="B707" s="12" t="s">
        <v>699</v>
      </c>
      <c r="C707" s="26">
        <v>14580</v>
      </c>
      <c r="D707" s="9" t="s">
        <v>3814</v>
      </c>
      <c r="E707" s="9" t="s">
        <v>4137</v>
      </c>
      <c r="F707" s="8" t="s">
        <v>47</v>
      </c>
      <c r="G707" s="8">
        <v>0</v>
      </c>
      <c r="H707" s="8">
        <v>0</v>
      </c>
      <c r="I707" s="9" t="s">
        <v>4138</v>
      </c>
      <c r="J707" s="8" t="s">
        <v>3159</v>
      </c>
      <c r="K707" s="8" t="s">
        <v>2402</v>
      </c>
      <c r="L707" s="8">
        <v>8209</v>
      </c>
      <c r="M707" s="8"/>
      <c r="N707" s="8">
        <v>0</v>
      </c>
      <c r="O707" s="41"/>
      <c r="P707" s="41"/>
      <c r="Q707" s="8">
        <v>6</v>
      </c>
      <c r="R707" s="8">
        <v>6.9701490000000002</v>
      </c>
      <c r="S707" s="17">
        <v>-0.51651491427193696</v>
      </c>
      <c r="T707" s="8"/>
      <c r="U707" s="6">
        <f>IF(B707=0,"",1)</f>
        <v>1</v>
      </c>
      <c r="V707" s="6" t="str">
        <f t="shared" si="57"/>
        <v/>
      </c>
      <c r="W707" s="25">
        <v>1</v>
      </c>
    </row>
    <row r="708" spans="2:24" ht="45" customHeight="1" x14ac:dyDescent="0.25">
      <c r="B708" s="16" t="s">
        <v>4139</v>
      </c>
      <c r="C708" s="26">
        <v>14580</v>
      </c>
      <c r="D708" s="9" t="s">
        <v>115</v>
      </c>
      <c r="E708" s="9" t="s">
        <v>4140</v>
      </c>
      <c r="F708" s="8" t="s">
        <v>37</v>
      </c>
      <c r="G708" s="8" t="s">
        <v>2481</v>
      </c>
      <c r="H708" s="8">
        <v>0</v>
      </c>
      <c r="I708" s="9" t="s">
        <v>4141</v>
      </c>
      <c r="J708" s="8"/>
      <c r="K708" s="8" t="s">
        <v>2402</v>
      </c>
      <c r="L708" s="8">
        <v>2885</v>
      </c>
      <c r="M708" s="8"/>
      <c r="N708" s="8">
        <v>1</v>
      </c>
      <c r="O708" s="41"/>
      <c r="P708" s="41"/>
      <c r="Q708" s="8">
        <v>-7</v>
      </c>
      <c r="R708" s="8">
        <v>-6.0298509999999998</v>
      </c>
      <c r="S708" s="17">
        <v>1.3981043812334599</v>
      </c>
      <c r="T708" s="8"/>
      <c r="U708" s="6">
        <f>IF(B708=0,"",1)</f>
        <v>1</v>
      </c>
      <c r="V708" s="6">
        <f t="shared" si="57"/>
        <v>2</v>
      </c>
      <c r="W708" s="25">
        <v>2</v>
      </c>
    </row>
    <row r="709" spans="2:24" ht="45" customHeight="1" x14ac:dyDescent="0.25">
      <c r="B709" s="12" t="s">
        <v>4142</v>
      </c>
      <c r="C709" s="26">
        <v>14732</v>
      </c>
      <c r="D709" s="9" t="s">
        <v>255</v>
      </c>
      <c r="E709" s="9" t="s">
        <v>4143</v>
      </c>
      <c r="F709" s="8" t="s">
        <v>117</v>
      </c>
      <c r="G709" s="8">
        <v>0</v>
      </c>
      <c r="H709" s="8">
        <v>0</v>
      </c>
      <c r="I709" s="9" t="s">
        <v>4144</v>
      </c>
      <c r="J709" s="8" t="s">
        <v>3469</v>
      </c>
      <c r="K709" s="8" t="s">
        <v>2402</v>
      </c>
      <c r="L709" s="8">
        <v>7701</v>
      </c>
      <c r="M709" s="8"/>
      <c r="N709" s="8">
        <v>0</v>
      </c>
      <c r="O709" s="41"/>
      <c r="P709" s="41"/>
      <c r="Q709" s="8">
        <v>10</v>
      </c>
      <c r="R709" s="8">
        <v>10.97015</v>
      </c>
      <c r="S709" s="17">
        <v>-0.74645662768054299</v>
      </c>
      <c r="T709" s="8"/>
      <c r="U709" s="6">
        <f>IF(B709=0,"",1)</f>
        <v>1</v>
      </c>
      <c r="V709" s="6" t="str">
        <f t="shared" si="57"/>
        <v/>
      </c>
      <c r="W709" s="25">
        <v>1</v>
      </c>
    </row>
    <row r="710" spans="2:24" ht="45" customHeight="1" x14ac:dyDescent="0.25">
      <c r="B710" s="12" t="s">
        <v>706</v>
      </c>
      <c r="C710" s="26">
        <v>14763</v>
      </c>
      <c r="D710" s="9" t="s">
        <v>142</v>
      </c>
      <c r="E710" s="9" t="s">
        <v>4145</v>
      </c>
      <c r="F710" s="8" t="s">
        <v>117</v>
      </c>
      <c r="G710" s="8">
        <v>0</v>
      </c>
      <c r="H710" s="8">
        <v>0</v>
      </c>
      <c r="I710" s="9" t="s">
        <v>4136</v>
      </c>
      <c r="J710" s="8" t="s">
        <v>2807</v>
      </c>
      <c r="K710" s="8" t="s">
        <v>2402</v>
      </c>
      <c r="L710" s="8">
        <v>6443</v>
      </c>
      <c r="M710" s="8"/>
      <c r="N710" s="8">
        <v>0</v>
      </c>
      <c r="O710" s="41"/>
      <c r="P710" s="41"/>
      <c r="Q710" s="8">
        <v>10</v>
      </c>
      <c r="R710" s="8">
        <v>10.97015</v>
      </c>
      <c r="S710" s="17">
        <v>-1.15045361354703</v>
      </c>
      <c r="T710" s="8"/>
      <c r="V710" s="6" t="str">
        <f t="shared" si="57"/>
        <v/>
      </c>
      <c r="W710" s="25">
        <v>1</v>
      </c>
    </row>
    <row r="711" spans="2:24" ht="45" customHeight="1" x14ac:dyDescent="0.25">
      <c r="B711" s="12" t="s">
        <v>4146</v>
      </c>
      <c r="C711" s="26">
        <v>15707</v>
      </c>
      <c r="D711" s="9" t="s">
        <v>694</v>
      </c>
      <c r="E711" s="9" t="s">
        <v>4147</v>
      </c>
      <c r="F711" s="8" t="s">
        <v>117</v>
      </c>
      <c r="G711" s="8">
        <v>0</v>
      </c>
      <c r="H711" s="8">
        <v>0</v>
      </c>
      <c r="I711" s="9" t="s">
        <v>4148</v>
      </c>
      <c r="J711" s="8"/>
      <c r="K711" s="8" t="s">
        <v>2402</v>
      </c>
      <c r="L711" s="8">
        <v>9389</v>
      </c>
      <c r="M711" s="8"/>
      <c r="N711" s="8">
        <v>1</v>
      </c>
      <c r="O711" s="41"/>
      <c r="P711" s="41"/>
      <c r="Q711" s="8">
        <v>-9</v>
      </c>
      <c r="R711" s="8">
        <v>-7.3389829999999998</v>
      </c>
      <c r="S711" s="17">
        <v>-1.7104849727795399</v>
      </c>
      <c r="T711" s="8"/>
      <c r="U711" s="6">
        <f>IF(B711=0,"",1)</f>
        <v>1</v>
      </c>
      <c r="V711" s="6">
        <f t="shared" si="57"/>
        <v>1</v>
      </c>
      <c r="W711" s="25">
        <v>1</v>
      </c>
    </row>
    <row r="712" spans="2:24" ht="45" customHeight="1" x14ac:dyDescent="0.25">
      <c r="B712" s="12" t="s">
        <v>4149</v>
      </c>
      <c r="C712" s="26">
        <v>15919</v>
      </c>
      <c r="D712" s="9" t="s">
        <v>313</v>
      </c>
      <c r="E712" s="9" t="s">
        <v>4150</v>
      </c>
      <c r="F712" s="8" t="s">
        <v>42</v>
      </c>
      <c r="G712" s="8">
        <v>0</v>
      </c>
      <c r="H712" s="8">
        <v>0</v>
      </c>
      <c r="I712" s="9" t="s">
        <v>4151</v>
      </c>
      <c r="J712" s="8"/>
      <c r="K712" s="8"/>
      <c r="L712" s="8">
        <v>3931</v>
      </c>
      <c r="M712" s="8"/>
      <c r="N712" s="8">
        <v>1</v>
      </c>
      <c r="O712" s="41"/>
      <c r="P712" s="41"/>
      <c r="Q712" s="8">
        <v>0</v>
      </c>
      <c r="R712" s="8">
        <v>1.661017</v>
      </c>
      <c r="S712" s="17">
        <v>-1.1351464977651999</v>
      </c>
      <c r="T712" s="8"/>
      <c r="U712" s="6">
        <v>1</v>
      </c>
      <c r="V712" s="6">
        <v>1</v>
      </c>
      <c r="W712" s="25">
        <v>1</v>
      </c>
    </row>
    <row r="713" spans="2:24" ht="45" customHeight="1" x14ac:dyDescent="0.25">
      <c r="B713" s="12" t="s">
        <v>714</v>
      </c>
      <c r="C713" s="26">
        <v>15950</v>
      </c>
      <c r="D713" s="9" t="s">
        <v>142</v>
      </c>
      <c r="E713" s="9" t="s">
        <v>4152</v>
      </c>
      <c r="F713" s="8" t="s">
        <v>2205</v>
      </c>
      <c r="G713" s="8">
        <v>0</v>
      </c>
      <c r="H713" s="8">
        <v>0</v>
      </c>
      <c r="I713" s="9" t="s">
        <v>4153</v>
      </c>
      <c r="J713" s="8"/>
      <c r="K713" s="8" t="s">
        <v>2402</v>
      </c>
      <c r="L713" s="8">
        <v>4559</v>
      </c>
      <c r="M713" s="8"/>
      <c r="N713" s="8">
        <v>1</v>
      </c>
      <c r="O713" s="41"/>
      <c r="P713" s="41"/>
      <c r="Q713" s="8"/>
      <c r="R713" s="8"/>
      <c r="S713" s="17">
        <v>0.63470821472535699</v>
      </c>
      <c r="T713" s="8"/>
      <c r="U713" s="6">
        <f>IF(B713=0,"",1)</f>
        <v>1</v>
      </c>
      <c r="V713" s="6">
        <f t="shared" ref="V713:V722" si="58">IF(J713="",W713,"")</f>
        <v>2</v>
      </c>
      <c r="W713" s="25">
        <v>2</v>
      </c>
    </row>
    <row r="714" spans="2:24" ht="45" customHeight="1" x14ac:dyDescent="0.25">
      <c r="B714" s="12" t="s">
        <v>4154</v>
      </c>
      <c r="C714" s="26">
        <v>16316</v>
      </c>
      <c r="D714" s="9" t="s">
        <v>255</v>
      </c>
      <c r="E714" s="9" t="s">
        <v>4155</v>
      </c>
      <c r="F714" s="8" t="s">
        <v>424</v>
      </c>
      <c r="G714" s="8">
        <v>0</v>
      </c>
      <c r="H714" s="8">
        <v>0</v>
      </c>
      <c r="I714" s="9" t="s">
        <v>4156</v>
      </c>
      <c r="J714" s="8"/>
      <c r="K714" s="8" t="s">
        <v>2402</v>
      </c>
      <c r="L714" s="8">
        <v>4222</v>
      </c>
      <c r="M714" s="8"/>
      <c r="N714" s="8">
        <v>1</v>
      </c>
      <c r="O714" s="41"/>
      <c r="P714" s="41"/>
      <c r="Q714" s="8"/>
      <c r="R714" s="8"/>
      <c r="S714" s="17">
        <v>0.45309558145444001</v>
      </c>
      <c r="T714" s="8"/>
      <c r="U714" s="11">
        <v>1</v>
      </c>
      <c r="V714" s="11">
        <f t="shared" si="58"/>
        <v>2</v>
      </c>
      <c r="W714" s="11">
        <v>2</v>
      </c>
      <c r="X714" s="11"/>
    </row>
    <row r="715" spans="2:24" ht="45" customHeight="1" x14ac:dyDescent="0.25">
      <c r="B715" s="48" t="s">
        <v>4157</v>
      </c>
      <c r="C715" s="26">
        <v>16650</v>
      </c>
      <c r="D715" s="9" t="s">
        <v>380</v>
      </c>
      <c r="E715" s="9" t="s">
        <v>4158</v>
      </c>
      <c r="F715" s="8" t="s">
        <v>117</v>
      </c>
      <c r="G715" s="8">
        <v>0</v>
      </c>
      <c r="H715" s="8">
        <v>0</v>
      </c>
      <c r="I715" s="9" t="s">
        <v>4159</v>
      </c>
      <c r="J715" s="8"/>
      <c r="K715" s="8" t="s">
        <v>2402</v>
      </c>
      <c r="L715" s="14">
        <v>3677.67</v>
      </c>
      <c r="M715" s="14"/>
      <c r="N715" s="14">
        <v>1</v>
      </c>
      <c r="O715" s="14"/>
      <c r="P715" s="14"/>
      <c r="Q715" s="8">
        <v>1</v>
      </c>
      <c r="R715" s="8">
        <v>1.029412</v>
      </c>
      <c r="S715" s="17">
        <v>-2.1920033200914602</v>
      </c>
      <c r="T715" s="8"/>
      <c r="U715" s="6">
        <f>IF(B715=0,"",1)</f>
        <v>1</v>
      </c>
      <c r="V715" s="6">
        <f t="shared" si="58"/>
        <v>1</v>
      </c>
      <c r="W715" s="25">
        <v>1</v>
      </c>
    </row>
    <row r="716" spans="2:24" ht="45" customHeight="1" x14ac:dyDescent="0.25">
      <c r="B716" s="47"/>
      <c r="C716" s="26">
        <v>16834</v>
      </c>
      <c r="D716" s="9" t="s">
        <v>380</v>
      </c>
      <c r="E716" s="9" t="s">
        <v>4160</v>
      </c>
      <c r="F716" s="8" t="s">
        <v>117</v>
      </c>
      <c r="G716" s="8">
        <v>0</v>
      </c>
      <c r="H716" s="8">
        <v>0</v>
      </c>
      <c r="I716" s="9" t="s">
        <v>4161</v>
      </c>
      <c r="J716" s="8"/>
      <c r="K716" s="8" t="s">
        <v>2402</v>
      </c>
      <c r="L716" s="14">
        <v>3677.67</v>
      </c>
      <c r="M716" s="14"/>
      <c r="N716" s="14">
        <v>1</v>
      </c>
      <c r="O716" s="14"/>
      <c r="P716" s="14"/>
      <c r="Q716" s="8"/>
      <c r="R716" s="8"/>
      <c r="S716" s="17">
        <v>-2.1920033200914602</v>
      </c>
      <c r="T716" s="8"/>
      <c r="U716" s="25"/>
      <c r="V716" s="25">
        <f t="shared" si="58"/>
        <v>1</v>
      </c>
      <c r="W716" s="25">
        <v>1</v>
      </c>
      <c r="X716" s="25"/>
    </row>
    <row r="717" spans="2:24" ht="45" customHeight="1" x14ac:dyDescent="0.25">
      <c r="B717" s="12" t="s">
        <v>718</v>
      </c>
      <c r="C717" s="26">
        <v>16803</v>
      </c>
      <c r="D717" s="9" t="s">
        <v>606</v>
      </c>
      <c r="E717" s="9" t="s">
        <v>4162</v>
      </c>
      <c r="F717" s="8" t="s">
        <v>57</v>
      </c>
      <c r="G717" s="8">
        <v>0</v>
      </c>
      <c r="H717" s="8">
        <v>0</v>
      </c>
      <c r="I717" s="9" t="s">
        <v>4163</v>
      </c>
      <c r="J717" s="8"/>
      <c r="K717" s="8" t="s">
        <v>2687</v>
      </c>
      <c r="L717" s="14">
        <v>3447.1929044974022</v>
      </c>
      <c r="M717" s="14"/>
      <c r="N717" s="14">
        <v>1</v>
      </c>
      <c r="O717" s="14"/>
      <c r="P717" s="14"/>
      <c r="Q717" s="8">
        <v>2</v>
      </c>
      <c r="R717" s="8">
        <v>1.8382350000000001</v>
      </c>
      <c r="S717" s="13"/>
      <c r="T717" s="8"/>
      <c r="U717" s="6">
        <f t="shared" ref="U717:U722" si="59">IF(B717=0,"",1)</f>
        <v>1</v>
      </c>
      <c r="V717" s="6">
        <f t="shared" si="58"/>
        <v>1</v>
      </c>
      <c r="W717" s="25">
        <v>1</v>
      </c>
    </row>
    <row r="718" spans="2:24" ht="45" customHeight="1" x14ac:dyDescent="0.25">
      <c r="B718" s="16" t="s">
        <v>4164</v>
      </c>
      <c r="C718" s="8" t="s">
        <v>1531</v>
      </c>
      <c r="D718" s="9" t="s">
        <v>722</v>
      </c>
      <c r="E718" s="9" t="s">
        <v>4165</v>
      </c>
      <c r="F718" s="8" t="s">
        <v>607</v>
      </c>
      <c r="G718" s="8">
        <v>0</v>
      </c>
      <c r="H718" s="8">
        <v>0</v>
      </c>
      <c r="I718" s="9" t="s">
        <v>4166</v>
      </c>
      <c r="J718" s="8"/>
      <c r="K718" s="8" t="s">
        <v>2687</v>
      </c>
      <c r="L718" s="8">
        <v>3339</v>
      </c>
      <c r="M718" s="8"/>
      <c r="N718" s="8">
        <v>1</v>
      </c>
      <c r="O718" s="41"/>
      <c r="P718" s="41"/>
      <c r="Q718" s="8">
        <v>4</v>
      </c>
      <c r="R718" s="8">
        <v>4.0270270000000004</v>
      </c>
      <c r="S718" s="17"/>
      <c r="T718" s="8"/>
      <c r="U718" s="6">
        <f t="shared" si="59"/>
        <v>1</v>
      </c>
      <c r="V718" s="6">
        <f t="shared" si="58"/>
        <v>1</v>
      </c>
      <c r="W718" s="25">
        <v>1</v>
      </c>
    </row>
    <row r="719" spans="2:24" ht="45" customHeight="1" x14ac:dyDescent="0.25">
      <c r="B719" s="16" t="s">
        <v>4167</v>
      </c>
      <c r="C719" s="26">
        <v>17502</v>
      </c>
      <c r="D719" s="9" t="s">
        <v>632</v>
      </c>
      <c r="E719" s="9" t="s">
        <v>4168</v>
      </c>
      <c r="F719" s="8" t="s">
        <v>57</v>
      </c>
      <c r="G719" s="8">
        <v>0</v>
      </c>
      <c r="H719" s="8">
        <v>0</v>
      </c>
      <c r="I719" s="9" t="s">
        <v>4169</v>
      </c>
      <c r="J719" s="8"/>
      <c r="K719" s="8" t="s">
        <v>2687</v>
      </c>
      <c r="L719" s="14">
        <v>2036.6666666666665</v>
      </c>
      <c r="M719" s="14"/>
      <c r="N719" s="14">
        <v>1</v>
      </c>
      <c r="O719" s="14"/>
      <c r="P719" s="14"/>
      <c r="Q719" s="8">
        <v>-7</v>
      </c>
      <c r="R719" s="8">
        <v>-7.0579710000000002</v>
      </c>
      <c r="S719" s="13"/>
      <c r="T719" s="8"/>
      <c r="U719" s="6">
        <f t="shared" si="59"/>
        <v>1</v>
      </c>
      <c r="V719" s="6">
        <f t="shared" si="58"/>
        <v>1</v>
      </c>
      <c r="W719" s="25">
        <v>1</v>
      </c>
    </row>
    <row r="720" spans="2:24" ht="45" customHeight="1" x14ac:dyDescent="0.25">
      <c r="B720" s="12" t="s">
        <v>4170</v>
      </c>
      <c r="C720" s="26">
        <v>17685</v>
      </c>
      <c r="D720" s="9" t="s">
        <v>542</v>
      </c>
      <c r="E720" s="9" t="s">
        <v>4171</v>
      </c>
      <c r="F720" s="8" t="s">
        <v>57</v>
      </c>
      <c r="G720" s="8">
        <v>0</v>
      </c>
      <c r="H720" s="8">
        <v>0</v>
      </c>
      <c r="I720" s="9" t="s">
        <v>4172</v>
      </c>
      <c r="J720" s="8"/>
      <c r="K720" s="8" t="s">
        <v>2687</v>
      </c>
      <c r="L720" s="8">
        <v>1301</v>
      </c>
      <c r="M720" s="8"/>
      <c r="N720" s="8">
        <v>1</v>
      </c>
      <c r="O720" s="41"/>
      <c r="P720" s="41"/>
      <c r="Q720" s="8">
        <v>-7</v>
      </c>
      <c r="R720" s="8">
        <v>-6.9729729999999996</v>
      </c>
      <c r="S720" s="17"/>
      <c r="T720" s="8"/>
      <c r="U720" s="6">
        <f t="shared" si="59"/>
        <v>1</v>
      </c>
      <c r="V720" s="6">
        <f t="shared" si="58"/>
        <v>1</v>
      </c>
      <c r="W720" s="25">
        <v>1</v>
      </c>
    </row>
    <row r="721" spans="2:23" ht="45" customHeight="1" x14ac:dyDescent="0.25">
      <c r="B721" s="12" t="s">
        <v>724</v>
      </c>
      <c r="C721" s="26">
        <v>17899</v>
      </c>
      <c r="D721" s="9" t="s">
        <v>399</v>
      </c>
      <c r="E721" s="9" t="s">
        <v>4173</v>
      </c>
      <c r="F721" s="8" t="s">
        <v>2179</v>
      </c>
      <c r="G721" s="8" t="s">
        <v>2453</v>
      </c>
      <c r="H721" s="8">
        <v>0</v>
      </c>
      <c r="I721" s="9" t="s">
        <v>4174</v>
      </c>
      <c r="J721" s="8"/>
      <c r="K721" s="8" t="s">
        <v>2687</v>
      </c>
      <c r="L721" s="8">
        <v>8045</v>
      </c>
      <c r="M721" s="8"/>
      <c r="N721" s="8">
        <v>1</v>
      </c>
      <c r="O721" s="41"/>
      <c r="P721" s="41"/>
      <c r="Q721" s="8">
        <v>-9</v>
      </c>
      <c r="R721" s="8">
        <v>-8.8961039999999993</v>
      </c>
      <c r="S721" s="17">
        <v>-0.68702235434753001</v>
      </c>
      <c r="T721" s="8"/>
      <c r="U721" s="6">
        <f t="shared" si="59"/>
        <v>1</v>
      </c>
      <c r="V721" s="6">
        <f t="shared" si="58"/>
        <v>1</v>
      </c>
      <c r="W721" s="25">
        <v>1</v>
      </c>
    </row>
    <row r="722" spans="2:23" ht="45" customHeight="1" x14ac:dyDescent="0.25">
      <c r="B722" s="12" t="s">
        <v>4175</v>
      </c>
      <c r="C722" s="26">
        <v>17958</v>
      </c>
      <c r="D722" s="9" t="s">
        <v>340</v>
      </c>
      <c r="E722" s="9" t="s">
        <v>4176</v>
      </c>
      <c r="F722" s="8" t="s">
        <v>60</v>
      </c>
      <c r="G722" s="8">
        <v>0</v>
      </c>
      <c r="H722" s="8">
        <v>0</v>
      </c>
      <c r="I722" s="9" t="s">
        <v>2852</v>
      </c>
      <c r="J722" s="8" t="s">
        <v>2807</v>
      </c>
      <c r="K722" s="8" t="s">
        <v>2687</v>
      </c>
      <c r="L722" s="8">
        <v>985</v>
      </c>
      <c r="M722" s="8"/>
      <c r="N722" s="8">
        <v>0</v>
      </c>
      <c r="O722" s="41"/>
      <c r="P722" s="41"/>
      <c r="Q722" s="8"/>
      <c r="R722" s="8"/>
      <c r="S722" s="17">
        <v>0.11963550308222499</v>
      </c>
      <c r="T722" s="8"/>
      <c r="U722" s="6">
        <f t="shared" si="59"/>
        <v>1</v>
      </c>
      <c r="V722" s="6" t="str">
        <f t="shared" si="58"/>
        <v/>
      </c>
      <c r="W722" s="25">
        <v>1</v>
      </c>
    </row>
    <row r="723" spans="2:23" ht="45" customHeight="1" x14ac:dyDescent="0.25">
      <c r="B723" s="48" t="s">
        <v>725</v>
      </c>
      <c r="C723" s="26">
        <v>18415</v>
      </c>
      <c r="D723" s="9" t="s">
        <v>4177</v>
      </c>
      <c r="E723" s="9" t="s">
        <v>4178</v>
      </c>
      <c r="F723" s="8" t="s">
        <v>117</v>
      </c>
      <c r="G723" s="8">
        <v>0</v>
      </c>
      <c r="H723" s="8">
        <v>0</v>
      </c>
      <c r="I723" s="9" t="s">
        <v>4179</v>
      </c>
      <c r="J723" s="8"/>
      <c r="K723" s="8" t="s">
        <v>2687</v>
      </c>
      <c r="L723" s="14">
        <v>998.08876441179609</v>
      </c>
      <c r="M723" s="14"/>
      <c r="N723" s="14">
        <v>1</v>
      </c>
      <c r="O723" s="14"/>
      <c r="P723" s="14"/>
      <c r="Q723" s="8">
        <v>-3</v>
      </c>
      <c r="R723" s="8">
        <v>-2.7402600000000001</v>
      </c>
      <c r="S723" s="13"/>
      <c r="T723" s="8"/>
      <c r="U723" s="6">
        <v>1</v>
      </c>
      <c r="V723" s="6">
        <v>1</v>
      </c>
      <c r="W723" s="25">
        <v>1</v>
      </c>
    </row>
    <row r="724" spans="2:23" ht="45" customHeight="1" x14ac:dyDescent="0.25">
      <c r="B724" s="47"/>
      <c r="C724" s="26">
        <v>18415</v>
      </c>
      <c r="D724" s="9" t="s">
        <v>4177</v>
      </c>
      <c r="E724" s="9" t="s">
        <v>4180</v>
      </c>
      <c r="F724" s="8" t="s">
        <v>2179</v>
      </c>
      <c r="G724" s="8">
        <v>0</v>
      </c>
      <c r="H724" s="8">
        <v>0</v>
      </c>
      <c r="I724" s="9" t="s">
        <v>4179</v>
      </c>
      <c r="J724" s="8"/>
      <c r="K724" s="8" t="s">
        <v>2687</v>
      </c>
      <c r="L724" s="14">
        <v>998.08876441179609</v>
      </c>
      <c r="M724" s="14"/>
      <c r="N724" s="14">
        <v>1</v>
      </c>
      <c r="O724" s="14"/>
      <c r="P724" s="14"/>
      <c r="Q724" s="8">
        <v>-3</v>
      </c>
      <c r="R724" s="8">
        <v>-2.7402600000000001</v>
      </c>
      <c r="S724" s="13"/>
      <c r="T724" s="8"/>
      <c r="V724" s="6">
        <v>1</v>
      </c>
      <c r="W724" s="25">
        <v>1</v>
      </c>
    </row>
    <row r="725" spans="2:23" ht="45" customHeight="1" x14ac:dyDescent="0.25">
      <c r="B725" s="12" t="s">
        <v>4181</v>
      </c>
      <c r="C725" s="8">
        <v>1951</v>
      </c>
      <c r="D725" s="9" t="s">
        <v>3540</v>
      </c>
      <c r="E725" s="9" t="s">
        <v>4182</v>
      </c>
      <c r="F725" s="8" t="s">
        <v>173</v>
      </c>
      <c r="G725" s="8">
        <v>0</v>
      </c>
      <c r="H725" s="8">
        <v>0</v>
      </c>
      <c r="I725" s="9" t="s">
        <v>4183</v>
      </c>
      <c r="J725" s="8"/>
      <c r="K725" s="8" t="s">
        <v>2687</v>
      </c>
      <c r="L725" s="8">
        <v>993</v>
      </c>
      <c r="M725" s="8"/>
      <c r="N725" s="8">
        <v>1</v>
      </c>
      <c r="O725" s="41"/>
      <c r="P725" s="41"/>
      <c r="Q725" s="8"/>
      <c r="R725" s="8"/>
      <c r="S725" s="17">
        <v>0.35306317741523002</v>
      </c>
      <c r="T725" s="8"/>
      <c r="U725" s="6">
        <f>IF(B725=0,"",1)</f>
        <v>1</v>
      </c>
      <c r="V725" s="6">
        <f>IF(J725="",W725,"")</f>
        <v>1</v>
      </c>
      <c r="W725" s="25">
        <v>1</v>
      </c>
    </row>
    <row r="726" spans="2:23" ht="45" customHeight="1" x14ac:dyDescent="0.25">
      <c r="B726" s="16" t="s">
        <v>4184</v>
      </c>
      <c r="C726" s="26">
        <v>19756</v>
      </c>
      <c r="D726" s="9" t="s">
        <v>731</v>
      </c>
      <c r="E726" s="9" t="s">
        <v>4185</v>
      </c>
      <c r="F726" s="8" t="s">
        <v>2322</v>
      </c>
      <c r="G726" s="8">
        <v>0</v>
      </c>
      <c r="H726" s="8">
        <v>0</v>
      </c>
      <c r="I726" s="9" t="s">
        <v>4186</v>
      </c>
      <c r="J726" s="8"/>
      <c r="K726" s="8" t="s">
        <v>2687</v>
      </c>
      <c r="L726" s="8">
        <v>1382</v>
      </c>
      <c r="M726" s="8"/>
      <c r="N726" s="8">
        <v>1</v>
      </c>
      <c r="O726" s="41"/>
      <c r="P726" s="41"/>
      <c r="Q726" s="8"/>
      <c r="R726" s="8"/>
      <c r="S726" s="13"/>
      <c r="T726" s="8"/>
      <c r="U726" s="6">
        <f>IF(B726=0,"",1)</f>
        <v>1</v>
      </c>
      <c r="V726" s="6">
        <f>IF(J726="",W726,"")</f>
        <v>2</v>
      </c>
      <c r="W726" s="25">
        <v>2</v>
      </c>
    </row>
    <row r="727" spans="2:23" ht="45" customHeight="1" x14ac:dyDescent="0.25">
      <c r="B727" s="16" t="s">
        <v>4187</v>
      </c>
      <c r="C727" s="26">
        <v>20210</v>
      </c>
      <c r="D727" s="9" t="s">
        <v>259</v>
      </c>
      <c r="E727" s="9" t="s">
        <v>4188</v>
      </c>
      <c r="F727" s="8" t="s">
        <v>729</v>
      </c>
      <c r="G727" s="8">
        <v>0</v>
      </c>
      <c r="H727" s="8">
        <v>0</v>
      </c>
      <c r="I727" s="9" t="s">
        <v>4189</v>
      </c>
      <c r="J727" s="8"/>
      <c r="K727" s="8" t="s">
        <v>2687</v>
      </c>
      <c r="L727" s="8">
        <v>2418</v>
      </c>
      <c r="M727" s="8"/>
      <c r="N727" s="8">
        <v>1</v>
      </c>
      <c r="O727" s="41"/>
      <c r="P727" s="41"/>
      <c r="Q727" s="8">
        <v>5</v>
      </c>
      <c r="R727" s="8">
        <v>5.120482</v>
      </c>
      <c r="S727" s="17">
        <v>9.7687342239739003E-2</v>
      </c>
      <c r="T727" s="8"/>
      <c r="U727" s="6">
        <f>IF(B727=0,"",1)</f>
        <v>1</v>
      </c>
      <c r="V727" s="6">
        <f>IF(J727="",W727,"")</f>
        <v>1</v>
      </c>
      <c r="W727" s="25">
        <v>1</v>
      </c>
    </row>
    <row r="728" spans="2:23" ht="45" customHeight="1" x14ac:dyDescent="0.25">
      <c r="B728" s="16" t="s">
        <v>4190</v>
      </c>
      <c r="C728" s="26">
        <v>20821</v>
      </c>
      <c r="D728" s="9" t="s">
        <v>358</v>
      </c>
      <c r="E728" s="9" t="s">
        <v>4191</v>
      </c>
      <c r="F728" s="9" t="s">
        <v>57</v>
      </c>
      <c r="G728" s="8">
        <v>0</v>
      </c>
      <c r="H728" s="8">
        <v>0</v>
      </c>
      <c r="I728" s="9" t="s">
        <v>4192</v>
      </c>
      <c r="J728" s="8"/>
      <c r="K728" s="8" t="s">
        <v>2687</v>
      </c>
      <c r="L728" s="8">
        <v>1474</v>
      </c>
      <c r="M728" s="8"/>
      <c r="N728" s="8">
        <v>1</v>
      </c>
      <c r="O728" s="41"/>
      <c r="P728" s="41"/>
      <c r="Q728" s="8">
        <v>-7</v>
      </c>
      <c r="R728" s="8">
        <v>-7.0224719999999996</v>
      </c>
      <c r="S728" s="13"/>
      <c r="T728" s="8"/>
      <c r="U728" s="6">
        <f>IF(B728=0,"",1)</f>
        <v>1</v>
      </c>
      <c r="V728" s="6">
        <f>IF(J728="",W728,"")</f>
        <v>1</v>
      </c>
      <c r="W728" s="25">
        <v>1</v>
      </c>
    </row>
    <row r="729" spans="2:23" ht="45" customHeight="1" x14ac:dyDescent="0.25">
      <c r="B729" s="16" t="s">
        <v>4193</v>
      </c>
      <c r="C729" s="26">
        <v>21367</v>
      </c>
      <c r="D729" s="9" t="s">
        <v>208</v>
      </c>
      <c r="E729" s="9" t="s">
        <v>4194</v>
      </c>
      <c r="F729" s="9" t="s">
        <v>209</v>
      </c>
      <c r="G729" s="8">
        <v>0</v>
      </c>
      <c r="H729" s="8">
        <v>0</v>
      </c>
      <c r="I729" s="9" t="s">
        <v>4132</v>
      </c>
      <c r="J729" s="8"/>
      <c r="K729" s="8"/>
      <c r="L729" s="8">
        <v>16946</v>
      </c>
      <c r="M729" s="8"/>
      <c r="N729" s="8">
        <v>1</v>
      </c>
      <c r="O729" s="41"/>
      <c r="P729" s="41"/>
      <c r="Q729" s="8">
        <v>9</v>
      </c>
      <c r="R729" s="8">
        <v>9.4494380000000007</v>
      </c>
      <c r="S729" s="17">
        <v>1.31797046216623E-2</v>
      </c>
      <c r="T729" s="8"/>
      <c r="U729" s="6">
        <v>1</v>
      </c>
      <c r="V729" s="6">
        <v>1</v>
      </c>
      <c r="W729" s="25">
        <v>1</v>
      </c>
    </row>
    <row r="730" spans="2:23" ht="45" customHeight="1" x14ac:dyDescent="0.25">
      <c r="B730" s="16" t="s">
        <v>4195</v>
      </c>
      <c r="C730" s="26">
        <v>21794</v>
      </c>
      <c r="D730" s="9" t="s">
        <v>731</v>
      </c>
      <c r="E730" s="9" t="s">
        <v>4196</v>
      </c>
      <c r="F730" s="9" t="s">
        <v>2178</v>
      </c>
      <c r="G730" s="8">
        <v>0</v>
      </c>
      <c r="H730" s="8">
        <v>0</v>
      </c>
      <c r="I730" s="9" t="s">
        <v>4197</v>
      </c>
      <c r="J730" s="8"/>
      <c r="K730" s="8" t="s">
        <v>2687</v>
      </c>
      <c r="L730" s="8">
        <v>1288</v>
      </c>
      <c r="M730" s="8"/>
      <c r="N730" s="8">
        <v>1</v>
      </c>
      <c r="O730" s="41"/>
      <c r="P730" s="41"/>
      <c r="Q730" s="8"/>
      <c r="R730" s="8"/>
      <c r="S730" s="13"/>
      <c r="T730" s="8"/>
      <c r="U730" s="6">
        <f t="shared" ref="U730:U737" si="60">IF(B730=0,"",1)</f>
        <v>1</v>
      </c>
      <c r="V730" s="6">
        <f>IF(J730="",W730,"")</f>
        <v>1</v>
      </c>
      <c r="W730" s="25">
        <v>1</v>
      </c>
    </row>
    <row r="731" spans="2:23" ht="45" customHeight="1" x14ac:dyDescent="0.25">
      <c r="B731" s="16" t="s">
        <v>4198</v>
      </c>
      <c r="C731" s="8">
        <v>1960</v>
      </c>
      <c r="D731" s="9" t="s">
        <v>736</v>
      </c>
      <c r="E731" s="9" t="s">
        <v>4199</v>
      </c>
      <c r="F731" s="9" t="s">
        <v>2217</v>
      </c>
      <c r="G731" s="8">
        <v>0</v>
      </c>
      <c r="H731" s="8">
        <v>0</v>
      </c>
      <c r="I731" s="9" t="s">
        <v>4200</v>
      </c>
      <c r="J731" s="8"/>
      <c r="K731" s="8" t="s">
        <v>2687</v>
      </c>
      <c r="L731" s="8">
        <v>12116</v>
      </c>
      <c r="M731" s="8"/>
      <c r="N731" s="8">
        <v>1</v>
      </c>
      <c r="O731" s="41"/>
      <c r="P731" s="41"/>
      <c r="Q731" s="8">
        <v>6</v>
      </c>
      <c r="R731" s="8">
        <v>6.348624</v>
      </c>
      <c r="S731" s="13"/>
      <c r="T731" s="8"/>
      <c r="U731" s="6">
        <f t="shared" si="60"/>
        <v>1</v>
      </c>
      <c r="V731" s="6">
        <f>IF(J731="",W731,"")</f>
        <v>4</v>
      </c>
      <c r="W731" s="25">
        <v>4</v>
      </c>
    </row>
    <row r="732" spans="2:23" ht="45" customHeight="1" x14ac:dyDescent="0.25">
      <c r="B732" s="16" t="s">
        <v>739</v>
      </c>
      <c r="C732" s="26">
        <v>22402</v>
      </c>
      <c r="D732" s="9" t="s">
        <v>4177</v>
      </c>
      <c r="E732" s="9" t="s">
        <v>4201</v>
      </c>
      <c r="F732" s="9" t="s">
        <v>607</v>
      </c>
      <c r="G732" s="8">
        <v>0</v>
      </c>
      <c r="H732" s="8">
        <v>0</v>
      </c>
      <c r="I732" s="9" t="s">
        <v>4202</v>
      </c>
      <c r="J732" s="8"/>
      <c r="K732" s="8" t="s">
        <v>2687</v>
      </c>
      <c r="L732" s="14">
        <v>1605.8467768315745</v>
      </c>
      <c r="M732" s="14"/>
      <c r="N732" s="14">
        <v>1</v>
      </c>
      <c r="O732" s="14"/>
      <c r="P732" s="14"/>
      <c r="Q732" s="8">
        <v>-7</v>
      </c>
      <c r="R732" s="8">
        <v>-6.4336279999999997</v>
      </c>
      <c r="S732" s="13"/>
      <c r="T732" s="8"/>
      <c r="U732" s="6">
        <f t="shared" si="60"/>
        <v>1</v>
      </c>
      <c r="V732" s="6">
        <v>1</v>
      </c>
      <c r="W732" s="25">
        <v>1</v>
      </c>
    </row>
    <row r="733" spans="2:23" ht="45" customHeight="1" x14ac:dyDescent="0.25">
      <c r="B733" s="16" t="s">
        <v>4203</v>
      </c>
      <c r="C733" s="26">
        <v>22433</v>
      </c>
      <c r="D733" s="9" t="s">
        <v>454</v>
      </c>
      <c r="E733" s="9" t="s">
        <v>4204</v>
      </c>
      <c r="F733" s="9" t="s">
        <v>2397</v>
      </c>
      <c r="G733" s="8">
        <v>0</v>
      </c>
      <c r="H733" s="9" t="s">
        <v>2389</v>
      </c>
      <c r="I733" s="9" t="s">
        <v>4205</v>
      </c>
      <c r="J733" s="8"/>
      <c r="K733" s="8" t="s">
        <v>2687</v>
      </c>
      <c r="L733" s="8">
        <v>5169</v>
      </c>
      <c r="M733" s="8">
        <v>1</v>
      </c>
      <c r="N733" s="8">
        <v>1</v>
      </c>
      <c r="O733" s="41"/>
      <c r="P733" s="41"/>
      <c r="Q733" s="8"/>
      <c r="R733" s="8"/>
      <c r="S733" s="13"/>
      <c r="T733" s="8">
        <v>1</v>
      </c>
      <c r="U733" s="6">
        <f t="shared" si="60"/>
        <v>1</v>
      </c>
      <c r="V733" s="6">
        <f>IF(J733="",W733,"")</f>
        <v>1</v>
      </c>
      <c r="W733" s="25">
        <v>1</v>
      </c>
    </row>
    <row r="734" spans="2:23" ht="45" customHeight="1" x14ac:dyDescent="0.25">
      <c r="B734" s="12" t="s">
        <v>4206</v>
      </c>
      <c r="C734" s="8">
        <v>1963</v>
      </c>
      <c r="D734" s="9" t="s">
        <v>3427</v>
      </c>
      <c r="E734" s="9" t="s">
        <v>4207</v>
      </c>
      <c r="F734" s="8" t="s">
        <v>2179</v>
      </c>
      <c r="G734" s="8">
        <v>0</v>
      </c>
      <c r="H734" s="8">
        <v>0</v>
      </c>
      <c r="I734" s="9" t="s">
        <v>4208</v>
      </c>
      <c r="J734" s="8" t="s">
        <v>2807</v>
      </c>
      <c r="K734" s="8" t="s">
        <v>2687</v>
      </c>
      <c r="L734" s="8">
        <v>3623</v>
      </c>
      <c r="M734" s="8"/>
      <c r="N734" s="8">
        <v>0</v>
      </c>
      <c r="O734" s="41"/>
      <c r="P734" s="41"/>
      <c r="Q734" s="8">
        <v>3</v>
      </c>
      <c r="R734" s="8">
        <v>3.7983189999999998</v>
      </c>
      <c r="S734" s="17"/>
      <c r="T734" s="8"/>
      <c r="U734" s="6">
        <f t="shared" si="60"/>
        <v>1</v>
      </c>
      <c r="V734" s="6" t="str">
        <f>IF(J734="",W734,"")</f>
        <v/>
      </c>
      <c r="W734" s="25">
        <v>1</v>
      </c>
    </row>
    <row r="735" spans="2:23" ht="45" customHeight="1" x14ac:dyDescent="0.25">
      <c r="B735" s="16" t="s">
        <v>4209</v>
      </c>
      <c r="C735" s="26">
        <v>23743</v>
      </c>
      <c r="D735" s="9" t="s">
        <v>454</v>
      </c>
      <c r="E735" s="9" t="s">
        <v>4210</v>
      </c>
      <c r="F735" s="9" t="s">
        <v>2218</v>
      </c>
      <c r="G735" s="8">
        <v>0</v>
      </c>
      <c r="H735" s="9" t="s">
        <v>2389</v>
      </c>
      <c r="I735" s="9" t="s">
        <v>4211</v>
      </c>
      <c r="J735" s="8" t="s">
        <v>3167</v>
      </c>
      <c r="K735" s="8" t="s">
        <v>2687</v>
      </c>
      <c r="L735" s="8">
        <v>7414</v>
      </c>
      <c r="M735" s="8">
        <v>1</v>
      </c>
      <c r="N735" s="8">
        <v>0</v>
      </c>
      <c r="O735" s="41"/>
      <c r="P735" s="41"/>
      <c r="Q735" s="8"/>
      <c r="R735" s="8"/>
      <c r="S735" s="13"/>
      <c r="T735" s="8">
        <v>1</v>
      </c>
      <c r="U735" s="6">
        <f t="shared" si="60"/>
        <v>1</v>
      </c>
      <c r="V735" s="6" t="str">
        <f>IF(J735="",W735,"")</f>
        <v/>
      </c>
      <c r="W735" s="25">
        <v>4</v>
      </c>
    </row>
    <row r="736" spans="2:23" ht="45" customHeight="1" x14ac:dyDescent="0.25">
      <c r="B736" s="16" t="s">
        <v>4212</v>
      </c>
      <c r="C736" s="26">
        <v>23833</v>
      </c>
      <c r="D736" s="9" t="s">
        <v>365</v>
      </c>
      <c r="E736" s="9" t="s">
        <v>4213</v>
      </c>
      <c r="F736" s="9" t="s">
        <v>2219</v>
      </c>
      <c r="G736" s="8" t="s">
        <v>2667</v>
      </c>
      <c r="H736" s="9" t="s">
        <v>2389</v>
      </c>
      <c r="I736" s="9" t="s">
        <v>4214</v>
      </c>
      <c r="J736" s="8"/>
      <c r="K736" s="8" t="s">
        <v>2687</v>
      </c>
      <c r="L736" s="8">
        <v>7498</v>
      </c>
      <c r="M736" s="8">
        <v>1</v>
      </c>
      <c r="N736" s="8">
        <v>1</v>
      </c>
      <c r="O736" s="41"/>
      <c r="P736" s="41"/>
      <c r="Q736" s="8">
        <v>8</v>
      </c>
      <c r="R736" s="8">
        <v>9.0983610000000006</v>
      </c>
      <c r="S736" s="17"/>
      <c r="T736" s="8">
        <v>1</v>
      </c>
      <c r="U736" s="6">
        <f t="shared" si="60"/>
        <v>1</v>
      </c>
      <c r="V736" s="6">
        <f>IF(J736="",W736,"")</f>
        <v>3</v>
      </c>
      <c r="W736" s="25">
        <v>3</v>
      </c>
    </row>
    <row r="737" spans="2:24" ht="45" customHeight="1" x14ac:dyDescent="0.25">
      <c r="B737" s="16" t="s">
        <v>4215</v>
      </c>
      <c r="C737" s="26">
        <v>23863</v>
      </c>
      <c r="D737" s="9" t="s">
        <v>380</v>
      </c>
      <c r="E737" s="9" t="s">
        <v>4216</v>
      </c>
      <c r="F737" s="9" t="s">
        <v>2182</v>
      </c>
      <c r="G737" s="8">
        <v>0</v>
      </c>
      <c r="H737" s="8">
        <v>0</v>
      </c>
      <c r="I737" s="9" t="s">
        <v>4217</v>
      </c>
      <c r="J737" s="8"/>
      <c r="K737" s="8" t="s">
        <v>2402</v>
      </c>
      <c r="L737" s="8">
        <v>9459</v>
      </c>
      <c r="M737" s="8"/>
      <c r="N737" s="8">
        <v>1</v>
      </c>
      <c r="O737" s="41"/>
      <c r="P737" s="41"/>
      <c r="Q737" s="8">
        <v>10</v>
      </c>
      <c r="R737" s="8">
        <v>11.09836</v>
      </c>
      <c r="S737" s="17">
        <v>0.103153510033857</v>
      </c>
      <c r="T737" s="8"/>
      <c r="U737" s="6">
        <f t="shared" si="60"/>
        <v>1</v>
      </c>
      <c r="V737" s="6">
        <f>IF(J737="",W737,"")</f>
        <v>2</v>
      </c>
      <c r="W737" s="25">
        <v>2</v>
      </c>
    </row>
    <row r="738" spans="2:24" ht="45" customHeight="1" x14ac:dyDescent="0.25">
      <c r="B738" s="16" t="s">
        <v>4218</v>
      </c>
      <c r="C738" s="26">
        <v>24351</v>
      </c>
      <c r="D738" s="9" t="s">
        <v>208</v>
      </c>
      <c r="E738" s="9" t="s">
        <v>4219</v>
      </c>
      <c r="F738" s="9" t="s">
        <v>2179</v>
      </c>
      <c r="G738" s="8">
        <v>0</v>
      </c>
      <c r="H738" s="8">
        <v>0</v>
      </c>
      <c r="I738" s="9" t="s">
        <v>4220</v>
      </c>
      <c r="J738" s="8"/>
      <c r="K738" s="8" t="s">
        <v>2402</v>
      </c>
      <c r="L738" s="8">
        <v>22529</v>
      </c>
      <c r="M738" s="8"/>
      <c r="N738" s="8">
        <v>1</v>
      </c>
      <c r="O738" s="41"/>
      <c r="P738" s="41"/>
      <c r="Q738" s="8">
        <v>9</v>
      </c>
      <c r="R738" s="8">
        <v>10.375999999999999</v>
      </c>
      <c r="S738" s="17">
        <v>0.12640754580253299</v>
      </c>
      <c r="T738" s="8"/>
      <c r="U738" s="25">
        <v>1</v>
      </c>
      <c r="V738" s="25">
        <v>1</v>
      </c>
      <c r="W738" s="25">
        <v>1</v>
      </c>
    </row>
    <row r="739" spans="2:24" ht="45" customHeight="1" x14ac:dyDescent="0.25">
      <c r="B739" s="16" t="s">
        <v>4221</v>
      </c>
      <c r="C739" s="26">
        <v>24504</v>
      </c>
      <c r="D739" s="9" t="s">
        <v>748</v>
      </c>
      <c r="E739" s="9" t="s">
        <v>4222</v>
      </c>
      <c r="F739" s="8" t="s">
        <v>607</v>
      </c>
      <c r="G739" s="8">
        <v>0</v>
      </c>
      <c r="H739" s="8">
        <v>0</v>
      </c>
      <c r="I739" s="9" t="s">
        <v>4223</v>
      </c>
      <c r="J739" s="8"/>
      <c r="K739" s="8" t="s">
        <v>2687</v>
      </c>
      <c r="L739" s="8"/>
      <c r="M739" s="8"/>
      <c r="N739" s="8">
        <v>1</v>
      </c>
      <c r="O739" s="41"/>
      <c r="P739" s="41"/>
      <c r="Q739" s="8">
        <v>-6</v>
      </c>
      <c r="R739" s="8">
        <v>-4.3888889999999998</v>
      </c>
      <c r="S739" s="13"/>
      <c r="T739" s="8"/>
      <c r="U739" s="6">
        <f>IF(B739=0,"",1)</f>
        <v>1</v>
      </c>
      <c r="V739" s="6">
        <f>IF(J739="",W739,"")</f>
        <v>1</v>
      </c>
      <c r="W739" s="25">
        <v>1</v>
      </c>
    </row>
    <row r="740" spans="2:24" ht="45" customHeight="1" x14ac:dyDescent="0.25">
      <c r="B740" s="12" t="s">
        <v>4224</v>
      </c>
      <c r="C740" s="26">
        <v>25385</v>
      </c>
      <c r="D740" s="9" t="s">
        <v>340</v>
      </c>
      <c r="E740" s="9" t="s">
        <v>4225</v>
      </c>
      <c r="F740" s="8" t="s">
        <v>607</v>
      </c>
      <c r="G740" s="8">
        <v>0</v>
      </c>
      <c r="H740" s="8">
        <v>0</v>
      </c>
      <c r="I740" s="9" t="s">
        <v>4226</v>
      </c>
      <c r="J740" s="8"/>
      <c r="K740" s="8" t="s">
        <v>2687</v>
      </c>
      <c r="L740" s="8">
        <v>1347</v>
      </c>
      <c r="M740" s="8"/>
      <c r="N740" s="8">
        <v>1</v>
      </c>
      <c r="O740" s="41"/>
      <c r="P740" s="41"/>
      <c r="Q740" s="8">
        <v>8</v>
      </c>
      <c r="R740" s="8">
        <v>9.8837200000000003</v>
      </c>
      <c r="S740" s="17">
        <v>4.4774722600490098E-2</v>
      </c>
      <c r="T740" s="8"/>
      <c r="U740" s="6">
        <f>IF(B740=0,"",1)</f>
        <v>1</v>
      </c>
      <c r="V740" s="6">
        <f>IF(J740="",W740,"")</f>
        <v>1</v>
      </c>
      <c r="W740" s="25">
        <v>1</v>
      </c>
    </row>
    <row r="741" spans="2:24" ht="45" customHeight="1" x14ac:dyDescent="0.25">
      <c r="B741" s="16" t="s">
        <v>4227</v>
      </c>
      <c r="C741" s="31">
        <v>25345</v>
      </c>
      <c r="D741" s="9" t="s">
        <v>208</v>
      </c>
      <c r="E741" s="9" t="s">
        <v>4228</v>
      </c>
      <c r="F741" s="8" t="s">
        <v>2179</v>
      </c>
      <c r="G741" s="8">
        <v>0</v>
      </c>
      <c r="H741" s="8">
        <v>0</v>
      </c>
      <c r="I741" s="9" t="s">
        <v>4229</v>
      </c>
      <c r="J741" s="8"/>
      <c r="K741" s="8" t="s">
        <v>2402</v>
      </c>
      <c r="L741" s="8">
        <v>24195</v>
      </c>
      <c r="M741" s="8"/>
      <c r="N741" s="8">
        <v>1</v>
      </c>
      <c r="O741" s="41"/>
      <c r="P741" s="41"/>
      <c r="Q741" s="8">
        <v>8</v>
      </c>
      <c r="R741" s="8">
        <v>9.8837200000000003</v>
      </c>
      <c r="S741" s="17">
        <v>-9.3253981038984607E-2</v>
      </c>
      <c r="T741" s="8"/>
      <c r="U741" s="6">
        <v>1</v>
      </c>
      <c r="V741" s="6">
        <v>1</v>
      </c>
      <c r="W741" s="25">
        <v>1</v>
      </c>
    </row>
    <row r="742" spans="2:24" ht="45" customHeight="1" x14ac:dyDescent="0.25">
      <c r="B742" s="48" t="s">
        <v>4230</v>
      </c>
      <c r="C742" s="26">
        <v>25689</v>
      </c>
      <c r="D742" s="9" t="s">
        <v>208</v>
      </c>
      <c r="E742" s="9" t="s">
        <v>4231</v>
      </c>
      <c r="F742" s="8" t="s">
        <v>209</v>
      </c>
      <c r="G742" s="8">
        <v>0</v>
      </c>
      <c r="H742" s="8">
        <v>0</v>
      </c>
      <c r="I742" s="9" t="s">
        <v>4232</v>
      </c>
      <c r="J742" s="8"/>
      <c r="K742" s="8"/>
      <c r="L742" s="8">
        <v>23958</v>
      </c>
      <c r="M742" s="8"/>
      <c r="N742" s="8">
        <v>1</v>
      </c>
      <c r="O742" s="41"/>
      <c r="P742" s="41"/>
      <c r="Q742" s="8">
        <v>8</v>
      </c>
      <c r="R742" s="8">
        <v>9.8307699999999993</v>
      </c>
      <c r="S742" s="17">
        <v>-0.16581854588130099</v>
      </c>
      <c r="T742" s="8"/>
      <c r="U742" s="6">
        <v>1</v>
      </c>
      <c r="V742" s="6">
        <v>1</v>
      </c>
      <c r="W742" s="25">
        <v>1</v>
      </c>
    </row>
    <row r="743" spans="2:24" ht="45" customHeight="1" x14ac:dyDescent="0.25">
      <c r="B743" s="47"/>
      <c r="C743" s="26">
        <v>25720</v>
      </c>
      <c r="D743" s="9" t="s">
        <v>208</v>
      </c>
      <c r="E743" s="9" t="s">
        <v>4233</v>
      </c>
      <c r="F743" s="8" t="s">
        <v>2191</v>
      </c>
      <c r="G743" s="8">
        <v>0</v>
      </c>
      <c r="H743" s="8">
        <v>0</v>
      </c>
      <c r="I743" s="9" t="s">
        <v>4234</v>
      </c>
      <c r="J743" s="8"/>
      <c r="K743" s="8" t="s">
        <v>2402</v>
      </c>
      <c r="L743" s="8">
        <v>23958</v>
      </c>
      <c r="M743" s="8"/>
      <c r="N743" s="8">
        <v>1</v>
      </c>
      <c r="O743" s="41"/>
      <c r="P743" s="41"/>
      <c r="Q743" s="8">
        <v>8</v>
      </c>
      <c r="R743" s="8">
        <v>9.8307699999999993</v>
      </c>
      <c r="S743" s="17">
        <v>-0.16581854588130099</v>
      </c>
      <c r="T743" s="8"/>
      <c r="V743" s="6">
        <f t="shared" ref="V743:V768" si="61">IF(J743="",W743,"")</f>
        <v>2</v>
      </c>
      <c r="W743" s="25">
        <v>2</v>
      </c>
    </row>
    <row r="744" spans="2:24" ht="45" customHeight="1" x14ac:dyDescent="0.25">
      <c r="B744" s="16" t="s">
        <v>4235</v>
      </c>
      <c r="C744" s="8" t="s">
        <v>1486</v>
      </c>
      <c r="D744" s="9" t="s">
        <v>335</v>
      </c>
      <c r="E744" s="9" t="s">
        <v>4236</v>
      </c>
      <c r="F744" s="8" t="s">
        <v>607</v>
      </c>
      <c r="G744" s="8" t="s">
        <v>2481</v>
      </c>
      <c r="H744" s="8">
        <v>0</v>
      </c>
      <c r="I744" s="9" t="s">
        <v>4237</v>
      </c>
      <c r="J744" s="8"/>
      <c r="K744" s="8" t="s">
        <v>2687</v>
      </c>
      <c r="L744" s="8">
        <v>8195</v>
      </c>
      <c r="M744" s="8"/>
      <c r="N744" s="8">
        <v>1</v>
      </c>
      <c r="O744" s="41"/>
      <c r="P744" s="41"/>
      <c r="Q744" s="8">
        <v>6</v>
      </c>
      <c r="R744" s="8">
        <v>7.8307690000000001</v>
      </c>
      <c r="S744" s="17">
        <v>-0.24211362970632599</v>
      </c>
      <c r="T744" s="8"/>
      <c r="U744" s="11">
        <f>IF(B744=0,"",1)</f>
        <v>1</v>
      </c>
      <c r="V744" s="11">
        <f t="shared" si="61"/>
        <v>1</v>
      </c>
      <c r="W744" s="11">
        <v>1</v>
      </c>
      <c r="X744" s="11"/>
    </row>
    <row r="745" spans="2:24" ht="45" customHeight="1" x14ac:dyDescent="0.25">
      <c r="B745" s="12" t="s">
        <v>4238</v>
      </c>
      <c r="C745" s="26">
        <v>26024</v>
      </c>
      <c r="D745" s="9" t="s">
        <v>3390</v>
      </c>
      <c r="E745" s="9" t="s">
        <v>4239</v>
      </c>
      <c r="F745" s="8" t="s">
        <v>173</v>
      </c>
      <c r="G745" s="8">
        <v>0</v>
      </c>
      <c r="H745" s="8">
        <v>0</v>
      </c>
      <c r="I745" s="9" t="s">
        <v>4240</v>
      </c>
      <c r="J745" s="8" t="s">
        <v>2807</v>
      </c>
      <c r="K745" s="8" t="s">
        <v>2687</v>
      </c>
      <c r="L745" s="8">
        <v>7933</v>
      </c>
      <c r="M745" s="8"/>
      <c r="N745" s="8">
        <v>0</v>
      </c>
      <c r="O745" s="41"/>
      <c r="P745" s="41"/>
      <c r="Q745" s="8">
        <v>3</v>
      </c>
      <c r="R745" s="8">
        <v>5.218045</v>
      </c>
      <c r="S745" s="17"/>
      <c r="T745" s="8"/>
      <c r="U745" s="6">
        <f>IF(B745=0,"",1)</f>
        <v>1</v>
      </c>
      <c r="V745" s="6" t="str">
        <f t="shared" si="61"/>
        <v/>
      </c>
      <c r="W745" s="25">
        <v>1</v>
      </c>
    </row>
    <row r="746" spans="2:24" ht="45" customHeight="1" x14ac:dyDescent="0.25">
      <c r="B746" s="12" t="s">
        <v>4241</v>
      </c>
      <c r="C746" s="8">
        <v>1971</v>
      </c>
      <c r="D746" s="9" t="s">
        <v>754</v>
      </c>
      <c r="E746" s="9" t="s">
        <v>3196</v>
      </c>
      <c r="F746" s="8" t="s">
        <v>30</v>
      </c>
      <c r="G746" s="8">
        <v>0</v>
      </c>
      <c r="H746" s="8">
        <v>0</v>
      </c>
      <c r="I746" s="9" t="s">
        <v>3166</v>
      </c>
      <c r="J746" s="8" t="s">
        <v>3167</v>
      </c>
      <c r="K746" s="8" t="s">
        <v>2687</v>
      </c>
      <c r="L746" s="8">
        <v>2882</v>
      </c>
      <c r="M746" s="8"/>
      <c r="N746" s="8">
        <v>0</v>
      </c>
      <c r="O746" s="41"/>
      <c r="P746" s="41"/>
      <c r="Q746" s="8">
        <v>2</v>
      </c>
      <c r="R746" s="8">
        <v>4.218045</v>
      </c>
      <c r="S746" s="17"/>
      <c r="T746" s="8"/>
      <c r="U746" s="6">
        <v>1</v>
      </c>
      <c r="V746" s="6" t="str">
        <f t="shared" si="61"/>
        <v/>
      </c>
      <c r="W746" s="25">
        <v>1</v>
      </c>
    </row>
    <row r="747" spans="2:24" ht="45" customHeight="1" x14ac:dyDescent="0.25">
      <c r="B747" s="12" t="s">
        <v>4242</v>
      </c>
      <c r="C747" s="26">
        <v>26755</v>
      </c>
      <c r="D747" s="9" t="s">
        <v>138</v>
      </c>
      <c r="E747" s="9" t="s">
        <v>4243</v>
      </c>
      <c r="F747" s="8" t="s">
        <v>85</v>
      </c>
      <c r="G747" s="8">
        <v>0</v>
      </c>
      <c r="H747" s="9" t="s">
        <v>2389</v>
      </c>
      <c r="I747" s="9" t="s">
        <v>4244</v>
      </c>
      <c r="J747" s="9" t="s">
        <v>3164</v>
      </c>
      <c r="K747" s="8" t="s">
        <v>2402</v>
      </c>
      <c r="L747" s="8">
        <v>19168</v>
      </c>
      <c r="M747" s="8">
        <v>1</v>
      </c>
      <c r="N747" s="8">
        <v>0</v>
      </c>
      <c r="O747" s="41"/>
      <c r="P747" s="41"/>
      <c r="Q747" s="8">
        <v>10</v>
      </c>
      <c r="R747" s="8">
        <v>12.411759999999999</v>
      </c>
      <c r="S747" s="17">
        <v>-0.35788527764397199</v>
      </c>
      <c r="T747" s="8">
        <v>1</v>
      </c>
      <c r="U747" s="25">
        <f>IF(B747=0,"",1)</f>
        <v>1</v>
      </c>
      <c r="V747" s="25" t="str">
        <f t="shared" si="61"/>
        <v/>
      </c>
      <c r="W747" s="25">
        <v>1</v>
      </c>
      <c r="X747" s="25"/>
    </row>
    <row r="748" spans="2:24" ht="45" customHeight="1" x14ac:dyDescent="0.25">
      <c r="B748" s="12" t="s">
        <v>4245</v>
      </c>
      <c r="C748" s="26">
        <v>26999</v>
      </c>
      <c r="D748" s="9" t="s">
        <v>757</v>
      </c>
      <c r="E748" s="9" t="s">
        <v>4246</v>
      </c>
      <c r="F748" s="8" t="s">
        <v>173</v>
      </c>
      <c r="G748" s="8">
        <v>0</v>
      </c>
      <c r="H748" s="9" t="s">
        <v>2389</v>
      </c>
      <c r="I748" s="9" t="s">
        <v>4247</v>
      </c>
      <c r="J748" s="8"/>
      <c r="K748" s="8" t="s">
        <v>2402</v>
      </c>
      <c r="L748" s="8">
        <v>4442</v>
      </c>
      <c r="M748" s="8">
        <v>1</v>
      </c>
      <c r="N748" s="8">
        <v>1</v>
      </c>
      <c r="O748" s="41"/>
      <c r="P748" s="41"/>
      <c r="Q748" s="8"/>
      <c r="R748" s="8"/>
      <c r="S748" s="17"/>
      <c r="T748" s="8">
        <v>1</v>
      </c>
      <c r="U748" s="6">
        <f>IF(B748=0,"",1)</f>
        <v>1</v>
      </c>
      <c r="V748" s="6">
        <f t="shared" si="61"/>
        <v>1</v>
      </c>
      <c r="W748" s="25">
        <v>1</v>
      </c>
    </row>
    <row r="749" spans="2:24" ht="45" customHeight="1" x14ac:dyDescent="0.25">
      <c r="B749" s="12" t="s">
        <v>4248</v>
      </c>
      <c r="C749" s="26">
        <v>27030</v>
      </c>
      <c r="D749" s="9" t="s">
        <v>767</v>
      </c>
      <c r="E749" s="9" t="s">
        <v>4249</v>
      </c>
      <c r="F749" s="8" t="s">
        <v>97</v>
      </c>
      <c r="G749" s="8">
        <v>0</v>
      </c>
      <c r="H749" s="8">
        <v>0</v>
      </c>
      <c r="I749" s="9" t="s">
        <v>4250</v>
      </c>
      <c r="J749" s="8"/>
      <c r="K749" s="8" t="s">
        <v>2687</v>
      </c>
      <c r="L749" s="8">
        <v>1533</v>
      </c>
      <c r="M749" s="8"/>
      <c r="N749" s="8">
        <v>1</v>
      </c>
      <c r="O749" s="41"/>
      <c r="P749" s="41"/>
      <c r="Q749" s="8">
        <v>8</v>
      </c>
      <c r="R749" s="8">
        <v>10.411759999999999</v>
      </c>
      <c r="S749" s="17"/>
      <c r="T749" s="8"/>
      <c r="U749" s="6">
        <f>IF(B749=0,"",1)</f>
        <v>1</v>
      </c>
      <c r="V749" s="6">
        <f t="shared" si="61"/>
        <v>2</v>
      </c>
      <c r="W749" s="25">
        <v>2</v>
      </c>
    </row>
    <row r="750" spans="2:24" ht="45" customHeight="1" x14ac:dyDescent="0.25">
      <c r="B750" s="12" t="s">
        <v>768</v>
      </c>
      <c r="C750" s="8">
        <v>1974</v>
      </c>
      <c r="D750" s="9" t="s">
        <v>3499</v>
      </c>
      <c r="E750" s="9" t="s">
        <v>4251</v>
      </c>
      <c r="F750" s="8" t="s">
        <v>128</v>
      </c>
      <c r="G750" s="8">
        <v>0</v>
      </c>
      <c r="H750" s="8">
        <v>0</v>
      </c>
      <c r="I750" s="9" t="s">
        <v>3802</v>
      </c>
      <c r="J750" s="8"/>
      <c r="K750" s="8" t="s">
        <v>2402</v>
      </c>
      <c r="L750" s="8">
        <v>22132</v>
      </c>
      <c r="M750" s="8"/>
      <c r="N750" s="8">
        <v>1</v>
      </c>
      <c r="O750" s="41"/>
      <c r="P750" s="41"/>
      <c r="Q750" s="8">
        <v>10</v>
      </c>
      <c r="R750" s="8">
        <v>12.411759999999999</v>
      </c>
      <c r="S750" s="17">
        <v>-0.31707179433121802</v>
      </c>
      <c r="T750" s="8"/>
      <c r="U750" s="6">
        <f>IF(B750=0,"",1)</f>
        <v>1</v>
      </c>
      <c r="V750" s="6">
        <f t="shared" si="61"/>
        <v>2</v>
      </c>
      <c r="W750" s="25">
        <v>2</v>
      </c>
    </row>
    <row r="751" spans="2:24" ht="45" customHeight="1" x14ac:dyDescent="0.25">
      <c r="B751" s="12" t="s">
        <v>4242</v>
      </c>
      <c r="C751" s="8">
        <v>1974</v>
      </c>
      <c r="D751" s="9" t="s">
        <v>138</v>
      </c>
      <c r="E751" s="9" t="s">
        <v>4252</v>
      </c>
      <c r="F751" s="8" t="s">
        <v>5743</v>
      </c>
      <c r="G751" s="8">
        <v>0</v>
      </c>
      <c r="H751" s="8" t="s">
        <v>2454</v>
      </c>
      <c r="I751" s="9" t="s">
        <v>4253</v>
      </c>
      <c r="J751" s="9" t="s">
        <v>3164</v>
      </c>
      <c r="K751" s="8" t="s">
        <v>2402</v>
      </c>
      <c r="L751" s="8">
        <v>18903</v>
      </c>
      <c r="M751" s="8">
        <v>1</v>
      </c>
      <c r="N751" s="8">
        <v>0</v>
      </c>
      <c r="O751" s="41"/>
      <c r="P751" s="41"/>
      <c r="Q751" s="8">
        <v>10</v>
      </c>
      <c r="R751" s="8">
        <v>12.411759999999999</v>
      </c>
      <c r="S751" s="17">
        <v>-0.35788527764397199</v>
      </c>
      <c r="T751" s="8"/>
      <c r="V751" s="6" t="str">
        <f t="shared" si="61"/>
        <v/>
      </c>
      <c r="W751" s="25">
        <v>2</v>
      </c>
    </row>
    <row r="752" spans="2:24" ht="45" customHeight="1" x14ac:dyDescent="0.25">
      <c r="B752" s="12" t="s">
        <v>761</v>
      </c>
      <c r="C752" s="26">
        <v>27273</v>
      </c>
      <c r="D752" s="9" t="s">
        <v>762</v>
      </c>
      <c r="E752" s="9" t="s">
        <v>4254</v>
      </c>
      <c r="F752" s="8" t="s">
        <v>763</v>
      </c>
      <c r="G752" s="8">
        <v>0</v>
      </c>
      <c r="H752" s="8">
        <v>0</v>
      </c>
      <c r="I752" s="9" t="s">
        <v>4255</v>
      </c>
      <c r="J752" s="8"/>
      <c r="K752" s="8" t="s">
        <v>2402</v>
      </c>
      <c r="L752" s="8"/>
      <c r="M752" s="8"/>
      <c r="N752" s="8">
        <v>1</v>
      </c>
      <c r="O752" s="41"/>
      <c r="P752" s="41"/>
      <c r="Q752" s="8"/>
      <c r="R752" s="8"/>
      <c r="S752" s="13"/>
      <c r="T752" s="8"/>
      <c r="U752" s="6">
        <f>IF(B752=0,"",1)</f>
        <v>1</v>
      </c>
      <c r="V752" s="6">
        <f t="shared" si="61"/>
        <v>2</v>
      </c>
      <c r="W752" s="25">
        <v>2</v>
      </c>
    </row>
    <row r="753" spans="2:23" ht="45" customHeight="1" x14ac:dyDescent="0.25">
      <c r="B753" s="12" t="s">
        <v>4256</v>
      </c>
      <c r="C753" s="26">
        <v>27273</v>
      </c>
      <c r="D753" s="9" t="s">
        <v>313</v>
      </c>
      <c r="E753" s="9" t="s">
        <v>4257</v>
      </c>
      <c r="F753" s="9" t="s">
        <v>2317</v>
      </c>
      <c r="G753" s="8">
        <v>0</v>
      </c>
      <c r="H753" s="9" t="s">
        <v>4258</v>
      </c>
      <c r="I753" s="9" t="s">
        <v>4259</v>
      </c>
      <c r="J753" s="8"/>
      <c r="K753" s="8" t="s">
        <v>2402</v>
      </c>
      <c r="L753" s="8">
        <v>17607</v>
      </c>
      <c r="M753" s="8">
        <v>1</v>
      </c>
      <c r="N753" s="8">
        <v>1</v>
      </c>
      <c r="O753" s="41"/>
      <c r="P753" s="41"/>
      <c r="Q753" s="8">
        <v>10</v>
      </c>
      <c r="R753" s="8">
        <v>12.411759999999999</v>
      </c>
      <c r="S753" s="17">
        <v>-0.39476526373718401</v>
      </c>
      <c r="T753" s="8">
        <v>1</v>
      </c>
      <c r="U753" s="6">
        <f>IF(B753=0,"",1)</f>
        <v>1</v>
      </c>
      <c r="V753" s="6">
        <f t="shared" si="61"/>
        <v>3</v>
      </c>
      <c r="W753" s="25">
        <v>3</v>
      </c>
    </row>
    <row r="754" spans="2:23" ht="45" customHeight="1" x14ac:dyDescent="0.25">
      <c r="B754" s="12" t="s">
        <v>4260</v>
      </c>
      <c r="C754" s="26">
        <v>27303</v>
      </c>
      <c r="D754" s="9" t="s">
        <v>208</v>
      </c>
      <c r="E754" s="9" t="s">
        <v>4261</v>
      </c>
      <c r="F754" s="8" t="s">
        <v>2178</v>
      </c>
      <c r="G754" s="8">
        <v>0</v>
      </c>
      <c r="H754" s="8">
        <v>0</v>
      </c>
      <c r="I754" s="9" t="s">
        <v>4262</v>
      </c>
      <c r="J754" s="8"/>
      <c r="K754" s="8" t="s">
        <v>2402</v>
      </c>
      <c r="L754" s="8">
        <v>26286</v>
      </c>
      <c r="M754" s="8"/>
      <c r="N754" s="8">
        <v>1</v>
      </c>
      <c r="O754" s="41"/>
      <c r="P754" s="41"/>
      <c r="Q754" s="8">
        <v>10</v>
      </c>
      <c r="R754" s="8">
        <v>12.411759999999999</v>
      </c>
      <c r="S754" s="17">
        <v>-0.34239933120417598</v>
      </c>
      <c r="T754" s="8"/>
      <c r="U754" s="6">
        <f>IF(B754=0,"",1)</f>
        <v>1</v>
      </c>
      <c r="V754" s="6">
        <f t="shared" si="61"/>
        <v>1</v>
      </c>
      <c r="W754" s="25">
        <v>1</v>
      </c>
    </row>
    <row r="755" spans="2:23" ht="45" customHeight="1" x14ac:dyDescent="0.25">
      <c r="B755" s="12" t="s">
        <v>758</v>
      </c>
      <c r="C755" s="26">
        <v>27303</v>
      </c>
      <c r="D755" s="9" t="s">
        <v>262</v>
      </c>
      <c r="E755" s="9" t="s">
        <v>4263</v>
      </c>
      <c r="F755" s="8" t="s">
        <v>5744</v>
      </c>
      <c r="G755" s="8">
        <v>0</v>
      </c>
      <c r="H755" s="8">
        <v>0</v>
      </c>
      <c r="I755" s="9" t="s">
        <v>4264</v>
      </c>
      <c r="J755" s="8"/>
      <c r="K755" s="8" t="s">
        <v>2402</v>
      </c>
      <c r="L755" s="8">
        <v>20698</v>
      </c>
      <c r="M755" s="8"/>
      <c r="N755" s="8">
        <v>1</v>
      </c>
      <c r="O755" s="41"/>
      <c r="P755" s="41"/>
      <c r="Q755" s="8">
        <v>10</v>
      </c>
      <c r="R755" s="8">
        <v>12.411759999999999</v>
      </c>
      <c r="S755" s="17">
        <v>-0.25808824259760998</v>
      </c>
      <c r="T755" s="8"/>
      <c r="U755" s="6">
        <f>IF(B755=0,"",1)</f>
        <v>1</v>
      </c>
      <c r="V755" s="6">
        <f t="shared" si="61"/>
        <v>2</v>
      </c>
      <c r="W755" s="25">
        <v>2</v>
      </c>
    </row>
    <row r="756" spans="2:23" ht="45" customHeight="1" x14ac:dyDescent="0.25">
      <c r="B756" s="12" t="s">
        <v>760</v>
      </c>
      <c r="C756" s="26">
        <v>27364</v>
      </c>
      <c r="D756" s="9" t="s">
        <v>142</v>
      </c>
      <c r="E756" s="9" t="s">
        <v>4265</v>
      </c>
      <c r="F756" s="9" t="s">
        <v>2835</v>
      </c>
      <c r="G756" s="8">
        <v>0</v>
      </c>
      <c r="H756" s="9" t="s">
        <v>3586</v>
      </c>
      <c r="I756" s="9" t="s">
        <v>4266</v>
      </c>
      <c r="J756" s="8"/>
      <c r="K756" s="8"/>
      <c r="L756" s="8"/>
      <c r="M756" s="8"/>
      <c r="N756" s="8">
        <v>1</v>
      </c>
      <c r="O756" s="41"/>
      <c r="P756" s="41"/>
      <c r="Q756" s="8">
        <v>9</v>
      </c>
      <c r="R756" s="8">
        <v>11.411759999999999</v>
      </c>
      <c r="S756" s="17">
        <v>-0.39874508612815801</v>
      </c>
      <c r="T756" s="8"/>
      <c r="U756" s="6">
        <v>1</v>
      </c>
      <c r="V756" s="6">
        <f t="shared" si="61"/>
        <v>3</v>
      </c>
      <c r="W756" s="25">
        <v>3</v>
      </c>
    </row>
    <row r="757" spans="2:23" ht="45" customHeight="1" x14ac:dyDescent="0.25">
      <c r="B757" s="12" t="s">
        <v>4267</v>
      </c>
      <c r="C757" s="26">
        <v>27395</v>
      </c>
      <c r="D757" s="9" t="s">
        <v>160</v>
      </c>
      <c r="E757" s="9" t="s">
        <v>4268</v>
      </c>
      <c r="F757" s="8" t="s">
        <v>57</v>
      </c>
      <c r="G757" s="8">
        <v>0</v>
      </c>
      <c r="H757" s="8">
        <v>0</v>
      </c>
      <c r="I757" s="9" t="s">
        <v>4269</v>
      </c>
      <c r="J757" s="8"/>
      <c r="K757" s="8" t="s">
        <v>2402</v>
      </c>
      <c r="L757" s="14">
        <v>24467.99170304896</v>
      </c>
      <c r="M757" s="14"/>
      <c r="N757" s="14">
        <v>1</v>
      </c>
      <c r="O757" s="14"/>
      <c r="P757" s="14"/>
      <c r="Q757" s="8">
        <v>10</v>
      </c>
      <c r="R757" s="8">
        <v>12.42253</v>
      </c>
      <c r="S757" s="17">
        <v>-0.58574797373768805</v>
      </c>
      <c r="T757" s="8"/>
      <c r="U757" s="6">
        <f>IF(B757=0,"",1)</f>
        <v>1</v>
      </c>
      <c r="V757" s="6">
        <f t="shared" si="61"/>
        <v>1</v>
      </c>
      <c r="W757" s="25">
        <v>1</v>
      </c>
    </row>
    <row r="758" spans="2:23" ht="45" customHeight="1" x14ac:dyDescent="0.25">
      <c r="B758" s="12" t="s">
        <v>4270</v>
      </c>
      <c r="C758" s="26">
        <v>27454</v>
      </c>
      <c r="D758" s="9" t="s">
        <v>266</v>
      </c>
      <c r="E758" s="9" t="s">
        <v>4271</v>
      </c>
      <c r="F758" s="8" t="s">
        <v>57</v>
      </c>
      <c r="G758" s="8">
        <v>0</v>
      </c>
      <c r="H758" s="8">
        <v>0</v>
      </c>
      <c r="I758" s="9" t="s">
        <v>4272</v>
      </c>
      <c r="J758" s="8"/>
      <c r="K758" s="8" t="s">
        <v>2687</v>
      </c>
      <c r="L758" s="8">
        <v>10388</v>
      </c>
      <c r="M758" s="8"/>
      <c r="N758" s="8">
        <v>1</v>
      </c>
      <c r="O758" s="41"/>
      <c r="P758" s="41"/>
      <c r="Q758" s="8">
        <v>3</v>
      </c>
      <c r="R758" s="8">
        <v>5.4225349999999999</v>
      </c>
      <c r="S758" s="17">
        <v>-0.99226252051636199</v>
      </c>
      <c r="T758" s="8"/>
      <c r="U758" s="6">
        <f>IF(B758=0,"",1)</f>
        <v>1</v>
      </c>
      <c r="V758" s="6">
        <f t="shared" si="61"/>
        <v>1</v>
      </c>
      <c r="W758" s="25">
        <v>1</v>
      </c>
    </row>
    <row r="759" spans="2:23" ht="45" customHeight="1" x14ac:dyDescent="0.25">
      <c r="B759" s="12" t="s">
        <v>4242</v>
      </c>
      <c r="C759" s="26">
        <v>27668</v>
      </c>
      <c r="D759" s="9" t="s">
        <v>138</v>
      </c>
      <c r="E759" s="9" t="s">
        <v>4273</v>
      </c>
      <c r="F759" s="9" t="s">
        <v>1110</v>
      </c>
      <c r="G759" s="8">
        <v>0</v>
      </c>
      <c r="H759" s="8">
        <v>0</v>
      </c>
      <c r="I759" s="9" t="s">
        <v>4274</v>
      </c>
      <c r="J759" s="9" t="s">
        <v>3164</v>
      </c>
      <c r="K759" s="8" t="s">
        <v>2402</v>
      </c>
      <c r="L759" s="8">
        <v>18884</v>
      </c>
      <c r="M759" s="8"/>
      <c r="N759" s="8">
        <v>0</v>
      </c>
      <c r="O759" s="41"/>
      <c r="P759" s="41"/>
      <c r="Q759" s="8">
        <v>10</v>
      </c>
      <c r="R759" s="8">
        <v>12.411759999999999</v>
      </c>
      <c r="S759" s="17">
        <v>-0.35788527764397199</v>
      </c>
      <c r="T759" s="8"/>
      <c r="V759" s="6" t="str">
        <f t="shared" si="61"/>
        <v/>
      </c>
      <c r="W759" s="25">
        <v>2</v>
      </c>
    </row>
    <row r="760" spans="2:23" ht="45" customHeight="1" x14ac:dyDescent="0.25">
      <c r="B760" s="16" t="s">
        <v>772</v>
      </c>
      <c r="C760" s="8" t="s">
        <v>1434</v>
      </c>
      <c r="D760" s="9" t="s">
        <v>773</v>
      </c>
      <c r="E760" s="9" t="s">
        <v>3683</v>
      </c>
      <c r="F760" s="8" t="s">
        <v>30</v>
      </c>
      <c r="G760" s="8">
        <v>0</v>
      </c>
      <c r="H760" s="8">
        <v>0</v>
      </c>
      <c r="I760" s="9" t="s">
        <v>2852</v>
      </c>
      <c r="J760" s="8" t="s">
        <v>4275</v>
      </c>
      <c r="K760" s="8" t="s">
        <v>2687</v>
      </c>
      <c r="L760" s="8">
        <v>1345</v>
      </c>
      <c r="M760" s="8"/>
      <c r="N760" s="8">
        <v>0</v>
      </c>
      <c r="O760" s="41"/>
      <c r="P760" s="41"/>
      <c r="Q760" s="8">
        <v>-7</v>
      </c>
      <c r="R760" s="8">
        <v>-4.37324</v>
      </c>
      <c r="S760" s="17"/>
      <c r="T760" s="8"/>
      <c r="U760" s="6">
        <f t="shared" ref="U760:U768" si="62">IF(B760=0,"",1)</f>
        <v>1</v>
      </c>
      <c r="V760" s="6" t="str">
        <f t="shared" si="61"/>
        <v/>
      </c>
      <c r="W760" s="25">
        <v>1</v>
      </c>
    </row>
    <row r="761" spans="2:23" ht="45" customHeight="1" x14ac:dyDescent="0.25">
      <c r="B761" s="12" t="s">
        <v>4276</v>
      </c>
      <c r="C761" s="26">
        <v>27760</v>
      </c>
      <c r="D761" s="9" t="s">
        <v>335</v>
      </c>
      <c r="E761" s="9" t="s">
        <v>4277</v>
      </c>
      <c r="F761" s="8" t="s">
        <v>775</v>
      </c>
      <c r="G761" s="8">
        <v>0</v>
      </c>
      <c r="H761" s="8">
        <v>0</v>
      </c>
      <c r="I761" s="9" t="s">
        <v>4278</v>
      </c>
      <c r="J761" s="9" t="s">
        <v>4279</v>
      </c>
      <c r="K761" s="8" t="s">
        <v>2687</v>
      </c>
      <c r="L761" s="8">
        <v>6868</v>
      </c>
      <c r="M761" s="8"/>
      <c r="N761" s="8">
        <v>0</v>
      </c>
      <c r="O761" s="41"/>
      <c r="P761" s="41"/>
      <c r="Q761" s="8">
        <v>-7</v>
      </c>
      <c r="R761" s="8">
        <v>-4.37324</v>
      </c>
      <c r="S761" s="17">
        <v>0.91156888673512204</v>
      </c>
      <c r="T761" s="8"/>
      <c r="U761" s="6">
        <f t="shared" si="62"/>
        <v>1</v>
      </c>
      <c r="V761" s="6" t="str">
        <f t="shared" si="61"/>
        <v/>
      </c>
      <c r="W761" s="25">
        <v>1</v>
      </c>
    </row>
    <row r="762" spans="2:23" ht="45" customHeight="1" x14ac:dyDescent="0.25">
      <c r="B762" s="12" t="s">
        <v>4280</v>
      </c>
      <c r="C762" s="26">
        <v>28004</v>
      </c>
      <c r="D762" s="9" t="s">
        <v>208</v>
      </c>
      <c r="E762" s="9" t="s">
        <v>4281</v>
      </c>
      <c r="F762" s="8" t="s">
        <v>2270</v>
      </c>
      <c r="G762" s="8">
        <v>0</v>
      </c>
      <c r="H762" s="8">
        <v>0</v>
      </c>
      <c r="I762" s="9" t="s">
        <v>4282</v>
      </c>
      <c r="J762" s="8"/>
      <c r="K762" s="8" t="s">
        <v>2402</v>
      </c>
      <c r="L762" s="8">
        <v>27058</v>
      </c>
      <c r="M762" s="8"/>
      <c r="N762" s="8">
        <v>1</v>
      </c>
      <c r="O762" s="41"/>
      <c r="P762" s="41"/>
      <c r="Q762" s="8">
        <v>10</v>
      </c>
      <c r="R762" s="8">
        <v>12.626760000000001</v>
      </c>
      <c r="S762" s="17">
        <v>0.164682104667112</v>
      </c>
      <c r="T762" s="8"/>
      <c r="U762" s="6">
        <f t="shared" si="62"/>
        <v>1</v>
      </c>
      <c r="V762" s="6">
        <f t="shared" si="61"/>
        <v>2</v>
      </c>
      <c r="W762" s="25">
        <v>2</v>
      </c>
    </row>
    <row r="763" spans="2:23" ht="45" customHeight="1" x14ac:dyDescent="0.25">
      <c r="B763" s="8" t="s">
        <v>777</v>
      </c>
      <c r="C763" s="26">
        <v>28369</v>
      </c>
      <c r="D763" s="9" t="s">
        <v>262</v>
      </c>
      <c r="E763" s="9" t="s">
        <v>4283</v>
      </c>
      <c r="F763" s="8" t="s">
        <v>5726</v>
      </c>
      <c r="G763" s="8">
        <v>0</v>
      </c>
      <c r="H763" s="8">
        <v>0</v>
      </c>
      <c r="I763" s="9" t="s">
        <v>4284</v>
      </c>
      <c r="J763" s="8"/>
      <c r="K763" s="8" t="s">
        <v>2402</v>
      </c>
      <c r="L763" s="8">
        <v>21592</v>
      </c>
      <c r="M763" s="8"/>
      <c r="N763" s="8">
        <v>1</v>
      </c>
      <c r="O763" s="41"/>
      <c r="P763" s="41"/>
      <c r="Q763" s="8">
        <v>10</v>
      </c>
      <c r="R763" s="8">
        <v>12.64085</v>
      </c>
      <c r="S763" s="17">
        <v>-0.26009706049104903</v>
      </c>
      <c r="T763" s="8"/>
      <c r="U763" s="6">
        <f t="shared" si="62"/>
        <v>1</v>
      </c>
      <c r="V763" s="6">
        <f t="shared" si="61"/>
        <v>2</v>
      </c>
      <c r="W763" s="25">
        <v>2</v>
      </c>
    </row>
    <row r="764" spans="2:23" ht="45" customHeight="1" x14ac:dyDescent="0.25">
      <c r="B764" s="48" t="s">
        <v>4285</v>
      </c>
      <c r="C764" s="26">
        <v>28430</v>
      </c>
      <c r="D764" s="9" t="s">
        <v>115</v>
      </c>
      <c r="E764" s="9" t="s">
        <v>4286</v>
      </c>
      <c r="F764" s="9" t="s">
        <v>47</v>
      </c>
      <c r="G764" s="8" t="s">
        <v>2481</v>
      </c>
      <c r="H764" s="9" t="s">
        <v>2389</v>
      </c>
      <c r="I764" s="9" t="s">
        <v>4287</v>
      </c>
      <c r="J764" s="9" t="s">
        <v>2378</v>
      </c>
      <c r="K764" s="8" t="s">
        <v>2402</v>
      </c>
      <c r="L764" s="8">
        <v>13342</v>
      </c>
      <c r="M764" s="8">
        <v>1</v>
      </c>
      <c r="N764" s="8">
        <v>0</v>
      </c>
      <c r="O764" s="41"/>
      <c r="P764" s="41"/>
      <c r="Q764" s="8">
        <v>5</v>
      </c>
      <c r="R764" s="8">
        <v>7.6408449999999997</v>
      </c>
      <c r="S764" s="17">
        <v>-0.69605571422858004</v>
      </c>
      <c r="T764" s="8">
        <v>1</v>
      </c>
      <c r="U764" s="6">
        <f t="shared" si="62"/>
        <v>1</v>
      </c>
      <c r="V764" s="6" t="str">
        <f t="shared" si="61"/>
        <v/>
      </c>
      <c r="W764" s="25">
        <v>1</v>
      </c>
    </row>
    <row r="765" spans="2:23" ht="45" customHeight="1" x14ac:dyDescent="0.25">
      <c r="B765" s="47"/>
      <c r="C765" s="26">
        <v>28430</v>
      </c>
      <c r="D765" s="9" t="s">
        <v>115</v>
      </c>
      <c r="E765" s="9" t="s">
        <v>4288</v>
      </c>
      <c r="F765" s="8" t="s">
        <v>607</v>
      </c>
      <c r="G765" s="8">
        <v>0</v>
      </c>
      <c r="H765" s="8">
        <v>0</v>
      </c>
      <c r="I765" s="9" t="s">
        <v>4287</v>
      </c>
      <c r="J765" s="9" t="s">
        <v>2378</v>
      </c>
      <c r="K765" s="8" t="s">
        <v>2402</v>
      </c>
      <c r="L765" s="8">
        <v>13342</v>
      </c>
      <c r="M765" s="8"/>
      <c r="N765" s="8">
        <v>0</v>
      </c>
      <c r="O765" s="41"/>
      <c r="P765" s="41"/>
      <c r="Q765" s="8">
        <v>5</v>
      </c>
      <c r="R765" s="8">
        <v>7.6408449999999997</v>
      </c>
      <c r="S765" s="17">
        <v>-0.69605571422858004</v>
      </c>
      <c r="T765" s="8"/>
      <c r="U765" s="6" t="str">
        <f t="shared" si="62"/>
        <v/>
      </c>
      <c r="V765" s="6" t="str">
        <f t="shared" si="61"/>
        <v/>
      </c>
      <c r="W765" s="25">
        <v>1</v>
      </c>
    </row>
    <row r="766" spans="2:23" ht="45" customHeight="1" x14ac:dyDescent="0.25">
      <c r="B766" s="16" t="s">
        <v>4289</v>
      </c>
      <c r="C766" s="26">
        <v>28460</v>
      </c>
      <c r="D766" s="9" t="s">
        <v>783</v>
      </c>
      <c r="E766" s="9" t="s">
        <v>4290</v>
      </c>
      <c r="F766" s="8" t="s">
        <v>2178</v>
      </c>
      <c r="G766" s="8">
        <v>0</v>
      </c>
      <c r="H766" s="8">
        <v>0</v>
      </c>
      <c r="I766" s="9" t="s">
        <v>4291</v>
      </c>
      <c r="J766" s="8"/>
      <c r="K766" s="8" t="s">
        <v>2687</v>
      </c>
      <c r="L766" s="8">
        <v>4903</v>
      </c>
      <c r="M766" s="8"/>
      <c r="N766" s="8">
        <v>1</v>
      </c>
      <c r="O766" s="41"/>
      <c r="P766" s="41"/>
      <c r="Q766" s="8">
        <v>4</v>
      </c>
      <c r="R766" s="8">
        <v>6.6408449999999997</v>
      </c>
      <c r="S766" s="17"/>
      <c r="T766" s="8"/>
      <c r="U766" s="6">
        <f t="shared" si="62"/>
        <v>1</v>
      </c>
      <c r="V766" s="6">
        <f t="shared" si="61"/>
        <v>1</v>
      </c>
      <c r="W766" s="25">
        <v>1</v>
      </c>
    </row>
    <row r="767" spans="2:23" ht="45" customHeight="1" x14ac:dyDescent="0.25">
      <c r="B767" s="12" t="s">
        <v>4292</v>
      </c>
      <c r="C767" s="8" t="s">
        <v>2175</v>
      </c>
      <c r="D767" s="9" t="s">
        <v>216</v>
      </c>
      <c r="E767" s="9" t="s">
        <v>4293</v>
      </c>
      <c r="F767" s="8" t="s">
        <v>2270</v>
      </c>
      <c r="G767" s="8">
        <v>0</v>
      </c>
      <c r="H767" s="9" t="s">
        <v>2389</v>
      </c>
      <c r="I767" s="9" t="s">
        <v>4294</v>
      </c>
      <c r="J767" s="8" t="s">
        <v>2807</v>
      </c>
      <c r="K767" s="8" t="s">
        <v>2687</v>
      </c>
      <c r="L767" s="8">
        <v>6623</v>
      </c>
      <c r="M767" s="8">
        <v>1</v>
      </c>
      <c r="N767" s="8">
        <v>0</v>
      </c>
      <c r="O767" s="41"/>
      <c r="P767" s="41"/>
      <c r="Q767" s="8">
        <v>4</v>
      </c>
      <c r="R767" s="8">
        <v>6.6408449999999997</v>
      </c>
      <c r="S767" s="17"/>
      <c r="T767" s="8">
        <v>1</v>
      </c>
      <c r="U767" s="6">
        <f t="shared" si="62"/>
        <v>1</v>
      </c>
      <c r="V767" s="6" t="str">
        <f t="shared" si="61"/>
        <v/>
      </c>
      <c r="W767" s="25">
        <v>2</v>
      </c>
    </row>
    <row r="768" spans="2:23" ht="45" customHeight="1" x14ac:dyDescent="0.25">
      <c r="B768" s="12" t="s">
        <v>4295</v>
      </c>
      <c r="C768" s="8" t="s">
        <v>1584</v>
      </c>
      <c r="D768" s="9" t="s">
        <v>3370</v>
      </c>
      <c r="E768" s="9" t="s">
        <v>4296</v>
      </c>
      <c r="F768" s="9" t="s">
        <v>30</v>
      </c>
      <c r="G768" s="8">
        <v>0</v>
      </c>
      <c r="H768" s="8">
        <v>0</v>
      </c>
      <c r="I768" s="9" t="s">
        <v>2852</v>
      </c>
      <c r="J768" s="8" t="s">
        <v>2807</v>
      </c>
      <c r="K768" s="8" t="s">
        <v>2402</v>
      </c>
      <c r="L768" s="8">
        <v>20837</v>
      </c>
      <c r="M768" s="8"/>
      <c r="N768" s="8">
        <v>0</v>
      </c>
      <c r="O768" s="41"/>
      <c r="P768" s="41"/>
      <c r="Q768" s="8">
        <v>10</v>
      </c>
      <c r="R768" s="8">
        <v>12.64085</v>
      </c>
      <c r="S768" s="17">
        <v>-7.1920013004305297E-2</v>
      </c>
      <c r="T768" s="8"/>
      <c r="U768" s="6">
        <f t="shared" si="62"/>
        <v>1</v>
      </c>
      <c r="V768" s="6" t="str">
        <f t="shared" si="61"/>
        <v/>
      </c>
      <c r="W768" s="25">
        <v>1</v>
      </c>
    </row>
    <row r="769" spans="2:23" ht="45" customHeight="1" x14ac:dyDescent="0.25">
      <c r="B769" s="12" t="s">
        <v>785</v>
      </c>
      <c r="C769" s="26">
        <v>28491</v>
      </c>
      <c r="D769" s="9" t="s">
        <v>282</v>
      </c>
      <c r="E769" s="9" t="s">
        <v>4297</v>
      </c>
      <c r="F769" s="9" t="s">
        <v>47</v>
      </c>
      <c r="G769" s="8" t="s">
        <v>2453</v>
      </c>
      <c r="H769" s="8" t="s">
        <v>2454</v>
      </c>
      <c r="I769" s="9" t="s">
        <v>4298</v>
      </c>
      <c r="J769" s="8"/>
      <c r="K769" s="8"/>
      <c r="L769" s="8">
        <v>21605</v>
      </c>
      <c r="M769" s="8">
        <v>1</v>
      </c>
      <c r="N769" s="8">
        <v>1</v>
      </c>
      <c r="O769" s="41"/>
      <c r="P769" s="41"/>
      <c r="Q769" s="8">
        <v>10</v>
      </c>
      <c r="R769" s="8">
        <v>12.1958</v>
      </c>
      <c r="S769" s="17">
        <v>-0.23794676701501299</v>
      </c>
      <c r="T769" s="8"/>
      <c r="U769" s="6">
        <v>1</v>
      </c>
      <c r="W769" s="25">
        <v>1</v>
      </c>
    </row>
    <row r="770" spans="2:23" ht="45" customHeight="1" x14ac:dyDescent="0.25">
      <c r="B770" s="12" t="s">
        <v>4299</v>
      </c>
      <c r="C770" s="8">
        <v>1978</v>
      </c>
      <c r="D770" s="9" t="s">
        <v>736</v>
      </c>
      <c r="E770" s="9" t="s">
        <v>4300</v>
      </c>
      <c r="F770" s="9" t="s">
        <v>2340</v>
      </c>
      <c r="G770" s="8">
        <v>0</v>
      </c>
      <c r="H770" s="8">
        <v>0</v>
      </c>
      <c r="I770" s="9" t="s">
        <v>4301</v>
      </c>
      <c r="J770" s="8" t="s">
        <v>3167</v>
      </c>
      <c r="K770" s="8" t="s">
        <v>2687</v>
      </c>
      <c r="L770" s="8">
        <v>17481</v>
      </c>
      <c r="M770" s="8"/>
      <c r="N770" s="8">
        <v>0</v>
      </c>
      <c r="O770" s="41"/>
      <c r="P770" s="41"/>
      <c r="Q770" s="8">
        <v>9</v>
      </c>
      <c r="R770" s="8">
        <v>11.1958</v>
      </c>
      <c r="S770" s="13"/>
      <c r="T770" s="8"/>
      <c r="U770" s="6">
        <f t="shared" ref="U770:U777" si="63">IF(B770=0,"",1)</f>
        <v>1</v>
      </c>
      <c r="V770" s="6" t="str">
        <f t="shared" ref="V770:V789" si="64">IF(J770="",W770,"")</f>
        <v/>
      </c>
      <c r="W770" s="25">
        <v>3</v>
      </c>
    </row>
    <row r="771" spans="2:23" ht="45" customHeight="1" x14ac:dyDescent="0.25">
      <c r="B771" s="12" t="s">
        <v>788</v>
      </c>
      <c r="C771" s="26">
        <v>28976</v>
      </c>
      <c r="D771" s="9" t="s">
        <v>262</v>
      </c>
      <c r="E771" s="9" t="s">
        <v>4302</v>
      </c>
      <c r="F771" s="9" t="s">
        <v>2178</v>
      </c>
      <c r="G771" s="8">
        <v>0</v>
      </c>
      <c r="H771" s="9" t="s">
        <v>2389</v>
      </c>
      <c r="I771" s="9" t="s">
        <v>4303</v>
      </c>
      <c r="J771" s="8"/>
      <c r="K771" s="8" t="s">
        <v>2402</v>
      </c>
      <c r="L771" s="8">
        <v>22826</v>
      </c>
      <c r="M771" s="8">
        <v>1</v>
      </c>
      <c r="N771" s="8">
        <v>1</v>
      </c>
      <c r="O771" s="41"/>
      <c r="P771" s="41"/>
      <c r="Q771" s="8">
        <v>10</v>
      </c>
      <c r="R771" s="8">
        <v>11.75</v>
      </c>
      <c r="S771" s="17"/>
      <c r="T771" s="8">
        <v>1</v>
      </c>
      <c r="U771" s="6">
        <f t="shared" si="63"/>
        <v>1</v>
      </c>
      <c r="V771" s="6">
        <f t="shared" si="64"/>
        <v>1</v>
      </c>
      <c r="W771" s="25">
        <v>1</v>
      </c>
    </row>
    <row r="772" spans="2:23" ht="45" customHeight="1" x14ac:dyDescent="0.25">
      <c r="B772" s="8" t="s">
        <v>4304</v>
      </c>
      <c r="C772" s="26">
        <v>29007</v>
      </c>
      <c r="D772" s="8" t="s">
        <v>790</v>
      </c>
      <c r="E772" s="9" t="s">
        <v>4305</v>
      </c>
      <c r="F772" s="8" t="s">
        <v>791</v>
      </c>
      <c r="G772" s="8">
        <v>0</v>
      </c>
      <c r="H772" s="9" t="s">
        <v>2793</v>
      </c>
      <c r="I772" s="8" t="s">
        <v>4306</v>
      </c>
      <c r="J772" s="8"/>
      <c r="K772" s="8" t="s">
        <v>2687</v>
      </c>
      <c r="L772" s="8">
        <v>7678</v>
      </c>
      <c r="M772" s="8"/>
      <c r="N772" s="8">
        <v>1</v>
      </c>
      <c r="O772" s="41"/>
      <c r="P772" s="41"/>
      <c r="Q772" s="8">
        <v>-6</v>
      </c>
      <c r="R772" s="8">
        <v>-4.25</v>
      </c>
      <c r="S772" s="13"/>
      <c r="T772" s="8"/>
      <c r="U772" s="6">
        <f t="shared" si="63"/>
        <v>1</v>
      </c>
      <c r="V772" s="6">
        <f t="shared" si="64"/>
        <v>2</v>
      </c>
      <c r="W772" s="25">
        <v>2</v>
      </c>
    </row>
    <row r="773" spans="2:23" ht="45" customHeight="1" x14ac:dyDescent="0.25">
      <c r="B773" s="48" t="s">
        <v>792</v>
      </c>
      <c r="C773" s="26">
        <v>29312</v>
      </c>
      <c r="D773" s="9" t="s">
        <v>399</v>
      </c>
      <c r="E773" s="9" t="s">
        <v>4307</v>
      </c>
      <c r="F773" s="9" t="s">
        <v>2179</v>
      </c>
      <c r="G773" s="8">
        <v>0</v>
      </c>
      <c r="H773" s="8">
        <v>0</v>
      </c>
      <c r="I773" s="9" t="s">
        <v>4308</v>
      </c>
      <c r="J773" s="9" t="s">
        <v>4279</v>
      </c>
      <c r="K773" s="8" t="s">
        <v>2687</v>
      </c>
      <c r="L773" s="8">
        <v>13080</v>
      </c>
      <c r="M773" s="8"/>
      <c r="N773" s="8">
        <v>0</v>
      </c>
      <c r="O773" s="41"/>
      <c r="P773" s="41"/>
      <c r="Q773" s="8">
        <v>-9</v>
      </c>
      <c r="R773" s="8">
        <v>-7.0774650000000001</v>
      </c>
      <c r="S773" s="17">
        <v>-0.73839877231454998</v>
      </c>
      <c r="T773" s="8"/>
      <c r="U773" s="6">
        <f t="shared" si="63"/>
        <v>1</v>
      </c>
      <c r="V773" s="6" t="str">
        <f t="shared" si="64"/>
        <v/>
      </c>
      <c r="W773" s="25">
        <v>1</v>
      </c>
    </row>
    <row r="774" spans="2:23" ht="45" customHeight="1" x14ac:dyDescent="0.25">
      <c r="B774" s="49"/>
      <c r="C774" s="26">
        <v>29312</v>
      </c>
      <c r="D774" s="9" t="s">
        <v>399</v>
      </c>
      <c r="E774" s="9" t="s">
        <v>4309</v>
      </c>
      <c r="F774" s="9" t="s">
        <v>47</v>
      </c>
      <c r="G774" s="8">
        <v>0</v>
      </c>
      <c r="H774" s="8">
        <v>0</v>
      </c>
      <c r="I774" s="9" t="s">
        <v>4308</v>
      </c>
      <c r="J774" s="9" t="s">
        <v>4279</v>
      </c>
      <c r="K774" s="8" t="s">
        <v>2687</v>
      </c>
      <c r="L774" s="8">
        <v>13080</v>
      </c>
      <c r="M774" s="8"/>
      <c r="N774" s="8">
        <v>0</v>
      </c>
      <c r="O774" s="41"/>
      <c r="P774" s="41"/>
      <c r="Q774" s="8">
        <v>-9</v>
      </c>
      <c r="R774" s="8">
        <v>-7.0774650000000001</v>
      </c>
      <c r="S774" s="17">
        <v>-0.73839877231454998</v>
      </c>
      <c r="T774" s="8"/>
      <c r="U774" s="6" t="str">
        <f t="shared" si="63"/>
        <v/>
      </c>
      <c r="V774" s="6" t="str">
        <f t="shared" si="64"/>
        <v/>
      </c>
      <c r="W774" s="25">
        <v>1</v>
      </c>
    </row>
    <row r="775" spans="2:23" ht="45" customHeight="1" x14ac:dyDescent="0.25">
      <c r="B775" s="47"/>
      <c r="C775" s="26">
        <v>29312</v>
      </c>
      <c r="D775" s="9" t="s">
        <v>399</v>
      </c>
      <c r="E775" s="8" t="s">
        <v>4310</v>
      </c>
      <c r="F775" s="9" t="s">
        <v>607</v>
      </c>
      <c r="G775" s="8">
        <v>0</v>
      </c>
      <c r="H775" s="8">
        <v>0</v>
      </c>
      <c r="I775" s="9" t="s">
        <v>4308</v>
      </c>
      <c r="J775" s="9" t="s">
        <v>4279</v>
      </c>
      <c r="K775" s="8" t="s">
        <v>2687</v>
      </c>
      <c r="L775" s="8">
        <v>13080</v>
      </c>
      <c r="M775" s="8"/>
      <c r="N775" s="8">
        <v>0</v>
      </c>
      <c r="O775" s="41"/>
      <c r="P775" s="41"/>
      <c r="Q775" s="8">
        <v>-9</v>
      </c>
      <c r="R775" s="8">
        <v>-7.0774650000000001</v>
      </c>
      <c r="S775" s="17">
        <v>-0.73839877231454998</v>
      </c>
      <c r="T775" s="8"/>
      <c r="U775" s="6" t="str">
        <f t="shared" si="63"/>
        <v/>
      </c>
      <c r="V775" s="6" t="str">
        <f t="shared" si="64"/>
        <v/>
      </c>
      <c r="W775" s="25">
        <v>1</v>
      </c>
    </row>
    <row r="776" spans="2:23" ht="45" customHeight="1" x14ac:dyDescent="0.25">
      <c r="B776" s="16" t="s">
        <v>4311</v>
      </c>
      <c r="C776" s="26">
        <v>29312</v>
      </c>
      <c r="D776" s="9" t="s">
        <v>208</v>
      </c>
      <c r="E776" s="9" t="s">
        <v>4312</v>
      </c>
      <c r="F776" s="9" t="s">
        <v>2278</v>
      </c>
      <c r="G776" s="8">
        <v>0</v>
      </c>
      <c r="H776" s="9" t="s">
        <v>2389</v>
      </c>
      <c r="I776" s="9" t="s">
        <v>4313</v>
      </c>
      <c r="J776" s="8"/>
      <c r="K776" s="8" t="s">
        <v>2402</v>
      </c>
      <c r="L776" s="8">
        <v>29611</v>
      </c>
      <c r="M776" s="8">
        <v>1</v>
      </c>
      <c r="N776" s="8">
        <v>1</v>
      </c>
      <c r="O776" s="41"/>
      <c r="P776" s="41"/>
      <c r="Q776" s="8">
        <v>10</v>
      </c>
      <c r="R776" s="8">
        <v>11.92253</v>
      </c>
      <c r="S776" s="17">
        <v>-0.35917324557880698</v>
      </c>
      <c r="T776" s="8">
        <v>1</v>
      </c>
      <c r="U776" s="6">
        <f t="shared" si="63"/>
        <v>1</v>
      </c>
      <c r="V776" s="6">
        <f t="shared" si="64"/>
        <v>2</v>
      </c>
      <c r="W776" s="25">
        <v>2</v>
      </c>
    </row>
    <row r="777" spans="2:23" ht="45" customHeight="1" x14ac:dyDescent="0.25">
      <c r="B777" s="12" t="s">
        <v>4314</v>
      </c>
      <c r="C777" s="26">
        <v>29312</v>
      </c>
      <c r="D777" s="9" t="s">
        <v>340</v>
      </c>
      <c r="E777" s="8" t="s">
        <v>4315</v>
      </c>
      <c r="F777" s="9" t="s">
        <v>57</v>
      </c>
      <c r="G777" s="8">
        <v>0</v>
      </c>
      <c r="H777" s="8">
        <v>0</v>
      </c>
      <c r="I777" s="9" t="s">
        <v>4316</v>
      </c>
      <c r="J777" s="8"/>
      <c r="K777" s="8" t="s">
        <v>2687</v>
      </c>
      <c r="L777" s="8">
        <v>1495</v>
      </c>
      <c r="M777" s="8"/>
      <c r="N777" s="8">
        <v>1</v>
      </c>
      <c r="O777" s="41"/>
      <c r="P777" s="41"/>
      <c r="Q777" s="8">
        <v>8</v>
      </c>
      <c r="R777" s="8">
        <v>9.9225349999999999</v>
      </c>
      <c r="S777" s="17">
        <v>0.50141896938845198</v>
      </c>
      <c r="T777" s="8"/>
      <c r="U777" s="6">
        <f t="shared" si="63"/>
        <v>1</v>
      </c>
      <c r="V777" s="6">
        <f t="shared" si="64"/>
        <v>1</v>
      </c>
      <c r="W777" s="25">
        <v>1</v>
      </c>
    </row>
    <row r="778" spans="2:23" ht="45" customHeight="1" x14ac:dyDescent="0.25">
      <c r="B778" s="8" t="s">
        <v>792</v>
      </c>
      <c r="C778" s="26">
        <v>29495</v>
      </c>
      <c r="D778" s="9" t="s">
        <v>399</v>
      </c>
      <c r="E778" s="9" t="s">
        <v>4317</v>
      </c>
      <c r="F778" s="9" t="s">
        <v>2178</v>
      </c>
      <c r="G778" s="8">
        <v>0</v>
      </c>
      <c r="H778" s="8">
        <v>0</v>
      </c>
      <c r="I778" s="9" t="s">
        <v>4318</v>
      </c>
      <c r="J778" s="9" t="s">
        <v>4279</v>
      </c>
      <c r="K778" s="8" t="s">
        <v>2402</v>
      </c>
      <c r="L778" s="8">
        <v>13080</v>
      </c>
      <c r="M778" s="8"/>
      <c r="N778" s="8">
        <v>0</v>
      </c>
      <c r="O778" s="41"/>
      <c r="P778" s="41"/>
      <c r="Q778" s="8">
        <v>-9</v>
      </c>
      <c r="R778" s="8">
        <v>-7.0774650000000001</v>
      </c>
      <c r="S778" s="17">
        <v>-0.73839877231454998</v>
      </c>
      <c r="T778" s="8"/>
      <c r="V778" s="6" t="str">
        <f t="shared" si="64"/>
        <v/>
      </c>
      <c r="W778" s="25">
        <v>1</v>
      </c>
    </row>
    <row r="779" spans="2:23" ht="45" customHeight="1" x14ac:dyDescent="0.25">
      <c r="B779" s="48" t="s">
        <v>4285</v>
      </c>
      <c r="C779" s="8">
        <v>1980</v>
      </c>
      <c r="D779" s="9" t="s">
        <v>115</v>
      </c>
      <c r="E779" s="9" t="s">
        <v>4319</v>
      </c>
      <c r="F779" s="9" t="s">
        <v>607</v>
      </c>
      <c r="G779" s="9" t="s">
        <v>2481</v>
      </c>
      <c r="H779" s="9" t="s">
        <v>2389</v>
      </c>
      <c r="I779" s="9" t="s">
        <v>4320</v>
      </c>
      <c r="J779" s="9" t="s">
        <v>2378</v>
      </c>
      <c r="K779" s="8" t="s">
        <v>2402</v>
      </c>
      <c r="L779" s="8">
        <v>14008</v>
      </c>
      <c r="M779" s="8">
        <v>1</v>
      </c>
      <c r="N779" s="8">
        <v>0</v>
      </c>
      <c r="O779" s="41"/>
      <c r="P779" s="41"/>
      <c r="Q779" s="8">
        <v>5</v>
      </c>
      <c r="R779" s="8">
        <v>7.6408449999999997</v>
      </c>
      <c r="S779" s="17">
        <v>-0.69605571422858004</v>
      </c>
      <c r="T779" s="8">
        <v>1</v>
      </c>
      <c r="V779" s="6" t="str">
        <f t="shared" si="64"/>
        <v/>
      </c>
      <c r="W779" s="25">
        <v>1</v>
      </c>
    </row>
    <row r="780" spans="2:23" ht="45" customHeight="1" x14ac:dyDescent="0.25">
      <c r="B780" s="47"/>
      <c r="C780" s="8">
        <v>1980</v>
      </c>
      <c r="D780" s="9" t="s">
        <v>115</v>
      </c>
      <c r="E780" s="9" t="s">
        <v>4321</v>
      </c>
      <c r="F780" s="9" t="s">
        <v>47</v>
      </c>
      <c r="G780" s="9">
        <v>0</v>
      </c>
      <c r="H780" s="9">
        <v>0</v>
      </c>
      <c r="I780" s="9" t="s">
        <v>4320</v>
      </c>
      <c r="J780" s="9" t="s">
        <v>2378</v>
      </c>
      <c r="K780" s="8" t="s">
        <v>2402</v>
      </c>
      <c r="L780" s="8">
        <v>14008</v>
      </c>
      <c r="M780" s="8"/>
      <c r="N780" s="8">
        <v>0</v>
      </c>
      <c r="O780" s="41"/>
      <c r="P780" s="41"/>
      <c r="Q780" s="8">
        <v>5</v>
      </c>
      <c r="R780" s="8">
        <v>7.6408449999999997</v>
      </c>
      <c r="S780" s="17">
        <v>-0.69605571422858004</v>
      </c>
      <c r="T780" s="8"/>
      <c r="U780" s="6" t="str">
        <f>IF(B780=0,"",1)</f>
        <v/>
      </c>
      <c r="V780" s="6" t="str">
        <f t="shared" si="64"/>
        <v/>
      </c>
      <c r="W780" s="25">
        <v>1</v>
      </c>
    </row>
    <row r="781" spans="2:23" ht="45" customHeight="1" x14ac:dyDescent="0.25">
      <c r="B781" s="48" t="s">
        <v>793</v>
      </c>
      <c r="C781" s="26">
        <v>29373</v>
      </c>
      <c r="D781" s="9" t="s">
        <v>282</v>
      </c>
      <c r="E781" s="9" t="s">
        <v>4322</v>
      </c>
      <c r="F781" s="9" t="s">
        <v>2270</v>
      </c>
      <c r="G781" s="9" t="s">
        <v>2453</v>
      </c>
      <c r="H781" s="9" t="s">
        <v>2389</v>
      </c>
      <c r="I781" s="9" t="s">
        <v>4323</v>
      </c>
      <c r="J781" s="8"/>
      <c r="K781" s="8" t="s">
        <v>2402</v>
      </c>
      <c r="L781" s="8">
        <v>23060</v>
      </c>
      <c r="M781" s="8">
        <v>1</v>
      </c>
      <c r="N781" s="8">
        <v>1</v>
      </c>
      <c r="O781" s="41"/>
      <c r="P781" s="41"/>
      <c r="Q781" s="8">
        <v>10</v>
      </c>
      <c r="R781" s="8">
        <v>11.92253</v>
      </c>
      <c r="S781" s="17">
        <v>-0.30849896778442398</v>
      </c>
      <c r="T781" s="8"/>
      <c r="U781" s="6">
        <f>IF(B781=0,"",1)</f>
        <v>1</v>
      </c>
      <c r="V781" s="6">
        <f t="shared" si="64"/>
        <v>2</v>
      </c>
      <c r="W781" s="25">
        <v>2</v>
      </c>
    </row>
    <row r="782" spans="2:23" ht="45" customHeight="1" x14ac:dyDescent="0.25">
      <c r="B782" s="47"/>
      <c r="C782" s="8">
        <v>1980</v>
      </c>
      <c r="D782" s="9" t="s">
        <v>282</v>
      </c>
      <c r="E782" s="9" t="s">
        <v>4324</v>
      </c>
      <c r="F782" s="9" t="s">
        <v>2178</v>
      </c>
      <c r="G782" s="9" t="s">
        <v>2453</v>
      </c>
      <c r="H782" s="9" t="s">
        <v>2389</v>
      </c>
      <c r="I782" s="9" t="s">
        <v>4323</v>
      </c>
      <c r="J782" s="8"/>
      <c r="K782" s="8"/>
      <c r="L782" s="8">
        <v>23060</v>
      </c>
      <c r="M782" s="8">
        <v>1</v>
      </c>
      <c r="N782" s="8">
        <v>1</v>
      </c>
      <c r="O782" s="41"/>
      <c r="P782" s="41"/>
      <c r="Q782" s="8">
        <v>10</v>
      </c>
      <c r="R782" s="8">
        <v>11.92253</v>
      </c>
      <c r="S782" s="17">
        <v>-0.30849896778442398</v>
      </c>
      <c r="T782" s="8"/>
      <c r="V782" s="6">
        <f t="shared" si="64"/>
        <v>1</v>
      </c>
      <c r="W782" s="25">
        <v>1</v>
      </c>
    </row>
    <row r="783" spans="2:23" ht="45" customHeight="1" x14ac:dyDescent="0.25">
      <c r="B783" s="16" t="s">
        <v>4325</v>
      </c>
      <c r="C783" s="8">
        <v>1980</v>
      </c>
      <c r="D783" s="9" t="s">
        <v>4326</v>
      </c>
      <c r="E783" s="9" t="s">
        <v>3683</v>
      </c>
      <c r="F783" s="9" t="s">
        <v>30</v>
      </c>
      <c r="G783" s="9">
        <v>0</v>
      </c>
      <c r="H783" s="9">
        <v>0</v>
      </c>
      <c r="I783" s="9" t="s">
        <v>4327</v>
      </c>
      <c r="J783" s="8" t="s">
        <v>4328</v>
      </c>
      <c r="K783" s="8" t="s">
        <v>2687</v>
      </c>
      <c r="L783" s="8"/>
      <c r="M783" s="8"/>
      <c r="N783" s="8">
        <v>0</v>
      </c>
      <c r="O783" s="41"/>
      <c r="P783" s="41"/>
      <c r="Q783" s="8">
        <v>-8</v>
      </c>
      <c r="R783" s="8">
        <v>-6.0774650000000001</v>
      </c>
      <c r="S783" s="17"/>
      <c r="T783" s="8"/>
      <c r="U783" s="6">
        <v>1</v>
      </c>
      <c r="V783" s="6" t="str">
        <f t="shared" si="64"/>
        <v/>
      </c>
      <c r="W783" s="25">
        <v>1</v>
      </c>
    </row>
    <row r="784" spans="2:23" ht="45" customHeight="1" x14ac:dyDescent="0.25">
      <c r="B784" s="16" t="s">
        <v>4329</v>
      </c>
      <c r="C784" s="8">
        <v>1980</v>
      </c>
      <c r="D784" s="9" t="s">
        <v>358</v>
      </c>
      <c r="E784" s="9" t="s">
        <v>3683</v>
      </c>
      <c r="F784" s="9" t="s">
        <v>30</v>
      </c>
      <c r="G784" s="9">
        <v>0</v>
      </c>
      <c r="H784" s="9">
        <v>0</v>
      </c>
      <c r="I784" s="9" t="s">
        <v>4327</v>
      </c>
      <c r="J784" s="8" t="s">
        <v>4275</v>
      </c>
      <c r="K784" s="8" t="s">
        <v>2687</v>
      </c>
      <c r="L784" s="8">
        <v>3298</v>
      </c>
      <c r="M784" s="8"/>
      <c r="N784" s="8">
        <v>0</v>
      </c>
      <c r="O784" s="41"/>
      <c r="P784" s="41"/>
      <c r="Q784" s="8">
        <v>-6</v>
      </c>
      <c r="R784" s="8">
        <v>-4.0774650000000001</v>
      </c>
      <c r="S784" s="17"/>
      <c r="T784" s="8"/>
      <c r="U784" s="6">
        <f t="shared" ref="U784:U789" si="65">IF(B784=0,"",1)</f>
        <v>1</v>
      </c>
      <c r="V784" s="6" t="str">
        <f t="shared" si="64"/>
        <v/>
      </c>
      <c r="W784" s="25">
        <v>1</v>
      </c>
    </row>
    <row r="785" spans="2:23" ht="45" customHeight="1" x14ac:dyDescent="0.25">
      <c r="B785" s="12" t="s">
        <v>4330</v>
      </c>
      <c r="C785" s="8" t="s">
        <v>2115</v>
      </c>
      <c r="D785" s="9" t="s">
        <v>3390</v>
      </c>
      <c r="E785" s="9" t="s">
        <v>4331</v>
      </c>
      <c r="F785" s="9" t="s">
        <v>2224</v>
      </c>
      <c r="G785" s="9">
        <v>0</v>
      </c>
      <c r="H785" s="9">
        <v>0</v>
      </c>
      <c r="I785" s="9" t="s">
        <v>4332</v>
      </c>
      <c r="J785" s="8" t="s">
        <v>4275</v>
      </c>
      <c r="K785" s="8" t="s">
        <v>2687</v>
      </c>
      <c r="L785" s="8">
        <v>10546</v>
      </c>
      <c r="M785" s="8"/>
      <c r="N785" s="8">
        <v>0</v>
      </c>
      <c r="O785" s="41"/>
      <c r="P785" s="41"/>
      <c r="Q785" s="8">
        <v>-7</v>
      </c>
      <c r="R785" s="8">
        <v>-5.0774650000000001</v>
      </c>
      <c r="S785" s="17"/>
      <c r="T785" s="8"/>
      <c r="U785" s="6">
        <f t="shared" si="65"/>
        <v>1</v>
      </c>
      <c r="V785" s="6" t="str">
        <f t="shared" si="64"/>
        <v/>
      </c>
      <c r="W785" s="25">
        <v>3</v>
      </c>
    </row>
    <row r="786" spans="2:23" ht="45" customHeight="1" x14ac:dyDescent="0.25">
      <c r="B786" s="16" t="s">
        <v>4333</v>
      </c>
      <c r="C786" s="8" t="s">
        <v>2089</v>
      </c>
      <c r="D786" s="9" t="s">
        <v>4334</v>
      </c>
      <c r="E786" s="9" t="s">
        <v>4335</v>
      </c>
      <c r="F786" s="9" t="s">
        <v>2223</v>
      </c>
      <c r="G786" s="9" t="s">
        <v>2667</v>
      </c>
      <c r="H786" s="9">
        <v>0</v>
      </c>
      <c r="I786" s="9" t="s">
        <v>4336</v>
      </c>
      <c r="J786" s="8" t="s">
        <v>3159</v>
      </c>
      <c r="K786" s="8" t="s">
        <v>2687</v>
      </c>
      <c r="L786" s="8">
        <v>4071</v>
      </c>
      <c r="M786" s="8"/>
      <c r="N786" s="8">
        <v>0</v>
      </c>
      <c r="O786" s="41"/>
      <c r="P786" s="41"/>
      <c r="Q786" s="8">
        <v>2</v>
      </c>
      <c r="R786" s="8">
        <v>3.9225349999999999</v>
      </c>
      <c r="S786" s="17"/>
      <c r="T786" s="8"/>
      <c r="U786" s="6">
        <f t="shared" si="65"/>
        <v>1</v>
      </c>
      <c r="V786" s="6" t="str">
        <f t="shared" si="64"/>
        <v/>
      </c>
      <c r="W786" s="25">
        <v>3</v>
      </c>
    </row>
    <row r="787" spans="2:23" ht="45" customHeight="1" x14ac:dyDescent="0.25">
      <c r="B787" s="16" t="s">
        <v>4337</v>
      </c>
      <c r="C787" s="8">
        <v>1981</v>
      </c>
      <c r="D787" s="9" t="s">
        <v>4338</v>
      </c>
      <c r="E787" s="9" t="s">
        <v>4339</v>
      </c>
      <c r="F787" s="9" t="s">
        <v>2179</v>
      </c>
      <c r="G787" s="9">
        <v>0</v>
      </c>
      <c r="H787" s="9">
        <v>0</v>
      </c>
      <c r="I787" s="9" t="s">
        <v>2852</v>
      </c>
      <c r="J787" s="8" t="s">
        <v>4275</v>
      </c>
      <c r="K787" s="8" t="s">
        <v>2687</v>
      </c>
      <c r="L787" s="8">
        <v>6664</v>
      </c>
      <c r="M787" s="8"/>
      <c r="N787" s="8">
        <v>0</v>
      </c>
      <c r="O787" s="41"/>
      <c r="P787" s="41"/>
      <c r="Q787" s="8">
        <v>9</v>
      </c>
      <c r="R787" s="8">
        <v>10.83099</v>
      </c>
      <c r="S787" s="17"/>
      <c r="T787" s="8"/>
      <c r="U787" s="6">
        <f t="shared" si="65"/>
        <v>1</v>
      </c>
      <c r="V787" s="6" t="str">
        <f t="shared" si="64"/>
        <v/>
      </c>
      <c r="W787" s="25">
        <v>1</v>
      </c>
    </row>
    <row r="788" spans="2:23" ht="45" customHeight="1" x14ac:dyDescent="0.25">
      <c r="B788" s="46" t="s">
        <v>4340</v>
      </c>
      <c r="C788" s="26">
        <v>29587</v>
      </c>
      <c r="D788" s="9" t="s">
        <v>754</v>
      </c>
      <c r="E788" s="9" t="s">
        <v>4341</v>
      </c>
      <c r="F788" s="9" t="s">
        <v>2205</v>
      </c>
      <c r="G788" s="9">
        <v>0</v>
      </c>
      <c r="H788" s="9" t="s">
        <v>2793</v>
      </c>
      <c r="I788" s="9" t="s">
        <v>4342</v>
      </c>
      <c r="J788" s="9" t="s">
        <v>4279</v>
      </c>
      <c r="K788" s="8" t="s">
        <v>2687</v>
      </c>
      <c r="L788" s="8">
        <v>3819</v>
      </c>
      <c r="M788" s="8"/>
      <c r="N788" s="8">
        <v>0</v>
      </c>
      <c r="O788" s="41"/>
      <c r="P788" s="41"/>
      <c r="Q788" s="8">
        <v>-8</v>
      </c>
      <c r="R788" s="8">
        <v>-6.1690139999999998</v>
      </c>
      <c r="S788" s="17"/>
      <c r="T788" s="8"/>
      <c r="U788" s="6">
        <f t="shared" si="65"/>
        <v>1</v>
      </c>
      <c r="V788" s="6" t="str">
        <f t="shared" si="64"/>
        <v/>
      </c>
      <c r="W788" s="25">
        <v>2</v>
      </c>
    </row>
    <row r="789" spans="2:23" ht="45" customHeight="1" x14ac:dyDescent="0.25">
      <c r="B789" s="47"/>
      <c r="C789" s="26">
        <v>29587</v>
      </c>
      <c r="D789" s="9" t="s">
        <v>754</v>
      </c>
      <c r="E789" s="9" t="s">
        <v>4343</v>
      </c>
      <c r="F789" s="9" t="s">
        <v>603</v>
      </c>
      <c r="G789" s="9" t="s">
        <v>4344</v>
      </c>
      <c r="H789" s="9" t="s">
        <v>2793</v>
      </c>
      <c r="I789" s="9" t="s">
        <v>4342</v>
      </c>
      <c r="J789" s="9" t="s">
        <v>4279</v>
      </c>
      <c r="K789" s="8" t="s">
        <v>2687</v>
      </c>
      <c r="L789" s="8">
        <v>3819</v>
      </c>
      <c r="M789" s="8"/>
      <c r="N789" s="8">
        <v>0</v>
      </c>
      <c r="O789" s="41"/>
      <c r="P789" s="41"/>
      <c r="Q789" s="8">
        <v>-8</v>
      </c>
      <c r="R789" s="8">
        <v>-6.1690139999999998</v>
      </c>
      <c r="S789" s="17"/>
      <c r="T789" s="8"/>
      <c r="U789" s="6" t="str">
        <f t="shared" si="65"/>
        <v/>
      </c>
      <c r="V789" s="6" t="str">
        <f t="shared" si="64"/>
        <v/>
      </c>
      <c r="W789" s="25">
        <v>1</v>
      </c>
    </row>
    <row r="790" spans="2:23" ht="45" customHeight="1" x14ac:dyDescent="0.25">
      <c r="B790" s="8" t="s">
        <v>4345</v>
      </c>
      <c r="C790" s="26">
        <v>29768</v>
      </c>
      <c r="D790" s="9" t="s">
        <v>144</v>
      </c>
      <c r="E790" s="9" t="s">
        <v>4346</v>
      </c>
      <c r="F790" s="9" t="s">
        <v>194</v>
      </c>
      <c r="G790" s="9">
        <v>0</v>
      </c>
      <c r="H790" s="9" t="s">
        <v>2575</v>
      </c>
      <c r="I790" s="9" t="s">
        <v>4347</v>
      </c>
      <c r="J790" s="8"/>
      <c r="K790" s="8"/>
      <c r="L790" s="8">
        <v>21866</v>
      </c>
      <c r="M790" s="8"/>
      <c r="N790" s="8">
        <v>1</v>
      </c>
      <c r="O790" s="41"/>
      <c r="P790" s="41"/>
      <c r="Q790" s="8">
        <v>10</v>
      </c>
      <c r="R790" s="8">
        <v>11.83099</v>
      </c>
      <c r="S790" s="17">
        <v>-0.439477920801567</v>
      </c>
      <c r="T790" s="8"/>
      <c r="U790" s="6">
        <v>1</v>
      </c>
      <c r="W790" s="25">
        <v>2</v>
      </c>
    </row>
    <row r="791" spans="2:23" ht="45" customHeight="1" x14ac:dyDescent="0.25">
      <c r="B791" s="48" t="s">
        <v>4348</v>
      </c>
      <c r="C791" s="26">
        <v>29891</v>
      </c>
      <c r="D791" s="9" t="s">
        <v>335</v>
      </c>
      <c r="E791" s="9" t="s">
        <v>4349</v>
      </c>
      <c r="F791" s="9" t="s">
        <v>607</v>
      </c>
      <c r="G791" s="8">
        <v>0</v>
      </c>
      <c r="H791" s="8">
        <v>0</v>
      </c>
      <c r="I791" s="9" t="s">
        <v>4350</v>
      </c>
      <c r="J791" s="9" t="s">
        <v>4279</v>
      </c>
      <c r="K791" s="8" t="s">
        <v>2687</v>
      </c>
      <c r="L791" s="8">
        <v>9427</v>
      </c>
      <c r="M791" s="8"/>
      <c r="N791" s="8">
        <v>0</v>
      </c>
      <c r="O791" s="41"/>
      <c r="P791" s="41"/>
      <c r="Q791" s="8">
        <v>-7</v>
      </c>
      <c r="R791" s="8">
        <v>-5.1690139999999998</v>
      </c>
      <c r="S791" s="17">
        <v>-0.67359262562874</v>
      </c>
      <c r="T791" s="8"/>
      <c r="U791" s="6">
        <f t="shared" ref="U791:U802" si="66">IF(B791=0,"",1)</f>
        <v>1</v>
      </c>
      <c r="V791" s="6" t="str">
        <f t="shared" ref="V791:V802" si="67">IF(J791="",W791,"")</f>
        <v/>
      </c>
      <c r="W791" s="25">
        <v>1</v>
      </c>
    </row>
    <row r="792" spans="2:23" ht="45" customHeight="1" x14ac:dyDescent="0.25">
      <c r="B792" s="47"/>
      <c r="C792" s="26">
        <v>29891</v>
      </c>
      <c r="D792" s="9" t="s">
        <v>335</v>
      </c>
      <c r="E792" s="9" t="s">
        <v>4351</v>
      </c>
      <c r="F792" s="8" t="s">
        <v>37</v>
      </c>
      <c r="G792" s="8">
        <v>0</v>
      </c>
      <c r="H792" s="8">
        <v>0</v>
      </c>
      <c r="I792" s="9" t="s">
        <v>4352</v>
      </c>
      <c r="J792" s="9" t="s">
        <v>4279</v>
      </c>
      <c r="K792" s="8" t="s">
        <v>2687</v>
      </c>
      <c r="L792" s="8">
        <v>9427</v>
      </c>
      <c r="M792" s="8"/>
      <c r="N792" s="8">
        <v>0</v>
      </c>
      <c r="O792" s="41"/>
      <c r="P792" s="41"/>
      <c r="Q792" s="8">
        <v>-7</v>
      </c>
      <c r="R792" s="8">
        <v>-5.1690139999999998</v>
      </c>
      <c r="S792" s="17">
        <v>-0.67359262562874</v>
      </c>
      <c r="T792" s="8"/>
      <c r="U792" s="6" t="str">
        <f t="shared" si="66"/>
        <v/>
      </c>
      <c r="V792" s="6" t="str">
        <f t="shared" si="67"/>
        <v/>
      </c>
      <c r="W792" s="25">
        <v>2</v>
      </c>
    </row>
    <row r="793" spans="2:23" ht="45" customHeight="1" x14ac:dyDescent="0.25">
      <c r="B793" s="16" t="s">
        <v>793</v>
      </c>
      <c r="C793" s="26">
        <v>30072</v>
      </c>
      <c r="D793" s="9" t="s">
        <v>282</v>
      </c>
      <c r="E793" s="9" t="s">
        <v>4353</v>
      </c>
      <c r="F793" s="8" t="s">
        <v>2270</v>
      </c>
      <c r="G793" s="8" t="s">
        <v>2453</v>
      </c>
      <c r="H793" s="9" t="s">
        <v>2389</v>
      </c>
      <c r="I793" s="9" t="s">
        <v>4354</v>
      </c>
      <c r="J793" s="9"/>
      <c r="K793" s="8"/>
      <c r="L793" s="8">
        <v>23071</v>
      </c>
      <c r="M793" s="8">
        <v>1</v>
      </c>
      <c r="N793" s="8">
        <v>1</v>
      </c>
      <c r="O793" s="41"/>
      <c r="P793" s="41"/>
      <c r="Q793" s="8">
        <v>10</v>
      </c>
      <c r="R793" s="8">
        <v>11.92253</v>
      </c>
      <c r="S793" s="17">
        <v>-0.30849896778442398</v>
      </c>
      <c r="T793" s="8"/>
      <c r="U793" s="6">
        <f t="shared" si="66"/>
        <v>1</v>
      </c>
      <c r="V793" s="6">
        <f t="shared" si="67"/>
        <v>2</v>
      </c>
      <c r="W793" s="25">
        <v>2</v>
      </c>
    </row>
    <row r="794" spans="2:23" ht="45" customHeight="1" x14ac:dyDescent="0.25">
      <c r="B794" s="16" t="s">
        <v>4355</v>
      </c>
      <c r="C794" s="26">
        <v>30106</v>
      </c>
      <c r="D794" s="9" t="s">
        <v>142</v>
      </c>
      <c r="E794" s="9" t="s">
        <v>4356</v>
      </c>
      <c r="F794" s="8" t="s">
        <v>607</v>
      </c>
      <c r="G794" s="8">
        <v>0</v>
      </c>
      <c r="H794" s="8">
        <v>0</v>
      </c>
      <c r="I794" s="9" t="s">
        <v>4357</v>
      </c>
      <c r="J794" s="8"/>
      <c r="K794" s="8" t="s">
        <v>2402</v>
      </c>
      <c r="L794" s="8">
        <v>24120</v>
      </c>
      <c r="M794" s="8"/>
      <c r="N794" s="8">
        <v>1</v>
      </c>
      <c r="O794" s="41"/>
      <c r="P794" s="41"/>
      <c r="Q794" s="8">
        <v>9</v>
      </c>
      <c r="R794" s="8">
        <v>10.84507</v>
      </c>
      <c r="S794" s="17">
        <v>-0.26935527104678503</v>
      </c>
      <c r="T794" s="8"/>
      <c r="U794" s="6">
        <f t="shared" si="66"/>
        <v>1</v>
      </c>
      <c r="V794" s="6">
        <f t="shared" si="67"/>
        <v>1</v>
      </c>
      <c r="W794" s="25">
        <v>1</v>
      </c>
    </row>
    <row r="795" spans="2:23" ht="45" customHeight="1" x14ac:dyDescent="0.25">
      <c r="B795" s="16" t="s">
        <v>4358</v>
      </c>
      <c r="C795" s="26">
        <v>29952</v>
      </c>
      <c r="D795" s="9" t="s">
        <v>817</v>
      </c>
      <c r="E795" s="9" t="s">
        <v>4359</v>
      </c>
      <c r="F795" s="9" t="s">
        <v>603</v>
      </c>
      <c r="G795" s="8">
        <v>0</v>
      </c>
      <c r="H795" s="8">
        <v>0</v>
      </c>
      <c r="I795" s="9" t="s">
        <v>4360</v>
      </c>
      <c r="J795" s="8" t="s">
        <v>4328</v>
      </c>
      <c r="K795" s="8" t="s">
        <v>2687</v>
      </c>
      <c r="L795" s="8">
        <v>1661</v>
      </c>
      <c r="M795" s="8"/>
      <c r="N795" s="8">
        <v>0</v>
      </c>
      <c r="O795" s="41"/>
      <c r="P795" s="41"/>
      <c r="Q795" s="8">
        <v>-7</v>
      </c>
      <c r="R795" s="8">
        <v>-5.1549300000000002</v>
      </c>
      <c r="S795" s="17"/>
      <c r="T795" s="8"/>
      <c r="U795" s="6">
        <f t="shared" si="66"/>
        <v>1</v>
      </c>
      <c r="V795" s="6" t="str">
        <f t="shared" si="67"/>
        <v/>
      </c>
      <c r="W795" s="25">
        <v>1</v>
      </c>
    </row>
    <row r="796" spans="2:23" ht="45" customHeight="1" x14ac:dyDescent="0.25">
      <c r="B796" s="16" t="s">
        <v>4361</v>
      </c>
      <c r="C796" s="26">
        <v>29952</v>
      </c>
      <c r="D796" s="9" t="s">
        <v>384</v>
      </c>
      <c r="E796" s="9" t="s">
        <v>4362</v>
      </c>
      <c r="F796" s="9" t="s">
        <v>173</v>
      </c>
      <c r="G796" s="8">
        <v>0</v>
      </c>
      <c r="H796" s="8">
        <v>0</v>
      </c>
      <c r="I796" s="9" t="s">
        <v>4363</v>
      </c>
      <c r="J796" s="9" t="s">
        <v>4279</v>
      </c>
      <c r="K796" s="8"/>
      <c r="L796" s="8">
        <v>6770</v>
      </c>
      <c r="M796" s="8"/>
      <c r="N796" s="8">
        <v>0</v>
      </c>
      <c r="O796" s="41"/>
      <c r="P796" s="41"/>
      <c r="Q796" s="8">
        <v>-7</v>
      </c>
      <c r="R796" s="8">
        <v>-5.3521130000000001</v>
      </c>
      <c r="S796" s="17"/>
      <c r="T796" s="8"/>
      <c r="U796" s="6">
        <f t="shared" si="66"/>
        <v>1</v>
      </c>
      <c r="V796" s="6" t="str">
        <f t="shared" si="67"/>
        <v/>
      </c>
      <c r="W796" s="25">
        <v>1</v>
      </c>
    </row>
    <row r="797" spans="2:23" ht="45" customHeight="1" x14ac:dyDescent="0.25">
      <c r="B797" s="16" t="s">
        <v>4364</v>
      </c>
      <c r="C797" s="26">
        <v>30042</v>
      </c>
      <c r="D797" s="9" t="s">
        <v>175</v>
      </c>
      <c r="E797" s="9" t="s">
        <v>4365</v>
      </c>
      <c r="F797" s="9" t="s">
        <v>173</v>
      </c>
      <c r="G797" s="9" t="s">
        <v>2481</v>
      </c>
      <c r="H797" s="9" t="s">
        <v>2454</v>
      </c>
      <c r="I797" s="9" t="s">
        <v>4366</v>
      </c>
      <c r="J797" s="8"/>
      <c r="K797" s="8" t="s">
        <v>2402</v>
      </c>
      <c r="L797" s="8">
        <v>24807</v>
      </c>
      <c r="M797" s="8">
        <v>1</v>
      </c>
      <c r="N797" s="8">
        <v>1</v>
      </c>
      <c r="O797" s="41"/>
      <c r="P797" s="41"/>
      <c r="Q797" s="8">
        <v>10</v>
      </c>
      <c r="R797" s="8">
        <v>11.84507</v>
      </c>
      <c r="S797" s="17">
        <v>0.22311211865654601</v>
      </c>
      <c r="T797" s="8"/>
      <c r="U797" s="6">
        <f t="shared" si="66"/>
        <v>1</v>
      </c>
      <c r="V797" s="6">
        <f t="shared" si="67"/>
        <v>1</v>
      </c>
      <c r="W797" s="25">
        <v>1</v>
      </c>
    </row>
    <row r="798" spans="2:23" ht="45" customHeight="1" x14ac:dyDescent="0.25">
      <c r="B798" s="12" t="s">
        <v>4367</v>
      </c>
      <c r="C798" s="26">
        <v>30103</v>
      </c>
      <c r="D798" s="9" t="s">
        <v>813</v>
      </c>
      <c r="E798" s="9" t="s">
        <v>4368</v>
      </c>
      <c r="F798" s="9" t="s">
        <v>4369</v>
      </c>
      <c r="G798" s="9">
        <v>0</v>
      </c>
      <c r="H798" s="9">
        <v>0</v>
      </c>
      <c r="I798" s="9" t="s">
        <v>4370</v>
      </c>
      <c r="J798" s="9" t="s">
        <v>4279</v>
      </c>
      <c r="K798" s="8" t="s">
        <v>2687</v>
      </c>
      <c r="L798" s="8">
        <v>6698</v>
      </c>
      <c r="M798" s="8"/>
      <c r="N798" s="8">
        <v>0</v>
      </c>
      <c r="O798" s="41"/>
      <c r="P798" s="41"/>
      <c r="Q798" s="8">
        <v>8</v>
      </c>
      <c r="R798" s="8">
        <v>9.8450710000000008</v>
      </c>
      <c r="S798" s="17"/>
      <c r="T798" s="8"/>
      <c r="U798" s="6">
        <f t="shared" si="66"/>
        <v>1</v>
      </c>
      <c r="V798" s="6" t="str">
        <f t="shared" si="67"/>
        <v/>
      </c>
      <c r="W798" s="25">
        <v>3</v>
      </c>
    </row>
    <row r="799" spans="2:23" ht="45" customHeight="1" x14ac:dyDescent="0.25">
      <c r="B799" s="12" t="s">
        <v>4371</v>
      </c>
      <c r="C799" s="8" t="s">
        <v>2069</v>
      </c>
      <c r="D799" s="9" t="s">
        <v>4372</v>
      </c>
      <c r="E799" s="9" t="s">
        <v>4373</v>
      </c>
      <c r="F799" s="8" t="s">
        <v>2179</v>
      </c>
      <c r="G799" s="9" t="s">
        <v>4374</v>
      </c>
      <c r="H799" s="8" t="s">
        <v>2454</v>
      </c>
      <c r="I799" s="9" t="s">
        <v>4375</v>
      </c>
      <c r="J799" s="8" t="s">
        <v>2807</v>
      </c>
      <c r="K799" s="8" t="s">
        <v>2687</v>
      </c>
      <c r="L799" s="8">
        <v>14687</v>
      </c>
      <c r="M799" s="8">
        <v>1</v>
      </c>
      <c r="N799" s="8">
        <v>0</v>
      </c>
      <c r="O799" s="41"/>
      <c r="P799" s="41"/>
      <c r="Q799" s="8">
        <v>-4</v>
      </c>
      <c r="R799" s="8">
        <v>-2.1549299999999998</v>
      </c>
      <c r="S799" s="17"/>
      <c r="T799" s="8"/>
      <c r="U799" s="6">
        <f t="shared" si="66"/>
        <v>1</v>
      </c>
      <c r="V799" s="6" t="str">
        <f t="shared" si="67"/>
        <v/>
      </c>
      <c r="W799" s="25">
        <v>1</v>
      </c>
    </row>
    <row r="800" spans="2:23" ht="45" customHeight="1" x14ac:dyDescent="0.25">
      <c r="B800" s="16" t="s">
        <v>4376</v>
      </c>
      <c r="C800" s="26">
        <v>30133</v>
      </c>
      <c r="D800" s="9" t="s">
        <v>313</v>
      </c>
      <c r="E800" s="9" t="s">
        <v>4377</v>
      </c>
      <c r="F800" s="9" t="s">
        <v>2340</v>
      </c>
      <c r="G800" s="8">
        <v>0</v>
      </c>
      <c r="H800" s="8">
        <v>0</v>
      </c>
      <c r="I800" s="9" t="s">
        <v>4378</v>
      </c>
      <c r="J800" s="8"/>
      <c r="K800" s="8" t="s">
        <v>2402</v>
      </c>
      <c r="L800" s="8">
        <v>21123</v>
      </c>
      <c r="M800" s="8"/>
      <c r="N800" s="8">
        <v>1</v>
      </c>
      <c r="O800" s="41"/>
      <c r="P800" s="41"/>
      <c r="Q800" s="8">
        <v>10</v>
      </c>
      <c r="R800" s="8">
        <v>11.84507</v>
      </c>
      <c r="S800" s="17">
        <v>-0.31751297252748401</v>
      </c>
      <c r="T800" s="8"/>
      <c r="U800" s="6">
        <f t="shared" si="66"/>
        <v>1</v>
      </c>
      <c r="V800" s="6">
        <f t="shared" si="67"/>
        <v>3</v>
      </c>
      <c r="W800" s="25">
        <v>3</v>
      </c>
    </row>
    <row r="801" spans="2:23" ht="45" customHeight="1" x14ac:dyDescent="0.25">
      <c r="B801" s="16" t="s">
        <v>4379</v>
      </c>
      <c r="C801" s="26">
        <v>30133</v>
      </c>
      <c r="D801" s="9" t="s">
        <v>545</v>
      </c>
      <c r="E801" s="9" t="s">
        <v>4380</v>
      </c>
      <c r="F801" s="9" t="s">
        <v>2179</v>
      </c>
      <c r="G801" s="8">
        <v>0</v>
      </c>
      <c r="H801" s="9" t="s">
        <v>2793</v>
      </c>
      <c r="I801" s="9" t="s">
        <v>4381</v>
      </c>
      <c r="J801" s="9" t="s">
        <v>4279</v>
      </c>
      <c r="K801" s="8" t="s">
        <v>2687</v>
      </c>
      <c r="L801" s="8">
        <v>6381</v>
      </c>
      <c r="M801" s="8"/>
      <c r="N801" s="8">
        <v>0</v>
      </c>
      <c r="O801" s="41"/>
      <c r="P801" s="41"/>
      <c r="Q801" s="8">
        <v>-8</v>
      </c>
      <c r="R801" s="8">
        <v>-6.1549300000000002</v>
      </c>
      <c r="S801" s="17">
        <v>-4.8512297282928399E-2</v>
      </c>
      <c r="T801" s="8"/>
      <c r="U801" s="6">
        <f t="shared" si="66"/>
        <v>1</v>
      </c>
      <c r="V801" s="6" t="str">
        <f t="shared" si="67"/>
        <v/>
      </c>
      <c r="W801" s="25">
        <v>1</v>
      </c>
    </row>
    <row r="802" spans="2:23" ht="45" customHeight="1" x14ac:dyDescent="0.25">
      <c r="B802" s="16" t="s">
        <v>826</v>
      </c>
      <c r="C802" s="26">
        <v>30133</v>
      </c>
      <c r="D802" s="9" t="s">
        <v>680</v>
      </c>
      <c r="E802" s="9" t="s">
        <v>4382</v>
      </c>
      <c r="F802" s="9" t="s">
        <v>2179</v>
      </c>
      <c r="G802" s="9">
        <v>0</v>
      </c>
      <c r="H802" s="9" t="s">
        <v>2575</v>
      </c>
      <c r="I802" s="9" t="s">
        <v>4383</v>
      </c>
      <c r="J802" s="8"/>
      <c r="K802" s="8" t="s">
        <v>2687</v>
      </c>
      <c r="L802" s="8">
        <v>10080</v>
      </c>
      <c r="M802" s="8"/>
      <c r="N802" s="8">
        <v>1</v>
      </c>
      <c r="O802" s="41"/>
      <c r="P802" s="41"/>
      <c r="Q802" s="8"/>
      <c r="R802" s="8"/>
      <c r="S802" s="13"/>
      <c r="T802" s="8"/>
      <c r="U802" s="6">
        <f t="shared" si="66"/>
        <v>1</v>
      </c>
      <c r="V802" s="6">
        <f t="shared" si="67"/>
        <v>1</v>
      </c>
      <c r="W802" s="25">
        <v>1</v>
      </c>
    </row>
    <row r="803" spans="2:23" ht="45" customHeight="1" x14ac:dyDescent="0.25">
      <c r="B803" s="16" t="s">
        <v>4384</v>
      </c>
      <c r="C803" s="26">
        <v>30164</v>
      </c>
      <c r="D803" s="9" t="s">
        <v>821</v>
      </c>
      <c r="E803" s="9" t="s">
        <v>4385</v>
      </c>
      <c r="F803" s="9" t="s">
        <v>2192</v>
      </c>
      <c r="G803" s="8">
        <v>0</v>
      </c>
      <c r="H803" s="8">
        <v>0</v>
      </c>
      <c r="I803" s="9" t="s">
        <v>4386</v>
      </c>
      <c r="J803" s="8" t="s">
        <v>4328</v>
      </c>
      <c r="K803" s="8" t="s">
        <v>2687</v>
      </c>
      <c r="L803" s="8">
        <v>13845</v>
      </c>
      <c r="M803" s="8"/>
      <c r="N803" s="8">
        <v>0</v>
      </c>
      <c r="O803" s="41"/>
      <c r="P803" s="41"/>
      <c r="Q803" s="8">
        <v>-8</v>
      </c>
      <c r="R803" s="8">
        <v>-6.1549300000000002</v>
      </c>
      <c r="S803" s="17"/>
      <c r="T803" s="8"/>
      <c r="U803" s="6">
        <v>1</v>
      </c>
      <c r="W803" s="25">
        <v>3</v>
      </c>
    </row>
    <row r="804" spans="2:23" ht="45" customHeight="1" x14ac:dyDescent="0.25">
      <c r="B804" s="16" t="s">
        <v>4387</v>
      </c>
      <c r="C804" s="26">
        <v>30195</v>
      </c>
      <c r="D804" s="9" t="s">
        <v>3524</v>
      </c>
      <c r="E804" s="9" t="s">
        <v>4388</v>
      </c>
      <c r="F804" s="9" t="s">
        <v>607</v>
      </c>
      <c r="G804" s="9">
        <v>0</v>
      </c>
      <c r="H804" s="9">
        <v>0</v>
      </c>
      <c r="I804" s="9" t="s">
        <v>4389</v>
      </c>
      <c r="J804" s="9" t="s">
        <v>4279</v>
      </c>
      <c r="K804" s="8" t="s">
        <v>2687</v>
      </c>
      <c r="L804" s="8">
        <v>10538</v>
      </c>
      <c r="M804" s="8"/>
      <c r="N804" s="8">
        <v>0</v>
      </c>
      <c r="O804" s="41"/>
      <c r="P804" s="41"/>
      <c r="Q804" s="8">
        <v>-3</v>
      </c>
      <c r="R804" s="8">
        <v>-1.169014</v>
      </c>
      <c r="S804" s="17">
        <v>-0.55185549682962798</v>
      </c>
      <c r="T804" s="8"/>
      <c r="U804" s="6">
        <f>IF(B804=0,"",1)</f>
        <v>1</v>
      </c>
      <c r="V804" s="6" t="str">
        <f>IF(J804="",W804,"")</f>
        <v/>
      </c>
      <c r="W804" s="25">
        <v>1</v>
      </c>
    </row>
    <row r="805" spans="2:23" ht="45" customHeight="1" x14ac:dyDescent="0.25">
      <c r="B805" s="16" t="s">
        <v>4367</v>
      </c>
      <c r="C805" s="26">
        <v>30225</v>
      </c>
      <c r="D805" s="9" t="s">
        <v>585</v>
      </c>
      <c r="E805" s="9" t="s">
        <v>4390</v>
      </c>
      <c r="F805" s="9" t="s">
        <v>5727</v>
      </c>
      <c r="G805" s="9">
        <v>0</v>
      </c>
      <c r="H805" s="9">
        <v>0</v>
      </c>
      <c r="I805" s="9" t="s">
        <v>4391</v>
      </c>
      <c r="J805" s="9" t="s">
        <v>4279</v>
      </c>
      <c r="K805" s="8" t="s">
        <v>2687</v>
      </c>
      <c r="L805" s="8">
        <v>6698</v>
      </c>
      <c r="M805" s="8"/>
      <c r="N805" s="8">
        <v>0</v>
      </c>
      <c r="O805" s="41"/>
      <c r="P805" s="41"/>
      <c r="Q805" s="8">
        <v>8</v>
      </c>
      <c r="R805" s="8">
        <v>9.8450710000000008</v>
      </c>
      <c r="S805" s="13">
        <v>-0.45134764986081999</v>
      </c>
      <c r="T805" s="8"/>
      <c r="V805" s="6" t="str">
        <f>IF(J805="",W805,"")</f>
        <v/>
      </c>
      <c r="W805" s="25">
        <v>3</v>
      </c>
    </row>
    <row r="806" spans="2:23" ht="45" customHeight="1" x14ac:dyDescent="0.25">
      <c r="B806" s="48" t="s">
        <v>4392</v>
      </c>
      <c r="C806" s="26">
        <v>30317</v>
      </c>
      <c r="D806" s="9" t="s">
        <v>278</v>
      </c>
      <c r="E806" s="9" t="s">
        <v>4393</v>
      </c>
      <c r="F806" s="9" t="s">
        <v>57</v>
      </c>
      <c r="G806" s="9">
        <v>0</v>
      </c>
      <c r="H806" s="9">
        <v>0</v>
      </c>
      <c r="I806" s="9" t="s">
        <v>4394</v>
      </c>
      <c r="J806" s="8" t="s">
        <v>3167</v>
      </c>
      <c r="K806" s="8"/>
      <c r="L806" s="8">
        <v>25151</v>
      </c>
      <c r="M806" s="8"/>
      <c r="N806" s="8">
        <v>0</v>
      </c>
      <c r="O806" s="41"/>
      <c r="P806" s="41"/>
      <c r="Q806" s="8">
        <v>10</v>
      </c>
      <c r="R806" s="8">
        <v>11.84507</v>
      </c>
      <c r="S806" s="17">
        <v>-0.32211652953228798</v>
      </c>
      <c r="T806" s="8"/>
      <c r="U806" s="6">
        <v>1</v>
      </c>
      <c r="V806" s="6" t="str">
        <f>IF(J806="",W806,"")</f>
        <v/>
      </c>
      <c r="W806" s="25">
        <v>1</v>
      </c>
    </row>
    <row r="807" spans="2:23" ht="45" customHeight="1" x14ac:dyDescent="0.25">
      <c r="B807" s="47"/>
      <c r="C807" s="26">
        <v>30317</v>
      </c>
      <c r="D807" s="9" t="s">
        <v>278</v>
      </c>
      <c r="E807" s="9" t="s">
        <v>4395</v>
      </c>
      <c r="F807" s="9" t="s">
        <v>2178</v>
      </c>
      <c r="G807" s="8">
        <v>0</v>
      </c>
      <c r="H807" s="8">
        <v>0</v>
      </c>
      <c r="I807" s="9" t="s">
        <v>4396</v>
      </c>
      <c r="J807" s="8" t="s">
        <v>3167</v>
      </c>
      <c r="K807" s="8" t="s">
        <v>2402</v>
      </c>
      <c r="L807" s="8">
        <v>25151</v>
      </c>
      <c r="M807" s="8"/>
      <c r="N807" s="8">
        <v>0</v>
      </c>
      <c r="O807" s="41"/>
      <c r="P807" s="41"/>
      <c r="Q807" s="8">
        <v>10</v>
      </c>
      <c r="R807" s="8">
        <v>11.84507</v>
      </c>
      <c r="S807" s="17">
        <v>-0.32211652953228798</v>
      </c>
      <c r="T807" s="8"/>
      <c r="V807" s="6" t="str">
        <f>IF(J807="",W807,"")</f>
        <v/>
      </c>
      <c r="W807" s="25">
        <v>1</v>
      </c>
    </row>
    <row r="808" spans="2:23" ht="45" customHeight="1" x14ac:dyDescent="0.25">
      <c r="B808" s="12" t="s">
        <v>4397</v>
      </c>
      <c r="C808" s="8" t="s">
        <v>2097</v>
      </c>
      <c r="D808" s="9" t="s">
        <v>4398</v>
      </c>
      <c r="E808" s="9" t="s">
        <v>4399</v>
      </c>
      <c r="F808" s="8" t="s">
        <v>60</v>
      </c>
      <c r="G808" s="8">
        <v>0</v>
      </c>
      <c r="H808" s="8">
        <v>0</v>
      </c>
      <c r="I808" s="9" t="s">
        <v>4400</v>
      </c>
      <c r="J808" s="8" t="s">
        <v>2807</v>
      </c>
      <c r="K808" s="8" t="s">
        <v>2687</v>
      </c>
      <c r="L808" s="8">
        <v>4713</v>
      </c>
      <c r="M808" s="8"/>
      <c r="N808" s="8">
        <v>0</v>
      </c>
      <c r="O808" s="41"/>
      <c r="P808" s="41"/>
      <c r="Q808" s="8">
        <v>-5</v>
      </c>
      <c r="R808" s="8">
        <v>-3.1549299999999998</v>
      </c>
      <c r="S808" s="17"/>
      <c r="T808" s="8"/>
      <c r="U808" s="6">
        <f>IF(B808=0,"",1)</f>
        <v>1</v>
      </c>
      <c r="V808" s="6" t="str">
        <f>IF(J808="",W808,"")</f>
        <v/>
      </c>
      <c r="W808" s="25">
        <v>1</v>
      </c>
    </row>
    <row r="809" spans="2:23" ht="45" customHeight="1" x14ac:dyDescent="0.25">
      <c r="B809" s="12" t="s">
        <v>4367</v>
      </c>
      <c r="C809" s="8">
        <v>1983</v>
      </c>
      <c r="D809" s="9" t="s">
        <v>585</v>
      </c>
      <c r="E809" s="9" t="s">
        <v>4401</v>
      </c>
      <c r="F809" s="8" t="s">
        <v>5745</v>
      </c>
      <c r="G809" s="8">
        <v>0</v>
      </c>
      <c r="H809" s="9" t="s">
        <v>2389</v>
      </c>
      <c r="I809" s="9" t="s">
        <v>4402</v>
      </c>
      <c r="J809" s="9" t="s">
        <v>4279</v>
      </c>
      <c r="K809" s="8"/>
      <c r="L809" s="8">
        <v>6655</v>
      </c>
      <c r="M809" s="8">
        <v>1</v>
      </c>
      <c r="N809" s="8">
        <v>0</v>
      </c>
      <c r="O809" s="41"/>
      <c r="P809" s="41"/>
      <c r="Q809" s="8">
        <v>8</v>
      </c>
      <c r="R809" s="8">
        <v>9.8450710000000008</v>
      </c>
      <c r="S809" s="13">
        <v>-0.45134764986081999</v>
      </c>
      <c r="T809" s="8"/>
      <c r="W809" s="25">
        <v>2</v>
      </c>
    </row>
    <row r="810" spans="2:23" ht="45" customHeight="1" x14ac:dyDescent="0.25">
      <c r="B810" s="12" t="s">
        <v>837</v>
      </c>
      <c r="C810" s="8">
        <v>1983</v>
      </c>
      <c r="D810" s="9" t="s">
        <v>4177</v>
      </c>
      <c r="E810" s="9" t="s">
        <v>4403</v>
      </c>
      <c r="F810" s="8" t="s">
        <v>30</v>
      </c>
      <c r="G810" s="8">
        <v>0</v>
      </c>
      <c r="H810" s="8">
        <v>0</v>
      </c>
      <c r="I810" s="9" t="s">
        <v>4404</v>
      </c>
      <c r="J810" s="8" t="s">
        <v>2807</v>
      </c>
      <c r="K810" s="8" t="s">
        <v>2687</v>
      </c>
      <c r="L810" s="14">
        <v>7611.7341398610279</v>
      </c>
      <c r="M810" s="14"/>
      <c r="N810" s="14">
        <v>0</v>
      </c>
      <c r="O810" s="14"/>
      <c r="P810" s="14"/>
      <c r="Q810" s="8">
        <v>-5</v>
      </c>
      <c r="R810" s="8">
        <v>-3.3521130000000001</v>
      </c>
      <c r="S810" s="13"/>
      <c r="T810" s="8"/>
      <c r="U810" s="6">
        <f>IF(B810=0,"",1)</f>
        <v>1</v>
      </c>
      <c r="V810" s="6" t="str">
        <f t="shared" ref="V810:V815" si="68">IF(J810="",W810,"")</f>
        <v/>
      </c>
      <c r="W810" s="25">
        <v>1</v>
      </c>
    </row>
    <row r="811" spans="2:23" ht="45" customHeight="1" x14ac:dyDescent="0.25">
      <c r="B811" s="12" t="s">
        <v>4405</v>
      </c>
      <c r="C811" s="8">
        <v>1983</v>
      </c>
      <c r="D811" s="9" t="s">
        <v>829</v>
      </c>
      <c r="E811" s="9" t="s">
        <v>4406</v>
      </c>
      <c r="F811" s="8" t="s">
        <v>44</v>
      </c>
      <c r="G811" s="8">
        <v>0</v>
      </c>
      <c r="H811" s="9" t="s">
        <v>2389</v>
      </c>
      <c r="I811" s="9" t="s">
        <v>4407</v>
      </c>
      <c r="J811" s="8" t="s">
        <v>4328</v>
      </c>
      <c r="K811" s="8" t="s">
        <v>2687</v>
      </c>
      <c r="L811" s="8">
        <v>4473</v>
      </c>
      <c r="M811" s="8">
        <v>1</v>
      </c>
      <c r="N811" s="8">
        <v>0</v>
      </c>
      <c r="O811" s="41"/>
      <c r="P811" s="41"/>
      <c r="Q811" s="8">
        <v>-9</v>
      </c>
      <c r="R811" s="8">
        <v>-7.3521130000000001</v>
      </c>
      <c r="S811" s="13"/>
      <c r="T811" s="8"/>
      <c r="U811" s="6">
        <f>IF(B811=0,"",1)</f>
        <v>1</v>
      </c>
      <c r="V811" s="6" t="str">
        <f t="shared" si="68"/>
        <v/>
      </c>
      <c r="W811" s="25">
        <v>2</v>
      </c>
    </row>
    <row r="812" spans="2:23" ht="45" customHeight="1" x14ac:dyDescent="0.25">
      <c r="B812" s="8" t="s">
        <v>4408</v>
      </c>
      <c r="C812" s="8">
        <v>1983</v>
      </c>
      <c r="D812" s="9" t="s">
        <v>832</v>
      </c>
      <c r="E812" s="9" t="s">
        <v>4409</v>
      </c>
      <c r="F812" s="8" t="s">
        <v>57</v>
      </c>
      <c r="G812" s="8">
        <v>0</v>
      </c>
      <c r="H812" s="8" t="s">
        <v>2575</v>
      </c>
      <c r="I812" s="9" t="s">
        <v>4410</v>
      </c>
      <c r="J812" s="8" t="s">
        <v>4328</v>
      </c>
      <c r="K812" s="8" t="s">
        <v>2687</v>
      </c>
      <c r="L812" s="8">
        <v>2534</v>
      </c>
      <c r="M812" s="8"/>
      <c r="N812" s="8">
        <v>0</v>
      </c>
      <c r="O812" s="41"/>
      <c r="P812" s="41"/>
      <c r="Q812" s="8">
        <v>-7</v>
      </c>
      <c r="R812" s="8">
        <v>-5.3521130000000001</v>
      </c>
      <c r="S812" s="17"/>
      <c r="T812" s="8"/>
      <c r="U812" s="6">
        <f>IF(B812=0,"",1)</f>
        <v>1</v>
      </c>
      <c r="V812" s="6" t="str">
        <f t="shared" si="68"/>
        <v/>
      </c>
      <c r="W812" s="25">
        <v>1</v>
      </c>
    </row>
    <row r="813" spans="2:23" ht="45" customHeight="1" x14ac:dyDescent="0.25">
      <c r="B813" s="48" t="s">
        <v>4340</v>
      </c>
      <c r="C813" s="8">
        <v>1983</v>
      </c>
      <c r="D813" s="9" t="s">
        <v>4411</v>
      </c>
      <c r="E813" s="9" t="s">
        <v>4412</v>
      </c>
      <c r="F813" s="8" t="s">
        <v>2179</v>
      </c>
      <c r="G813" s="8">
        <v>0</v>
      </c>
      <c r="H813" s="9">
        <v>0</v>
      </c>
      <c r="I813" s="9" t="s">
        <v>4413</v>
      </c>
      <c r="J813" s="8" t="s">
        <v>4414</v>
      </c>
      <c r="K813" s="8" t="s">
        <v>2687</v>
      </c>
      <c r="L813" s="8">
        <v>3837</v>
      </c>
      <c r="M813" s="8"/>
      <c r="N813" s="8">
        <v>0</v>
      </c>
      <c r="O813" s="41"/>
      <c r="P813" s="41"/>
      <c r="Q813" s="8">
        <v>-8</v>
      </c>
      <c r="R813" s="8">
        <v>-6.1690139999999998</v>
      </c>
      <c r="S813" s="17"/>
      <c r="T813" s="8"/>
      <c r="V813" s="6" t="str">
        <f t="shared" si="68"/>
        <v/>
      </c>
      <c r="W813" s="27">
        <v>1</v>
      </c>
    </row>
    <row r="814" spans="2:23" ht="45" customHeight="1" x14ac:dyDescent="0.25">
      <c r="B814" s="47"/>
      <c r="C814" s="8">
        <v>1983</v>
      </c>
      <c r="D814" s="9" t="s">
        <v>4411</v>
      </c>
      <c r="E814" s="9" t="s">
        <v>4415</v>
      </c>
      <c r="F814" s="8" t="s">
        <v>1661</v>
      </c>
      <c r="G814" s="8">
        <v>0</v>
      </c>
      <c r="H814" s="9" t="s">
        <v>4258</v>
      </c>
      <c r="I814" s="9" t="s">
        <v>4413</v>
      </c>
      <c r="J814" s="8" t="s">
        <v>4414</v>
      </c>
      <c r="K814" s="8" t="s">
        <v>2687</v>
      </c>
      <c r="L814" s="8">
        <v>3837</v>
      </c>
      <c r="M814" s="8">
        <v>1</v>
      </c>
      <c r="N814" s="8">
        <v>0</v>
      </c>
      <c r="O814" s="41"/>
      <c r="P814" s="41"/>
      <c r="Q814" s="8">
        <v>-8</v>
      </c>
      <c r="R814" s="8">
        <v>-6.1690139999999998</v>
      </c>
      <c r="S814" s="17"/>
      <c r="T814" s="8"/>
      <c r="U814" s="6" t="str">
        <f>IF(B814=0,"",1)</f>
        <v/>
      </c>
      <c r="V814" s="6" t="str">
        <f t="shared" si="68"/>
        <v/>
      </c>
      <c r="W814" s="27">
        <v>1</v>
      </c>
    </row>
    <row r="815" spans="2:23" ht="45" customHeight="1" x14ac:dyDescent="0.25">
      <c r="B815" s="12" t="s">
        <v>4285</v>
      </c>
      <c r="C815" s="26">
        <v>30317</v>
      </c>
      <c r="D815" s="9" t="s">
        <v>115</v>
      </c>
      <c r="E815" s="9" t="s">
        <v>4416</v>
      </c>
      <c r="F815" s="8" t="s">
        <v>57</v>
      </c>
      <c r="G815" s="8" t="s">
        <v>2481</v>
      </c>
      <c r="H815" s="8">
        <v>0</v>
      </c>
      <c r="I815" s="9" t="s">
        <v>4417</v>
      </c>
      <c r="J815" s="9" t="s">
        <v>4279</v>
      </c>
      <c r="K815" s="8" t="s">
        <v>2402</v>
      </c>
      <c r="L815" s="8">
        <v>14237</v>
      </c>
      <c r="M815" s="8"/>
      <c r="N815" s="8">
        <v>0</v>
      </c>
      <c r="O815" s="41"/>
      <c r="P815" s="41"/>
      <c r="Q815" s="8">
        <v>5</v>
      </c>
      <c r="R815" s="8">
        <v>7.6408449999999997</v>
      </c>
      <c r="S815" s="17">
        <v>-0.69605571422858004</v>
      </c>
      <c r="T815" s="8"/>
      <c r="V815" s="6" t="str">
        <f t="shared" si="68"/>
        <v/>
      </c>
      <c r="W815" s="25">
        <v>1</v>
      </c>
    </row>
    <row r="816" spans="2:23" ht="45" customHeight="1" x14ac:dyDescent="0.25">
      <c r="B816" s="16" t="s">
        <v>4361</v>
      </c>
      <c r="C816" s="26">
        <v>30317</v>
      </c>
      <c r="D816" s="9" t="s">
        <v>384</v>
      </c>
      <c r="E816" s="9" t="s">
        <v>4418</v>
      </c>
      <c r="F816" s="8" t="s">
        <v>2178</v>
      </c>
      <c r="G816" s="8">
        <v>0</v>
      </c>
      <c r="H816" s="9" t="s">
        <v>2389</v>
      </c>
      <c r="I816" s="9" t="s">
        <v>4363</v>
      </c>
      <c r="J816" s="9" t="s">
        <v>4279</v>
      </c>
      <c r="K816" s="8"/>
      <c r="L816" s="8">
        <v>5729</v>
      </c>
      <c r="M816" s="8">
        <v>1</v>
      </c>
      <c r="N816" s="8">
        <v>0</v>
      </c>
      <c r="O816" s="41"/>
      <c r="P816" s="41"/>
      <c r="Q816" s="8">
        <v>-7</v>
      </c>
      <c r="R816" s="8">
        <v>-5.3521130000000001</v>
      </c>
      <c r="S816" s="17"/>
      <c r="T816" s="8"/>
      <c r="W816" s="25">
        <v>1</v>
      </c>
    </row>
    <row r="817" spans="2:23" ht="45" customHeight="1" x14ac:dyDescent="0.25">
      <c r="B817" s="16" t="s">
        <v>4348</v>
      </c>
      <c r="C817" s="26">
        <v>30317</v>
      </c>
      <c r="D817" s="9" t="s">
        <v>335</v>
      </c>
      <c r="E817" s="9" t="s">
        <v>4419</v>
      </c>
      <c r="F817" s="8" t="s">
        <v>607</v>
      </c>
      <c r="G817" s="8">
        <v>0</v>
      </c>
      <c r="H817" s="8">
        <v>0</v>
      </c>
      <c r="I817" s="9" t="s">
        <v>4420</v>
      </c>
      <c r="J817" s="8" t="s">
        <v>3167</v>
      </c>
      <c r="K817" s="8" t="s">
        <v>2687</v>
      </c>
      <c r="L817" s="8">
        <v>7667</v>
      </c>
      <c r="M817" s="8"/>
      <c r="N817" s="8">
        <v>0</v>
      </c>
      <c r="O817" s="41"/>
      <c r="P817" s="41"/>
      <c r="Q817" s="8">
        <v>-7</v>
      </c>
      <c r="R817" s="8">
        <v>-5.1690139999999998</v>
      </c>
      <c r="S817" s="17">
        <v>-0.67359262562874</v>
      </c>
      <c r="T817" s="8"/>
      <c r="V817" s="6" t="str">
        <f>IF(J817="",W817,"")</f>
        <v/>
      </c>
      <c r="W817" s="25">
        <v>1</v>
      </c>
    </row>
    <row r="818" spans="2:23" ht="45" customHeight="1" x14ac:dyDescent="0.25">
      <c r="B818" s="48" t="s">
        <v>4384</v>
      </c>
      <c r="C818" s="26">
        <v>30317</v>
      </c>
      <c r="D818" s="9" t="s">
        <v>821</v>
      </c>
      <c r="E818" s="9" t="s">
        <v>4421</v>
      </c>
      <c r="F818" s="8" t="s">
        <v>209</v>
      </c>
      <c r="G818" s="8" t="s">
        <v>2643</v>
      </c>
      <c r="H818" s="8">
        <v>0</v>
      </c>
      <c r="I818" s="9" t="s">
        <v>4422</v>
      </c>
      <c r="J818" s="8" t="s">
        <v>4328</v>
      </c>
      <c r="K818" s="8" t="s">
        <v>2687</v>
      </c>
      <c r="L818" s="8"/>
      <c r="M818" s="8"/>
      <c r="N818" s="8">
        <v>0</v>
      </c>
      <c r="O818" s="41"/>
      <c r="P818" s="41"/>
      <c r="Q818" s="8">
        <v>-8</v>
      </c>
      <c r="R818" s="8">
        <v>-6.1549300000000002</v>
      </c>
      <c r="S818" s="17"/>
      <c r="T818" s="8"/>
      <c r="V818" s="6" t="str">
        <f>IF(J818="",W818,"")</f>
        <v/>
      </c>
      <c r="W818" s="25">
        <v>1</v>
      </c>
    </row>
    <row r="819" spans="2:23" ht="45" customHeight="1" x14ac:dyDescent="0.25">
      <c r="B819" s="47"/>
      <c r="C819" s="26">
        <v>30407</v>
      </c>
      <c r="D819" s="9" t="s">
        <v>821</v>
      </c>
      <c r="E819" s="9" t="s">
        <v>4423</v>
      </c>
      <c r="F819" s="8" t="s">
        <v>60</v>
      </c>
      <c r="G819" s="8" t="s">
        <v>2481</v>
      </c>
      <c r="H819" s="8">
        <v>0</v>
      </c>
      <c r="I819" s="9" t="s">
        <v>4422</v>
      </c>
      <c r="J819" s="8" t="s">
        <v>4328</v>
      </c>
      <c r="K819" s="8" t="s">
        <v>2687</v>
      </c>
      <c r="L819" s="8"/>
      <c r="M819" s="8"/>
      <c r="N819" s="8">
        <v>0</v>
      </c>
      <c r="O819" s="41"/>
      <c r="P819" s="41"/>
      <c r="Q819" s="8">
        <v>-8</v>
      </c>
      <c r="R819" s="8">
        <v>-6.1549300000000002</v>
      </c>
      <c r="S819" s="17"/>
      <c r="T819" s="8"/>
      <c r="V819" s="6" t="str">
        <f>IF(J819="",W819,"")</f>
        <v/>
      </c>
      <c r="W819" s="25">
        <v>1</v>
      </c>
    </row>
    <row r="820" spans="2:23" ht="45" customHeight="1" x14ac:dyDescent="0.25">
      <c r="B820" s="16" t="s">
        <v>4361</v>
      </c>
      <c r="C820" s="26">
        <v>30407</v>
      </c>
      <c r="D820" s="9" t="s">
        <v>384</v>
      </c>
      <c r="E820" s="9" t="s">
        <v>4424</v>
      </c>
      <c r="F820" s="8" t="s">
        <v>173</v>
      </c>
      <c r="G820" s="8">
        <v>0</v>
      </c>
      <c r="H820" s="8">
        <v>0</v>
      </c>
      <c r="I820" s="9" t="s">
        <v>4363</v>
      </c>
      <c r="J820" s="8" t="s">
        <v>3159</v>
      </c>
      <c r="K820" s="8"/>
      <c r="L820" s="8">
        <v>5729</v>
      </c>
      <c r="M820" s="8"/>
      <c r="N820" s="8">
        <v>0</v>
      </c>
      <c r="O820" s="41"/>
      <c r="P820" s="41"/>
      <c r="Q820" s="8">
        <v>-7</v>
      </c>
      <c r="R820" s="8">
        <v>-5.3521130000000001</v>
      </c>
      <c r="S820" s="17"/>
      <c r="T820" s="8"/>
      <c r="V820" s="6" t="str">
        <f>IF(J820="",W820,"")</f>
        <v/>
      </c>
      <c r="W820" s="25">
        <v>1</v>
      </c>
    </row>
    <row r="821" spans="2:23" ht="45" customHeight="1" x14ac:dyDescent="0.25">
      <c r="B821" s="16" t="s">
        <v>4425</v>
      </c>
      <c r="C821" s="14">
        <v>1983</v>
      </c>
      <c r="D821" s="9" t="s">
        <v>840</v>
      </c>
      <c r="E821" s="9" t="s">
        <v>3302</v>
      </c>
      <c r="F821" s="8" t="s">
        <v>30</v>
      </c>
      <c r="G821" s="8">
        <v>0</v>
      </c>
      <c r="H821" s="8">
        <v>0</v>
      </c>
      <c r="I821" s="9" t="s">
        <v>4327</v>
      </c>
      <c r="J821" s="8" t="s">
        <v>4328</v>
      </c>
      <c r="K821" s="8"/>
      <c r="L821" s="8"/>
      <c r="M821" s="8"/>
      <c r="N821" s="8">
        <v>0</v>
      </c>
      <c r="O821" s="41"/>
      <c r="P821" s="41"/>
      <c r="Q821" s="8">
        <v>-7</v>
      </c>
      <c r="R821" s="8">
        <v>-5.3521130000000001</v>
      </c>
      <c r="S821" s="17"/>
      <c r="T821" s="8"/>
      <c r="U821" s="6">
        <v>1</v>
      </c>
      <c r="V821" s="6">
        <v>1</v>
      </c>
      <c r="W821" s="25">
        <v>1</v>
      </c>
    </row>
    <row r="822" spans="2:23" ht="45" customHeight="1" x14ac:dyDescent="0.25">
      <c r="B822" s="16" t="s">
        <v>4426</v>
      </c>
      <c r="C822" s="14">
        <v>1983</v>
      </c>
      <c r="D822" s="9" t="s">
        <v>843</v>
      </c>
      <c r="E822" s="9" t="s">
        <v>3302</v>
      </c>
      <c r="F822" s="8" t="s">
        <v>30</v>
      </c>
      <c r="G822" s="8">
        <v>0</v>
      </c>
      <c r="H822" s="8">
        <v>0</v>
      </c>
      <c r="I822" s="9" t="s">
        <v>4327</v>
      </c>
      <c r="J822" s="8" t="s">
        <v>4328</v>
      </c>
      <c r="K822" s="8" t="s">
        <v>2687</v>
      </c>
      <c r="N822" s="8">
        <v>0</v>
      </c>
      <c r="O822" s="41"/>
      <c r="P822" s="41"/>
      <c r="Q822" s="8">
        <v>0</v>
      </c>
      <c r="R822" s="8">
        <v>1.6478870000000001</v>
      </c>
      <c r="S822" s="17"/>
      <c r="T822" s="8"/>
      <c r="U822" s="6">
        <f>IF(B822=0,"",1)</f>
        <v>1</v>
      </c>
      <c r="V822" s="6" t="str">
        <f t="shared" ref="V822:V827" si="69">IF(J822="",W822,"")</f>
        <v/>
      </c>
      <c r="W822" s="25">
        <v>1</v>
      </c>
    </row>
    <row r="823" spans="2:23" ht="45" customHeight="1" x14ac:dyDescent="0.25">
      <c r="B823" s="12" t="s">
        <v>4367</v>
      </c>
      <c r="C823" s="8">
        <v>1983</v>
      </c>
      <c r="D823" s="9" t="s">
        <v>585</v>
      </c>
      <c r="E823" s="9" t="s">
        <v>4427</v>
      </c>
      <c r="F823" s="8" t="s">
        <v>173</v>
      </c>
      <c r="G823" s="8" t="s">
        <v>2481</v>
      </c>
      <c r="H823" s="8">
        <v>0</v>
      </c>
      <c r="I823" s="9" t="s">
        <v>4428</v>
      </c>
      <c r="J823" s="9" t="s">
        <v>4279</v>
      </c>
      <c r="K823" s="8" t="s">
        <v>2687</v>
      </c>
      <c r="L823" s="8">
        <v>6655</v>
      </c>
      <c r="M823" s="8"/>
      <c r="N823" s="8">
        <v>0</v>
      </c>
      <c r="O823" s="41"/>
      <c r="P823" s="41"/>
      <c r="Q823" s="8">
        <v>8</v>
      </c>
      <c r="R823" s="8">
        <v>9.8450710000000008</v>
      </c>
      <c r="S823" s="13">
        <v>-0.45134764986081999</v>
      </c>
      <c r="T823" s="8"/>
      <c r="V823" s="6" t="str">
        <f t="shared" si="69"/>
        <v/>
      </c>
      <c r="W823" s="25">
        <v>1</v>
      </c>
    </row>
    <row r="824" spans="2:23" ht="45" customHeight="1" x14ac:dyDescent="0.25">
      <c r="B824" s="12" t="s">
        <v>4429</v>
      </c>
      <c r="C824" s="26">
        <v>30560</v>
      </c>
      <c r="D824" s="9" t="s">
        <v>454</v>
      </c>
      <c r="E824" s="9" t="s">
        <v>4430</v>
      </c>
      <c r="F824" s="9" t="s">
        <v>2322</v>
      </c>
      <c r="G824" s="8">
        <v>0</v>
      </c>
      <c r="H824" s="9" t="s">
        <v>2389</v>
      </c>
      <c r="I824" s="9" t="s">
        <v>4431</v>
      </c>
      <c r="J824" s="8" t="s">
        <v>3167</v>
      </c>
      <c r="K824" s="8" t="s">
        <v>2687</v>
      </c>
      <c r="L824" s="8">
        <v>19349</v>
      </c>
      <c r="M824" s="8">
        <v>1</v>
      </c>
      <c r="N824" s="8">
        <v>0</v>
      </c>
      <c r="O824" s="41"/>
      <c r="P824" s="41"/>
      <c r="Q824" s="8"/>
      <c r="R824" s="8"/>
      <c r="S824" s="13"/>
      <c r="T824" s="8">
        <v>1</v>
      </c>
      <c r="U824" s="6">
        <f>IF(B824=0,"",1)</f>
        <v>1</v>
      </c>
      <c r="V824" s="6" t="str">
        <f t="shared" si="69"/>
        <v/>
      </c>
      <c r="W824" s="25">
        <v>2</v>
      </c>
    </row>
    <row r="825" spans="2:23" ht="45" customHeight="1" x14ac:dyDescent="0.25">
      <c r="B825" s="12" t="s">
        <v>4432</v>
      </c>
      <c r="C825" s="26">
        <v>30590</v>
      </c>
      <c r="D825" s="9" t="s">
        <v>835</v>
      </c>
      <c r="E825" s="9" t="s">
        <v>4433</v>
      </c>
      <c r="F825" s="8" t="s">
        <v>836</v>
      </c>
      <c r="G825" s="8">
        <v>0</v>
      </c>
      <c r="H825" s="8">
        <v>0</v>
      </c>
      <c r="I825" s="9" t="s">
        <v>4434</v>
      </c>
      <c r="J825" s="9" t="s">
        <v>4279</v>
      </c>
      <c r="K825" s="8" t="s">
        <v>2687</v>
      </c>
      <c r="L825" s="8">
        <v>18468</v>
      </c>
      <c r="M825" s="8"/>
      <c r="N825" s="8">
        <v>0</v>
      </c>
      <c r="O825" s="41"/>
      <c r="P825" s="41"/>
      <c r="Q825" s="8">
        <v>6</v>
      </c>
      <c r="R825" s="8">
        <v>7.6478869999999999</v>
      </c>
      <c r="S825" s="17">
        <v>-0.43377181120817399</v>
      </c>
      <c r="T825" s="8"/>
      <c r="U825" s="6">
        <f>IF(B825=0,"",1)</f>
        <v>1</v>
      </c>
      <c r="V825" s="6" t="str">
        <f t="shared" si="69"/>
        <v/>
      </c>
      <c r="W825" s="25">
        <v>2</v>
      </c>
    </row>
    <row r="826" spans="2:23" ht="45" customHeight="1" x14ac:dyDescent="0.25">
      <c r="B826" s="12" t="s">
        <v>4435</v>
      </c>
      <c r="C826" s="26">
        <v>30621</v>
      </c>
      <c r="D826" s="9" t="s">
        <v>208</v>
      </c>
      <c r="E826" s="9" t="s">
        <v>4436</v>
      </c>
      <c r="F826" s="8" t="s">
        <v>117</v>
      </c>
      <c r="G826" s="8">
        <v>0</v>
      </c>
      <c r="H826" s="8">
        <v>0</v>
      </c>
      <c r="I826" s="9" t="s">
        <v>4437</v>
      </c>
      <c r="J826" s="9" t="s">
        <v>2378</v>
      </c>
      <c r="K826" s="8" t="s">
        <v>2402</v>
      </c>
      <c r="L826" s="8">
        <v>30158</v>
      </c>
      <c r="M826" s="8"/>
      <c r="N826" s="8">
        <v>0</v>
      </c>
      <c r="O826" s="41"/>
      <c r="P826" s="41"/>
      <c r="Q826" s="8">
        <v>10</v>
      </c>
      <c r="R826" s="8">
        <v>11.704230000000001</v>
      </c>
      <c r="S826" s="17">
        <v>0.37315818879922802</v>
      </c>
      <c r="T826" s="8"/>
      <c r="U826" s="6">
        <f>IF(B826=0,"",1)</f>
        <v>1</v>
      </c>
      <c r="V826" s="6" t="str">
        <f t="shared" si="69"/>
        <v/>
      </c>
      <c r="W826" s="25">
        <v>1</v>
      </c>
    </row>
    <row r="827" spans="2:23" ht="45" customHeight="1" x14ac:dyDescent="0.25">
      <c r="B827" s="12" t="s">
        <v>4438</v>
      </c>
      <c r="C827" s="26">
        <v>30621</v>
      </c>
      <c r="D827" s="9" t="s">
        <v>319</v>
      </c>
      <c r="E827" s="9" t="s">
        <v>4439</v>
      </c>
      <c r="F827" s="9" t="s">
        <v>5725</v>
      </c>
      <c r="G827" s="8">
        <v>0</v>
      </c>
      <c r="H827" s="8" t="s">
        <v>2454</v>
      </c>
      <c r="I827" s="9" t="s">
        <v>4440</v>
      </c>
      <c r="J827" s="8"/>
      <c r="K827" s="8" t="s">
        <v>2402</v>
      </c>
      <c r="L827" s="8">
        <v>22840</v>
      </c>
      <c r="M827" s="8">
        <v>1</v>
      </c>
      <c r="N827" s="8">
        <v>1</v>
      </c>
      <c r="O827" s="41"/>
      <c r="P827" s="41"/>
      <c r="Q827" s="8">
        <v>10</v>
      </c>
      <c r="R827" s="8">
        <v>11.64789</v>
      </c>
      <c r="S827" s="17">
        <v>-5.0158311141961197E-2</v>
      </c>
      <c r="T827" s="8"/>
      <c r="U827" s="6">
        <f>IF(B827=0,"",1)</f>
        <v>1</v>
      </c>
      <c r="V827" s="6">
        <f t="shared" si="69"/>
        <v>2</v>
      </c>
      <c r="W827" s="25">
        <v>2</v>
      </c>
    </row>
    <row r="828" spans="2:23" ht="45" customHeight="1" x14ac:dyDescent="0.25">
      <c r="B828" s="12" t="s">
        <v>4384</v>
      </c>
      <c r="C828" s="26" t="s">
        <v>1936</v>
      </c>
      <c r="D828" s="9" t="s">
        <v>821</v>
      </c>
      <c r="E828" s="9" t="s">
        <v>4441</v>
      </c>
      <c r="F828" s="9" t="s">
        <v>2179</v>
      </c>
      <c r="G828" s="8">
        <v>0</v>
      </c>
      <c r="H828" s="8">
        <v>0</v>
      </c>
      <c r="I828" s="9" t="s">
        <v>4422</v>
      </c>
      <c r="J828" s="8" t="s">
        <v>4328</v>
      </c>
      <c r="K828" s="8" t="s">
        <v>2687</v>
      </c>
      <c r="L828" s="8"/>
      <c r="M828" s="8"/>
      <c r="N828" s="8">
        <v>0</v>
      </c>
      <c r="O828" s="41"/>
      <c r="P828" s="41"/>
      <c r="Q828" s="8">
        <v>-8</v>
      </c>
      <c r="R828" s="8">
        <v>-6.1549300000000002</v>
      </c>
      <c r="S828" s="17"/>
      <c r="T828" s="8"/>
      <c r="W828" s="25">
        <v>1</v>
      </c>
    </row>
    <row r="829" spans="2:23" ht="45" customHeight="1" x14ac:dyDescent="0.25">
      <c r="B829" s="12" t="s">
        <v>4442</v>
      </c>
      <c r="C829" s="8" t="s">
        <v>1946</v>
      </c>
      <c r="D829" s="9" t="s">
        <v>4326</v>
      </c>
      <c r="E829" s="9" t="s">
        <v>4443</v>
      </c>
      <c r="F829" s="8" t="s">
        <v>60</v>
      </c>
      <c r="G829" s="8">
        <v>0</v>
      </c>
      <c r="H829" s="8">
        <v>0</v>
      </c>
      <c r="I829" s="9" t="s">
        <v>4444</v>
      </c>
      <c r="J829" s="8" t="s">
        <v>2807</v>
      </c>
      <c r="K829" s="8" t="s">
        <v>2687</v>
      </c>
      <c r="L829" s="8">
        <v>3606</v>
      </c>
      <c r="M829" s="8"/>
      <c r="N829" s="8">
        <v>0</v>
      </c>
      <c r="O829" s="41"/>
      <c r="P829" s="41"/>
      <c r="Q829" s="8">
        <v>-8</v>
      </c>
      <c r="R829" s="8">
        <v>-6.3521130000000001</v>
      </c>
      <c r="S829" s="17"/>
      <c r="T829" s="8"/>
      <c r="U829" s="6">
        <f>IF(B829=0,"",1)</f>
        <v>1</v>
      </c>
      <c r="V829" s="6" t="str">
        <f t="shared" ref="V829:V836" si="70">IF(J829="",W829,"")</f>
        <v/>
      </c>
      <c r="W829" s="25">
        <v>1</v>
      </c>
    </row>
    <row r="830" spans="2:23" ht="45" customHeight="1" x14ac:dyDescent="0.25">
      <c r="B830" s="16" t="s">
        <v>4445</v>
      </c>
      <c r="C830" s="8" t="s">
        <v>1946</v>
      </c>
      <c r="D830" s="9" t="s">
        <v>3784</v>
      </c>
      <c r="E830" s="9" t="s">
        <v>4446</v>
      </c>
      <c r="F830" s="9" t="s">
        <v>60</v>
      </c>
      <c r="G830" s="8">
        <v>0</v>
      </c>
      <c r="H830" s="8">
        <v>0</v>
      </c>
      <c r="I830" s="9" t="s">
        <v>4447</v>
      </c>
      <c r="J830" s="8" t="s">
        <v>3159</v>
      </c>
      <c r="K830" s="8" t="s">
        <v>2687</v>
      </c>
      <c r="L830" s="8">
        <v>9530</v>
      </c>
      <c r="M830" s="8"/>
      <c r="N830" s="8">
        <v>0</v>
      </c>
      <c r="O830" s="41"/>
      <c r="P830" s="41"/>
      <c r="Q830" s="8">
        <v>-7</v>
      </c>
      <c r="R830" s="8">
        <v>-5.3521130000000001</v>
      </c>
      <c r="S830" s="13"/>
      <c r="T830" s="8"/>
      <c r="U830" s="6">
        <f>IF(B830=0,"",1)</f>
        <v>1</v>
      </c>
      <c r="V830" s="6" t="str">
        <f t="shared" si="70"/>
        <v/>
      </c>
      <c r="W830" s="25">
        <v>1</v>
      </c>
    </row>
    <row r="831" spans="2:23" ht="45" customHeight="1" x14ac:dyDescent="0.25">
      <c r="B831" s="16" t="s">
        <v>849</v>
      </c>
      <c r="C831" s="8">
        <v>1984</v>
      </c>
      <c r="D831" s="9" t="s">
        <v>850</v>
      </c>
      <c r="E831" s="9" t="s">
        <v>3683</v>
      </c>
      <c r="F831" s="9" t="s">
        <v>30</v>
      </c>
      <c r="G831" s="8">
        <v>0</v>
      </c>
      <c r="H831" s="8">
        <v>0</v>
      </c>
      <c r="I831" s="9" t="s">
        <v>4327</v>
      </c>
      <c r="J831" s="8" t="s">
        <v>4328</v>
      </c>
      <c r="K831" s="8" t="s">
        <v>2687</v>
      </c>
      <c r="L831" s="8"/>
      <c r="M831" s="8"/>
      <c r="N831" s="8">
        <v>0</v>
      </c>
      <c r="O831" s="41"/>
      <c r="P831" s="41"/>
      <c r="Q831" s="8">
        <v>-7</v>
      </c>
      <c r="R831" s="8">
        <v>-5.2957739999999998</v>
      </c>
      <c r="S831" s="17"/>
      <c r="T831" s="8"/>
      <c r="U831" s="6">
        <f>IF(B831=0,"",1)</f>
        <v>1</v>
      </c>
      <c r="V831" s="6" t="str">
        <f t="shared" si="70"/>
        <v/>
      </c>
      <c r="W831" s="25">
        <v>1</v>
      </c>
    </row>
    <row r="832" spans="2:23" ht="45" customHeight="1" x14ac:dyDescent="0.25">
      <c r="B832" s="12" t="s">
        <v>4361</v>
      </c>
      <c r="C832" s="8" t="s">
        <v>2024</v>
      </c>
      <c r="D832" s="9" t="s">
        <v>4448</v>
      </c>
      <c r="E832" s="9" t="s">
        <v>4449</v>
      </c>
      <c r="F832" s="9" t="s">
        <v>607</v>
      </c>
      <c r="G832" s="8">
        <v>0</v>
      </c>
      <c r="H832" s="9" t="s">
        <v>2389</v>
      </c>
      <c r="I832" s="9" t="s">
        <v>4450</v>
      </c>
      <c r="J832" s="8" t="s">
        <v>2807</v>
      </c>
      <c r="K832" s="8" t="s">
        <v>2687</v>
      </c>
      <c r="L832" s="8">
        <v>5729</v>
      </c>
      <c r="M832" s="8">
        <v>1</v>
      </c>
      <c r="N832" s="8">
        <v>0</v>
      </c>
      <c r="O832" s="41"/>
      <c r="P832" s="41"/>
      <c r="Q832" s="8">
        <v>-7</v>
      </c>
      <c r="R832" s="8">
        <v>-5.3521130000000001</v>
      </c>
      <c r="S832" s="17"/>
      <c r="T832" s="8">
        <v>1</v>
      </c>
      <c r="V832" s="6" t="str">
        <f t="shared" si="70"/>
        <v/>
      </c>
      <c r="W832" s="25">
        <v>1</v>
      </c>
    </row>
    <row r="833" spans="2:23" ht="45" customHeight="1" x14ac:dyDescent="0.25">
      <c r="B833" s="12" t="s">
        <v>4451</v>
      </c>
      <c r="C833" s="26">
        <v>30773</v>
      </c>
      <c r="D833" s="9" t="s">
        <v>799</v>
      </c>
      <c r="E833" s="9" t="s">
        <v>4452</v>
      </c>
      <c r="F833" s="9" t="s">
        <v>5741</v>
      </c>
      <c r="G833" s="8">
        <v>0</v>
      </c>
      <c r="H833" s="8">
        <v>0</v>
      </c>
      <c r="I833" s="9" t="s">
        <v>4453</v>
      </c>
      <c r="J833" s="9" t="s">
        <v>4279</v>
      </c>
      <c r="K833" s="8" t="s">
        <v>2687</v>
      </c>
      <c r="L833" s="8">
        <v>4720</v>
      </c>
      <c r="M833" s="8"/>
      <c r="N833" s="8">
        <v>0</v>
      </c>
      <c r="O833" s="41"/>
      <c r="P833" s="41"/>
      <c r="Q833" s="8">
        <v>2</v>
      </c>
      <c r="R833" s="8">
        <v>3.6478869999999999</v>
      </c>
      <c r="S833" s="17"/>
      <c r="T833" s="8"/>
      <c r="U833" s="6">
        <f>IF(B833=0,"",1)</f>
        <v>1</v>
      </c>
      <c r="V833" s="6" t="str">
        <f t="shared" si="70"/>
        <v/>
      </c>
      <c r="W833" s="25">
        <v>2</v>
      </c>
    </row>
    <row r="834" spans="2:23" ht="45" customHeight="1" x14ac:dyDescent="0.25">
      <c r="B834" s="16" t="s">
        <v>4454</v>
      </c>
      <c r="C834" s="8">
        <v>1984</v>
      </c>
      <c r="D834" s="9" t="s">
        <v>138</v>
      </c>
      <c r="E834" s="9" t="s">
        <v>4455</v>
      </c>
      <c r="F834" s="9" t="s">
        <v>2278</v>
      </c>
      <c r="G834" s="8">
        <v>0</v>
      </c>
      <c r="H834" s="8">
        <v>0</v>
      </c>
      <c r="I834" s="9" t="s">
        <v>4456</v>
      </c>
      <c r="J834" s="8" t="s">
        <v>3469</v>
      </c>
      <c r="K834" s="8" t="s">
        <v>2402</v>
      </c>
      <c r="L834" s="8">
        <v>21869</v>
      </c>
      <c r="M834" s="8"/>
      <c r="N834" s="8">
        <v>0</v>
      </c>
      <c r="O834" s="41"/>
      <c r="P834" s="41"/>
      <c r="Q834" s="8">
        <v>10</v>
      </c>
      <c r="R834" s="8">
        <v>11.704230000000001</v>
      </c>
      <c r="S834" s="17">
        <v>0.26951351893171599</v>
      </c>
      <c r="T834" s="8"/>
      <c r="U834" s="6">
        <f>IF(B834=0,"",1)</f>
        <v>1</v>
      </c>
      <c r="V834" s="6" t="str">
        <f t="shared" si="70"/>
        <v/>
      </c>
      <c r="W834" s="25">
        <v>2</v>
      </c>
    </row>
    <row r="835" spans="2:23" ht="45" customHeight="1" x14ac:dyDescent="0.25">
      <c r="B835" s="16" t="s">
        <v>4435</v>
      </c>
      <c r="C835" s="26">
        <v>30803</v>
      </c>
      <c r="D835" s="9" t="s">
        <v>208</v>
      </c>
      <c r="E835" s="9" t="s">
        <v>4457</v>
      </c>
      <c r="F835" s="9" t="s">
        <v>4458</v>
      </c>
      <c r="G835" s="8">
        <v>0</v>
      </c>
      <c r="H835" s="8">
        <v>0</v>
      </c>
      <c r="I835" s="9" t="s">
        <v>4459</v>
      </c>
      <c r="J835" s="9" t="s">
        <v>2378</v>
      </c>
      <c r="K835" s="8" t="s">
        <v>2402</v>
      </c>
      <c r="L835" s="8">
        <v>32076</v>
      </c>
      <c r="M835" s="8"/>
      <c r="N835" s="8">
        <v>0</v>
      </c>
      <c r="O835" s="41"/>
      <c r="P835" s="41"/>
      <c r="Q835" s="8">
        <v>10</v>
      </c>
      <c r="R835" s="8">
        <v>11.704230000000001</v>
      </c>
      <c r="S835" s="17">
        <v>0.37315818879922802</v>
      </c>
      <c r="T835" s="8"/>
      <c r="V835" s="6" t="str">
        <f t="shared" si="70"/>
        <v/>
      </c>
      <c r="W835" s="25">
        <v>3</v>
      </c>
    </row>
    <row r="836" spans="2:23" ht="45" customHeight="1" x14ac:dyDescent="0.25">
      <c r="B836" s="16" t="s">
        <v>4460</v>
      </c>
      <c r="C836" s="26">
        <v>30834</v>
      </c>
      <c r="D836" s="9" t="s">
        <v>754</v>
      </c>
      <c r="E836" s="9" t="s">
        <v>4461</v>
      </c>
      <c r="F836" s="9" t="s">
        <v>2178</v>
      </c>
      <c r="G836" s="8">
        <v>0</v>
      </c>
      <c r="H836" s="8">
        <v>0</v>
      </c>
      <c r="I836" s="9" t="s">
        <v>4462</v>
      </c>
      <c r="J836" s="8"/>
      <c r="K836" s="8" t="s">
        <v>2687</v>
      </c>
      <c r="L836" s="8">
        <v>3469</v>
      </c>
      <c r="M836" s="8"/>
      <c r="N836" s="8">
        <v>1</v>
      </c>
      <c r="O836" s="41"/>
      <c r="P836" s="41"/>
      <c r="Q836" s="8">
        <v>-6</v>
      </c>
      <c r="R836" s="8">
        <v>-4.2957739999999998</v>
      </c>
      <c r="S836" s="17"/>
      <c r="T836" s="8"/>
      <c r="U836" s="6">
        <f>IF(B836=0,"",1)</f>
        <v>1</v>
      </c>
      <c r="V836" s="6">
        <f t="shared" si="70"/>
        <v>1</v>
      </c>
      <c r="W836" s="25">
        <v>1</v>
      </c>
    </row>
    <row r="837" spans="2:23" ht="45" customHeight="1" x14ac:dyDescent="0.25">
      <c r="B837" s="16" t="s">
        <v>4367</v>
      </c>
      <c r="C837" s="26">
        <v>30864</v>
      </c>
      <c r="D837" s="9" t="s">
        <v>585</v>
      </c>
      <c r="E837" s="9" t="s">
        <v>4463</v>
      </c>
      <c r="F837" s="9" t="s">
        <v>607</v>
      </c>
      <c r="G837" s="8" t="s">
        <v>2481</v>
      </c>
      <c r="H837" s="9" t="s">
        <v>2389</v>
      </c>
      <c r="I837" s="9" t="s">
        <v>4464</v>
      </c>
      <c r="J837" s="9" t="s">
        <v>4279</v>
      </c>
      <c r="K837" s="8"/>
      <c r="L837" s="8">
        <v>6741</v>
      </c>
      <c r="M837" s="8">
        <v>1</v>
      </c>
      <c r="N837" s="8">
        <v>0</v>
      </c>
      <c r="O837" s="41"/>
      <c r="P837" s="41"/>
      <c r="Q837" s="8">
        <v>8</v>
      </c>
      <c r="R837" s="8">
        <v>9.8450710000000008</v>
      </c>
      <c r="S837" s="13">
        <v>-0.45134764986081999</v>
      </c>
      <c r="T837" s="8"/>
      <c r="W837" s="25">
        <v>1</v>
      </c>
    </row>
    <row r="838" spans="2:23" ht="45" customHeight="1" x14ac:dyDescent="0.25">
      <c r="B838" s="16" t="s">
        <v>4465</v>
      </c>
      <c r="C838" s="26">
        <v>30926</v>
      </c>
      <c r="D838" s="9" t="s">
        <v>783</v>
      </c>
      <c r="E838" s="9" t="s">
        <v>4466</v>
      </c>
      <c r="F838" s="9" t="s">
        <v>173</v>
      </c>
      <c r="G838" s="8" t="s">
        <v>4467</v>
      </c>
      <c r="H838" s="8">
        <v>0</v>
      </c>
      <c r="I838" s="9" t="s">
        <v>4468</v>
      </c>
      <c r="J838" s="8" t="s">
        <v>3159</v>
      </c>
      <c r="K838" s="8" t="s">
        <v>2687</v>
      </c>
      <c r="L838" s="8">
        <v>6867</v>
      </c>
      <c r="M838" s="8"/>
      <c r="N838" s="8">
        <v>0</v>
      </c>
      <c r="O838" s="41"/>
      <c r="P838" s="41"/>
      <c r="Q838" s="8">
        <v>4</v>
      </c>
      <c r="R838" s="8">
        <v>5.5</v>
      </c>
      <c r="S838" s="17"/>
      <c r="T838" s="8"/>
      <c r="U838" s="6">
        <f>IF(B838=0,"",1)</f>
        <v>1</v>
      </c>
      <c r="V838" s="6" t="str">
        <f>IF(J838="",W838,"")</f>
        <v/>
      </c>
      <c r="W838" s="25">
        <v>1</v>
      </c>
    </row>
    <row r="839" spans="2:23" ht="45" customHeight="1" x14ac:dyDescent="0.25">
      <c r="B839" s="16" t="s">
        <v>4469</v>
      </c>
      <c r="C839" s="26">
        <v>31017</v>
      </c>
      <c r="D839" s="9" t="s">
        <v>175</v>
      </c>
      <c r="E839" s="9" t="s">
        <v>4470</v>
      </c>
      <c r="F839" s="9" t="s">
        <v>2325</v>
      </c>
      <c r="G839" s="8">
        <v>0</v>
      </c>
      <c r="H839" s="9" t="s">
        <v>2389</v>
      </c>
      <c r="I839" s="9" t="s">
        <v>4471</v>
      </c>
      <c r="J839" s="8"/>
      <c r="K839" s="8" t="s">
        <v>2402</v>
      </c>
      <c r="L839" s="8">
        <v>26581</v>
      </c>
      <c r="M839" s="8">
        <v>1</v>
      </c>
      <c r="N839" s="8">
        <v>1</v>
      </c>
      <c r="O839" s="41"/>
      <c r="P839" s="41"/>
      <c r="Q839" s="8">
        <v>10</v>
      </c>
      <c r="R839" s="8">
        <v>11.704230000000001</v>
      </c>
      <c r="S839" s="17">
        <v>0.219914915397911</v>
      </c>
      <c r="T839" s="8">
        <v>1</v>
      </c>
      <c r="U839" s="6">
        <f>IF(B839=0,"",1)</f>
        <v>1</v>
      </c>
      <c r="V839" s="6">
        <f>IF(J839="",W839,"")</f>
        <v>3</v>
      </c>
      <c r="W839" s="25">
        <v>3</v>
      </c>
    </row>
    <row r="840" spans="2:23" ht="45" customHeight="1" x14ac:dyDescent="0.25">
      <c r="B840" s="48" t="s">
        <v>4472</v>
      </c>
      <c r="C840" s="26">
        <v>31107</v>
      </c>
      <c r="D840" s="9" t="s">
        <v>278</v>
      </c>
      <c r="E840" s="9" t="s">
        <v>4473</v>
      </c>
      <c r="F840" s="9" t="s">
        <v>5728</v>
      </c>
      <c r="G840" s="8">
        <v>0</v>
      </c>
      <c r="H840" s="9" t="s">
        <v>2389</v>
      </c>
      <c r="I840" s="9" t="s">
        <v>4474</v>
      </c>
      <c r="J840" s="8" t="s">
        <v>2807</v>
      </c>
      <c r="K840" s="8" t="s">
        <v>2402</v>
      </c>
      <c r="L840" s="8">
        <v>28025</v>
      </c>
      <c r="M840" s="8">
        <v>1</v>
      </c>
      <c r="N840" s="8">
        <v>0</v>
      </c>
      <c r="O840" s="41"/>
      <c r="P840" s="41"/>
      <c r="Q840" s="8">
        <v>10</v>
      </c>
      <c r="R840" s="8">
        <v>11.64789</v>
      </c>
      <c r="S840" s="17">
        <v>9.7155012825704504E-2</v>
      </c>
      <c r="T840" s="8">
        <v>1</v>
      </c>
      <c r="U840" s="6">
        <f>IF(B840=0,"",1)</f>
        <v>1</v>
      </c>
      <c r="V840" s="6" t="str">
        <f>IF(J840="",W840,"")</f>
        <v/>
      </c>
      <c r="W840" s="25">
        <v>2</v>
      </c>
    </row>
    <row r="841" spans="2:23" ht="45" customHeight="1" x14ac:dyDescent="0.25">
      <c r="B841" s="49"/>
      <c r="C841" s="26">
        <v>31291</v>
      </c>
      <c r="D841" s="9" t="s">
        <v>278</v>
      </c>
      <c r="E841" s="9" t="s">
        <v>4475</v>
      </c>
      <c r="F841" s="9" t="s">
        <v>97</v>
      </c>
      <c r="G841" s="8">
        <v>0</v>
      </c>
      <c r="H841" s="8">
        <v>0</v>
      </c>
      <c r="I841" s="9" t="s">
        <v>4476</v>
      </c>
      <c r="J841" s="8" t="s">
        <v>2807</v>
      </c>
      <c r="K841" s="8"/>
      <c r="L841" s="8">
        <v>28025</v>
      </c>
      <c r="M841" s="8"/>
      <c r="N841" s="8">
        <v>0</v>
      </c>
      <c r="O841" s="41"/>
      <c r="P841" s="41"/>
      <c r="Q841" s="8">
        <v>10</v>
      </c>
      <c r="R841" s="8">
        <v>11.64789</v>
      </c>
      <c r="S841" s="17">
        <v>9.7155012825704504E-2</v>
      </c>
      <c r="T841" s="8"/>
      <c r="W841" s="25">
        <v>2</v>
      </c>
    </row>
    <row r="842" spans="2:23" ht="45" customHeight="1" x14ac:dyDescent="0.25">
      <c r="B842" s="47"/>
      <c r="C842" s="26">
        <v>31321</v>
      </c>
      <c r="D842" s="9" t="s">
        <v>278</v>
      </c>
      <c r="E842" s="9" t="s">
        <v>4477</v>
      </c>
      <c r="F842" s="9" t="s">
        <v>2270</v>
      </c>
      <c r="G842" s="8">
        <v>0</v>
      </c>
      <c r="H842" s="9" t="s">
        <v>2389</v>
      </c>
      <c r="I842" s="9" t="s">
        <v>4478</v>
      </c>
      <c r="J842" s="8" t="s">
        <v>2807</v>
      </c>
      <c r="K842" s="8"/>
      <c r="L842" s="8">
        <v>28025</v>
      </c>
      <c r="M842" s="8">
        <v>1</v>
      </c>
      <c r="N842" s="8">
        <v>0</v>
      </c>
      <c r="O842" s="41"/>
      <c r="P842" s="41"/>
      <c r="Q842" s="8">
        <v>10</v>
      </c>
      <c r="R842" s="8">
        <v>11.64789</v>
      </c>
      <c r="S842" s="17">
        <v>9.7155012825704504E-2</v>
      </c>
      <c r="T842" s="8"/>
      <c r="W842" s="25">
        <v>2</v>
      </c>
    </row>
    <row r="843" spans="2:23" ht="45" customHeight="1" x14ac:dyDescent="0.25">
      <c r="B843" s="48" t="s">
        <v>4435</v>
      </c>
      <c r="C843" s="26">
        <v>31107</v>
      </c>
      <c r="D843" s="9" t="s">
        <v>208</v>
      </c>
      <c r="E843" s="9" t="s">
        <v>4479</v>
      </c>
      <c r="F843" s="9" t="s">
        <v>4480</v>
      </c>
      <c r="G843" s="8">
        <v>0</v>
      </c>
      <c r="H843" s="8">
        <v>0</v>
      </c>
      <c r="I843" s="9" t="s">
        <v>4437</v>
      </c>
      <c r="J843" s="9" t="s">
        <v>2378</v>
      </c>
      <c r="K843" s="8" t="s">
        <v>2402</v>
      </c>
      <c r="L843" s="8">
        <v>33023</v>
      </c>
      <c r="M843" s="8"/>
      <c r="N843" s="8">
        <v>0</v>
      </c>
      <c r="O843" s="41"/>
      <c r="P843" s="41"/>
      <c r="Q843" s="8">
        <v>10</v>
      </c>
      <c r="R843" s="8">
        <v>11.704230000000001</v>
      </c>
      <c r="S843" s="17">
        <v>0.37315818879922802</v>
      </c>
      <c r="T843" s="8"/>
      <c r="V843" s="6" t="str">
        <f>IF(J843="",W843,"")</f>
        <v/>
      </c>
      <c r="W843" s="25">
        <v>3</v>
      </c>
    </row>
    <row r="844" spans="2:23" ht="45" customHeight="1" x14ac:dyDescent="0.25">
      <c r="B844" s="47"/>
      <c r="C844" s="26">
        <v>31168</v>
      </c>
      <c r="D844" s="9" t="s">
        <v>208</v>
      </c>
      <c r="E844" s="9" t="s">
        <v>4481</v>
      </c>
      <c r="F844" s="9" t="s">
        <v>2009</v>
      </c>
      <c r="G844" s="8">
        <v>0</v>
      </c>
      <c r="H844" s="8">
        <v>0</v>
      </c>
      <c r="I844" s="9" t="s">
        <v>4482</v>
      </c>
      <c r="J844" s="9" t="s">
        <v>2378</v>
      </c>
      <c r="K844" s="8" t="s">
        <v>2402</v>
      </c>
      <c r="L844" s="8">
        <v>33023</v>
      </c>
      <c r="M844" s="8"/>
      <c r="N844" s="8">
        <v>0</v>
      </c>
      <c r="O844" s="41"/>
      <c r="P844" s="41"/>
      <c r="Q844" s="8">
        <v>10</v>
      </c>
      <c r="R844" s="8">
        <v>11.704230000000001</v>
      </c>
      <c r="S844" s="17">
        <v>0.37315818879922802</v>
      </c>
      <c r="T844" s="8"/>
      <c r="U844" s="6" t="str">
        <f>IF(B844=0,"",1)</f>
        <v/>
      </c>
      <c r="V844" s="6" t="str">
        <f>IF(J844="",W844,"")</f>
        <v/>
      </c>
      <c r="W844" s="25">
        <v>2</v>
      </c>
    </row>
    <row r="845" spans="2:23" ht="45" customHeight="1" x14ac:dyDescent="0.25">
      <c r="B845" s="16" t="s">
        <v>4483</v>
      </c>
      <c r="C845" s="26">
        <v>31199</v>
      </c>
      <c r="D845" s="9" t="s">
        <v>454</v>
      </c>
      <c r="E845" s="9" t="s">
        <v>4484</v>
      </c>
      <c r="F845" s="9" t="s">
        <v>85</v>
      </c>
      <c r="G845" s="8">
        <v>0</v>
      </c>
      <c r="H845" s="9">
        <v>0</v>
      </c>
      <c r="I845" s="9" t="s">
        <v>4485</v>
      </c>
      <c r="J845" s="8"/>
      <c r="K845" s="8" t="s">
        <v>2687</v>
      </c>
      <c r="L845" s="8">
        <v>20883</v>
      </c>
      <c r="M845" s="8"/>
      <c r="N845" s="8">
        <v>1</v>
      </c>
      <c r="O845" s="41"/>
      <c r="P845" s="41"/>
      <c r="Q845" s="8"/>
      <c r="R845" s="8"/>
      <c r="S845" s="13"/>
      <c r="T845" s="8"/>
      <c r="V845" s="6">
        <f>IF(J845="",W845,"")</f>
        <v>1</v>
      </c>
      <c r="W845" s="25">
        <v>1</v>
      </c>
    </row>
    <row r="846" spans="2:23" ht="45" customHeight="1" x14ac:dyDescent="0.25">
      <c r="B846" s="16" t="s">
        <v>4486</v>
      </c>
      <c r="C846" s="8">
        <v>1985</v>
      </c>
      <c r="D846" s="9" t="s">
        <v>736</v>
      </c>
      <c r="E846" s="9" t="s">
        <v>4487</v>
      </c>
      <c r="F846" s="9" t="s">
        <v>2348</v>
      </c>
      <c r="G846" s="8">
        <v>0</v>
      </c>
      <c r="H846" s="8">
        <v>0</v>
      </c>
      <c r="I846" s="9" t="s">
        <v>4488</v>
      </c>
      <c r="J846" s="8"/>
      <c r="K846" s="8" t="s">
        <v>2687</v>
      </c>
      <c r="L846" s="8">
        <v>13270</v>
      </c>
      <c r="M846" s="8"/>
      <c r="N846" s="8">
        <v>1</v>
      </c>
      <c r="O846" s="41"/>
      <c r="P846" s="41"/>
      <c r="Q846" s="8">
        <v>9</v>
      </c>
      <c r="R846" s="8">
        <v>10.5</v>
      </c>
      <c r="S846" s="13"/>
      <c r="T846" s="8"/>
      <c r="U846" s="6">
        <f>IF(B846=0,"",1)</f>
        <v>1</v>
      </c>
      <c r="V846" s="6">
        <f>IF(J846="",W846,"")</f>
        <v>2</v>
      </c>
      <c r="W846" s="25">
        <v>2</v>
      </c>
    </row>
    <row r="847" spans="2:23" ht="45" customHeight="1" x14ac:dyDescent="0.25">
      <c r="B847" s="16" t="s">
        <v>853</v>
      </c>
      <c r="C847" s="8">
        <v>1985</v>
      </c>
      <c r="D847" s="9" t="s">
        <v>399</v>
      </c>
      <c r="E847" s="9" t="s">
        <v>3683</v>
      </c>
      <c r="F847" s="9" t="s">
        <v>30</v>
      </c>
      <c r="G847" s="8">
        <v>0</v>
      </c>
      <c r="H847" s="8">
        <v>0</v>
      </c>
      <c r="I847" s="9" t="s">
        <v>3314</v>
      </c>
      <c r="J847" s="8" t="s">
        <v>3159</v>
      </c>
      <c r="K847" s="8" t="s">
        <v>2687</v>
      </c>
      <c r="L847" s="8">
        <v>10895</v>
      </c>
      <c r="M847" s="8"/>
      <c r="N847" s="8">
        <v>0</v>
      </c>
      <c r="O847" s="41"/>
      <c r="P847" s="41"/>
      <c r="Q847" s="8">
        <v>8</v>
      </c>
      <c r="R847" s="8">
        <v>9.5</v>
      </c>
      <c r="S847" s="17">
        <v>-0.35026066480164197</v>
      </c>
      <c r="T847" s="8"/>
      <c r="U847" s="6">
        <v>1</v>
      </c>
      <c r="W847" s="25">
        <v>1</v>
      </c>
    </row>
    <row r="848" spans="2:23" ht="45" customHeight="1" x14ac:dyDescent="0.25">
      <c r="B848" s="16" t="s">
        <v>4489</v>
      </c>
      <c r="C848" s="8">
        <v>1985</v>
      </c>
      <c r="D848" s="9" t="s">
        <v>856</v>
      </c>
      <c r="E848" s="9" t="s">
        <v>4490</v>
      </c>
      <c r="F848" s="9" t="s">
        <v>458</v>
      </c>
      <c r="G848" s="8">
        <v>0</v>
      </c>
      <c r="H848" s="9" t="s">
        <v>2793</v>
      </c>
      <c r="I848" s="9" t="s">
        <v>4491</v>
      </c>
      <c r="J848" s="8" t="s">
        <v>4328</v>
      </c>
      <c r="K848" s="8" t="s">
        <v>2687</v>
      </c>
      <c r="L848" s="8">
        <v>821</v>
      </c>
      <c r="M848" s="8"/>
      <c r="N848" s="8">
        <v>0</v>
      </c>
      <c r="O848" s="41"/>
      <c r="P848" s="41"/>
      <c r="Q848" s="8">
        <v>-7</v>
      </c>
      <c r="R848" s="8">
        <v>-5.5</v>
      </c>
      <c r="S848" s="17"/>
      <c r="T848" s="8"/>
      <c r="U848" s="6">
        <f t="shared" ref="U848:U854" si="71">IF(B848=0,"",1)</f>
        <v>1</v>
      </c>
      <c r="V848" s="6" t="str">
        <f t="shared" ref="V848:V861" si="72">IF(J848="",W848,"")</f>
        <v/>
      </c>
      <c r="W848" s="25">
        <v>3</v>
      </c>
    </row>
    <row r="849" spans="2:23" ht="45" customHeight="1" x14ac:dyDescent="0.25">
      <c r="B849" s="16" t="s">
        <v>4492</v>
      </c>
      <c r="C849" s="8">
        <v>1985</v>
      </c>
      <c r="D849" s="9" t="s">
        <v>259</v>
      </c>
      <c r="E849" s="9" t="s">
        <v>4493</v>
      </c>
      <c r="F849" s="9" t="s">
        <v>85</v>
      </c>
      <c r="G849" s="8">
        <v>0</v>
      </c>
      <c r="H849" s="8">
        <v>0</v>
      </c>
      <c r="I849" s="9" t="s">
        <v>2852</v>
      </c>
      <c r="J849" s="8" t="s">
        <v>3159</v>
      </c>
      <c r="K849" s="8" t="s">
        <v>2687</v>
      </c>
      <c r="L849" s="8">
        <v>7862</v>
      </c>
      <c r="M849" s="8"/>
      <c r="N849" s="8">
        <v>0</v>
      </c>
      <c r="O849" s="41"/>
      <c r="P849" s="41"/>
      <c r="Q849" s="8">
        <v>7</v>
      </c>
      <c r="R849" s="8">
        <v>8.5</v>
      </c>
      <c r="S849" s="17">
        <v>-5.6384413001907698E-2</v>
      </c>
      <c r="T849" s="8"/>
      <c r="U849" s="6">
        <f t="shared" si="71"/>
        <v>1</v>
      </c>
      <c r="V849" s="6" t="str">
        <f t="shared" si="72"/>
        <v/>
      </c>
      <c r="W849" s="25">
        <v>1</v>
      </c>
    </row>
    <row r="850" spans="2:23" ht="45" customHeight="1" x14ac:dyDescent="0.25">
      <c r="B850" s="12" t="s">
        <v>4494</v>
      </c>
      <c r="C850" s="8" t="s">
        <v>2116</v>
      </c>
      <c r="D850" s="9" t="s">
        <v>365</v>
      </c>
      <c r="E850" s="9" t="s">
        <v>4495</v>
      </c>
      <c r="F850" s="9" t="s">
        <v>863</v>
      </c>
      <c r="G850" s="8">
        <v>0</v>
      </c>
      <c r="H850" s="8" t="s">
        <v>2575</v>
      </c>
      <c r="I850" s="9" t="s">
        <v>4496</v>
      </c>
      <c r="J850" s="8"/>
      <c r="K850" s="8" t="s">
        <v>2687</v>
      </c>
      <c r="L850" s="8">
        <v>8901</v>
      </c>
      <c r="M850" s="8"/>
      <c r="N850" s="8">
        <v>1</v>
      </c>
      <c r="O850" s="41"/>
      <c r="P850" s="41"/>
      <c r="Q850" s="8">
        <v>9</v>
      </c>
      <c r="R850" s="8">
        <v>10.5</v>
      </c>
      <c r="S850" s="17"/>
      <c r="T850" s="8"/>
      <c r="U850" s="6">
        <f t="shared" si="71"/>
        <v>1</v>
      </c>
      <c r="V850" s="6">
        <f t="shared" si="72"/>
        <v>2</v>
      </c>
      <c r="W850" s="25">
        <v>2</v>
      </c>
    </row>
    <row r="851" spans="2:23" ht="45" customHeight="1" x14ac:dyDescent="0.25">
      <c r="B851" s="46" t="s">
        <v>4497</v>
      </c>
      <c r="C851" s="26">
        <v>31260</v>
      </c>
      <c r="D851" s="9" t="s">
        <v>216</v>
      </c>
      <c r="E851" s="9" t="s">
        <v>4498</v>
      </c>
      <c r="F851" s="9" t="s">
        <v>424</v>
      </c>
      <c r="G851" s="8">
        <v>0</v>
      </c>
      <c r="H851" s="8">
        <v>0</v>
      </c>
      <c r="I851" s="9" t="s">
        <v>4499</v>
      </c>
      <c r="J851" s="8" t="s">
        <v>2807</v>
      </c>
      <c r="K851" s="8" t="s">
        <v>2687</v>
      </c>
      <c r="L851" s="8">
        <v>6385</v>
      </c>
      <c r="M851" s="8"/>
      <c r="N851" s="8">
        <v>0</v>
      </c>
      <c r="O851" s="41"/>
      <c r="P851" s="41"/>
      <c r="Q851" s="8">
        <v>4</v>
      </c>
      <c r="R851" s="8">
        <v>5.5</v>
      </c>
      <c r="S851" s="17"/>
      <c r="T851" s="8"/>
      <c r="U851" s="6">
        <f t="shared" si="71"/>
        <v>1</v>
      </c>
      <c r="V851" s="6" t="str">
        <f t="shared" si="72"/>
        <v/>
      </c>
      <c r="W851" s="25">
        <v>2</v>
      </c>
    </row>
    <row r="852" spans="2:23" ht="45" customHeight="1" x14ac:dyDescent="0.25">
      <c r="B852" s="47"/>
      <c r="C852" s="26">
        <v>31260</v>
      </c>
      <c r="D852" s="9" t="s">
        <v>216</v>
      </c>
      <c r="E852" s="9" t="s">
        <v>4500</v>
      </c>
      <c r="F852" s="9" t="s">
        <v>2178</v>
      </c>
      <c r="G852" s="8">
        <v>0</v>
      </c>
      <c r="H852" s="8">
        <v>0</v>
      </c>
      <c r="I852" s="9" t="s">
        <v>4499</v>
      </c>
      <c r="J852" s="8" t="s">
        <v>2807</v>
      </c>
      <c r="K852" s="8" t="s">
        <v>2687</v>
      </c>
      <c r="L852" s="8">
        <v>6385</v>
      </c>
      <c r="M852" s="8"/>
      <c r="N852" s="8">
        <v>0</v>
      </c>
      <c r="O852" s="41"/>
      <c r="P852" s="41"/>
      <c r="Q852" s="8">
        <v>4</v>
      </c>
      <c r="R852" s="8">
        <v>5.5</v>
      </c>
      <c r="S852" s="17"/>
      <c r="T852" s="8"/>
      <c r="U852" s="6" t="str">
        <f t="shared" si="71"/>
        <v/>
      </c>
      <c r="V852" s="6" t="str">
        <f t="shared" si="72"/>
        <v/>
      </c>
      <c r="W852" s="25">
        <v>1</v>
      </c>
    </row>
    <row r="853" spans="2:23" ht="45" customHeight="1" x14ac:dyDescent="0.25">
      <c r="B853" s="12" t="s">
        <v>4501</v>
      </c>
      <c r="C853" s="8" t="s">
        <v>1928</v>
      </c>
      <c r="D853" s="9" t="s">
        <v>4502</v>
      </c>
      <c r="E853" s="9" t="s">
        <v>4503</v>
      </c>
      <c r="F853" s="8" t="s">
        <v>57</v>
      </c>
      <c r="G853" s="8">
        <v>0</v>
      </c>
      <c r="H853" s="8">
        <v>0</v>
      </c>
      <c r="I853" s="9" t="s">
        <v>4504</v>
      </c>
      <c r="J853" s="8" t="s">
        <v>4275</v>
      </c>
      <c r="K853" s="8" t="s">
        <v>2687</v>
      </c>
      <c r="L853" s="8">
        <v>1604</v>
      </c>
      <c r="M853" s="8"/>
      <c r="N853" s="8">
        <v>0</v>
      </c>
      <c r="O853" s="41"/>
      <c r="P853" s="41"/>
      <c r="Q853" s="8">
        <v>-7</v>
      </c>
      <c r="R853" s="8">
        <v>-5.5</v>
      </c>
      <c r="S853" s="17"/>
      <c r="T853" s="8"/>
      <c r="U853" s="6">
        <f t="shared" si="71"/>
        <v>1</v>
      </c>
      <c r="V853" s="6" t="str">
        <f t="shared" si="72"/>
        <v/>
      </c>
      <c r="W853" s="25">
        <v>1</v>
      </c>
    </row>
    <row r="854" spans="2:23" ht="45" customHeight="1" x14ac:dyDescent="0.25">
      <c r="B854" s="16" t="s">
        <v>860</v>
      </c>
      <c r="C854" s="8" t="s">
        <v>1933</v>
      </c>
      <c r="D854" s="9" t="s">
        <v>4177</v>
      </c>
      <c r="E854" s="9" t="s">
        <v>4505</v>
      </c>
      <c r="F854" s="8" t="s">
        <v>2205</v>
      </c>
      <c r="G854" s="8">
        <v>0</v>
      </c>
      <c r="H854" s="8">
        <v>0</v>
      </c>
      <c r="I854" s="9" t="s">
        <v>4404</v>
      </c>
      <c r="J854" s="8" t="s">
        <v>2807</v>
      </c>
      <c r="K854" s="8" t="s">
        <v>2687</v>
      </c>
      <c r="L854" s="14">
        <v>8859.355336346227</v>
      </c>
      <c r="M854" s="14"/>
      <c r="N854" s="14">
        <v>0</v>
      </c>
      <c r="O854" s="14"/>
      <c r="P854" s="14"/>
      <c r="Q854" s="8">
        <v>-5</v>
      </c>
      <c r="R854" s="8">
        <v>-3.5</v>
      </c>
      <c r="S854" s="13"/>
      <c r="T854" s="8"/>
      <c r="U854" s="6">
        <f t="shared" si="71"/>
        <v>1</v>
      </c>
      <c r="V854" s="6" t="str">
        <f t="shared" si="72"/>
        <v/>
      </c>
      <c r="W854" s="25">
        <v>2</v>
      </c>
    </row>
    <row r="855" spans="2:23" ht="45" customHeight="1" x14ac:dyDescent="0.25">
      <c r="B855" s="16" t="s">
        <v>4367</v>
      </c>
      <c r="C855" s="26">
        <v>31382</v>
      </c>
      <c r="D855" s="9" t="s">
        <v>585</v>
      </c>
      <c r="E855" s="9" t="s">
        <v>4506</v>
      </c>
      <c r="F855" s="9" t="s">
        <v>4507</v>
      </c>
      <c r="G855" s="8" t="s">
        <v>2481</v>
      </c>
      <c r="H855" s="8">
        <v>0</v>
      </c>
      <c r="I855" s="9" t="s">
        <v>4508</v>
      </c>
      <c r="J855" s="9" t="s">
        <v>4279</v>
      </c>
      <c r="K855" s="8"/>
      <c r="L855" s="14">
        <v>6809</v>
      </c>
      <c r="M855" s="14"/>
      <c r="N855" s="14">
        <v>0</v>
      </c>
      <c r="O855" s="14"/>
      <c r="P855" s="14"/>
      <c r="Q855" s="8">
        <v>8</v>
      </c>
      <c r="R855" s="8">
        <v>9.8450710000000008</v>
      </c>
      <c r="S855" s="13">
        <v>-0.45134764986081999</v>
      </c>
      <c r="T855" s="8"/>
      <c r="V855" s="6" t="str">
        <f t="shared" si="72"/>
        <v/>
      </c>
      <c r="W855" s="25">
        <v>3</v>
      </c>
    </row>
    <row r="856" spans="2:23" ht="45" customHeight="1" x14ac:dyDescent="0.25">
      <c r="B856" s="16" t="s">
        <v>4509</v>
      </c>
      <c r="C856" s="26">
        <v>31382</v>
      </c>
      <c r="D856" s="9" t="s">
        <v>566</v>
      </c>
      <c r="E856" s="9" t="s">
        <v>4510</v>
      </c>
      <c r="F856" s="9" t="s">
        <v>2270</v>
      </c>
      <c r="G856" s="9">
        <v>0</v>
      </c>
      <c r="H856" s="9" t="s">
        <v>2575</v>
      </c>
      <c r="I856" s="9" t="s">
        <v>4511</v>
      </c>
      <c r="J856" s="8" t="s">
        <v>3167</v>
      </c>
      <c r="K856" s="8" t="s">
        <v>2402</v>
      </c>
      <c r="L856" s="8">
        <v>25990</v>
      </c>
      <c r="M856" s="8"/>
      <c r="N856" s="8">
        <v>0</v>
      </c>
      <c r="O856" s="41"/>
      <c r="P856" s="41"/>
      <c r="Q856" s="8"/>
      <c r="R856" s="8"/>
      <c r="S856" s="17"/>
      <c r="T856" s="8"/>
      <c r="U856" s="6">
        <f>IF(B856=0,"",1)</f>
        <v>1</v>
      </c>
      <c r="V856" s="6" t="str">
        <f t="shared" si="72"/>
        <v/>
      </c>
      <c r="W856" s="25">
        <v>2</v>
      </c>
    </row>
    <row r="857" spans="2:23" ht="45" customHeight="1" x14ac:dyDescent="0.25">
      <c r="B857" s="48" t="s">
        <v>4465</v>
      </c>
      <c r="C857" s="26">
        <v>31382</v>
      </c>
      <c r="D857" s="9" t="s">
        <v>783</v>
      </c>
      <c r="E857" s="9" t="s">
        <v>4512</v>
      </c>
      <c r="F857" s="9" t="s">
        <v>2276</v>
      </c>
      <c r="G857" s="9" t="s">
        <v>4513</v>
      </c>
      <c r="H857" s="8">
        <v>0</v>
      </c>
      <c r="I857" s="9" t="s">
        <v>4514</v>
      </c>
      <c r="J857" s="8" t="s">
        <v>2807</v>
      </c>
      <c r="K857" s="8" t="s">
        <v>2687</v>
      </c>
      <c r="L857" s="8">
        <v>6626</v>
      </c>
      <c r="M857" s="8"/>
      <c r="N857" s="8">
        <v>0</v>
      </c>
      <c r="O857" s="41"/>
      <c r="P857" s="41"/>
      <c r="Q857" s="8">
        <v>4</v>
      </c>
      <c r="R857" s="8">
        <v>5.5</v>
      </c>
      <c r="S857" s="17"/>
      <c r="T857" s="8"/>
      <c r="U857" s="6">
        <f>IF(B857=0,"",1)</f>
        <v>1</v>
      </c>
      <c r="V857" s="6" t="str">
        <f t="shared" si="72"/>
        <v/>
      </c>
      <c r="W857" s="25">
        <v>2</v>
      </c>
    </row>
    <row r="858" spans="2:23" ht="45" customHeight="1" x14ac:dyDescent="0.25">
      <c r="B858" s="49"/>
      <c r="C858" s="26">
        <v>31594</v>
      </c>
      <c r="D858" s="9" t="s">
        <v>783</v>
      </c>
      <c r="E858" s="9" t="s">
        <v>4515</v>
      </c>
      <c r="F858" s="9" t="s">
        <v>1972</v>
      </c>
      <c r="G858" s="9">
        <v>0</v>
      </c>
      <c r="H858" s="8">
        <v>0</v>
      </c>
      <c r="I858" s="9" t="s">
        <v>4516</v>
      </c>
      <c r="J858" s="8" t="s">
        <v>2807</v>
      </c>
      <c r="K858" s="8"/>
      <c r="L858" s="8">
        <v>6543</v>
      </c>
      <c r="M858" s="8"/>
      <c r="N858" s="8">
        <v>0</v>
      </c>
      <c r="O858" s="41"/>
      <c r="P858" s="41"/>
      <c r="Q858" s="8">
        <v>4</v>
      </c>
      <c r="R858" s="8">
        <v>5.5</v>
      </c>
      <c r="S858" s="17"/>
      <c r="T858" s="8"/>
      <c r="V858" s="6" t="str">
        <f t="shared" si="72"/>
        <v/>
      </c>
      <c r="W858" s="25">
        <v>2</v>
      </c>
    </row>
    <row r="859" spans="2:23" ht="45" customHeight="1" x14ac:dyDescent="0.25">
      <c r="B859" s="47"/>
      <c r="C859" s="26">
        <v>31625</v>
      </c>
      <c r="D859" s="9" t="s">
        <v>783</v>
      </c>
      <c r="E859" s="9" t="s">
        <v>4517</v>
      </c>
      <c r="F859" s="9" t="s">
        <v>5746</v>
      </c>
      <c r="G859" s="9">
        <v>0</v>
      </c>
      <c r="H859" s="9" t="s">
        <v>2389</v>
      </c>
      <c r="I859" s="9" t="s">
        <v>4518</v>
      </c>
      <c r="J859" s="8" t="s">
        <v>2807</v>
      </c>
      <c r="K859" s="8" t="s">
        <v>2687</v>
      </c>
      <c r="L859" s="8">
        <v>6543</v>
      </c>
      <c r="M859" s="8">
        <v>1</v>
      </c>
      <c r="N859" s="8">
        <v>0</v>
      </c>
      <c r="O859" s="41"/>
      <c r="P859" s="41"/>
      <c r="Q859" s="8">
        <v>4</v>
      </c>
      <c r="R859" s="8">
        <v>5.5</v>
      </c>
      <c r="S859" s="17"/>
      <c r="T859" s="8">
        <v>1</v>
      </c>
      <c r="V859" s="6" t="str">
        <f t="shared" si="72"/>
        <v/>
      </c>
      <c r="W859" s="25">
        <v>4</v>
      </c>
    </row>
    <row r="860" spans="2:23" ht="45" customHeight="1" x14ac:dyDescent="0.25">
      <c r="B860" s="16" t="s">
        <v>4519</v>
      </c>
      <c r="C860" s="8">
        <v>1986</v>
      </c>
      <c r="D860" s="9" t="s">
        <v>821</v>
      </c>
      <c r="E860" s="9" t="s">
        <v>4520</v>
      </c>
      <c r="F860" s="9" t="s">
        <v>2179</v>
      </c>
      <c r="G860" s="9">
        <v>0</v>
      </c>
      <c r="H860" s="9">
        <v>0</v>
      </c>
      <c r="I860" s="9" t="s">
        <v>4521</v>
      </c>
      <c r="J860" s="8"/>
      <c r="K860" s="8" t="s">
        <v>2687</v>
      </c>
      <c r="L860" s="8">
        <v>13509</v>
      </c>
      <c r="M860" s="8"/>
      <c r="N860" s="8">
        <v>1</v>
      </c>
      <c r="O860" s="41"/>
      <c r="P860" s="41"/>
      <c r="Q860" s="8">
        <v>-10</v>
      </c>
      <c r="R860" s="8">
        <v>-8.6619720000000004</v>
      </c>
      <c r="S860" s="17"/>
      <c r="T860" s="8"/>
      <c r="U860" s="6">
        <f>IF(B860=0,"",1)</f>
        <v>1</v>
      </c>
      <c r="V860" s="6">
        <f t="shared" si="72"/>
        <v>1</v>
      </c>
      <c r="W860" s="25">
        <v>1</v>
      </c>
    </row>
    <row r="861" spans="2:23" ht="45" customHeight="1" x14ac:dyDescent="0.25">
      <c r="B861" s="16" t="s">
        <v>4522</v>
      </c>
      <c r="C861" s="8">
        <v>1986</v>
      </c>
      <c r="D861" s="9" t="s">
        <v>266</v>
      </c>
      <c r="E861" s="9" t="s">
        <v>3683</v>
      </c>
      <c r="F861" s="9" t="s">
        <v>30</v>
      </c>
      <c r="G861" s="9">
        <v>0</v>
      </c>
      <c r="H861" s="9">
        <v>0</v>
      </c>
      <c r="I861" s="9" t="s">
        <v>4523</v>
      </c>
      <c r="J861" s="8" t="s">
        <v>2807</v>
      </c>
      <c r="K861" s="8" t="s">
        <v>2402</v>
      </c>
      <c r="L861" s="8">
        <v>13774</v>
      </c>
      <c r="M861" s="8"/>
      <c r="N861" s="8">
        <v>0</v>
      </c>
      <c r="O861" s="41"/>
      <c r="P861" s="41"/>
      <c r="Q861" s="8">
        <v>10</v>
      </c>
      <c r="R861" s="8">
        <v>11.33803</v>
      </c>
      <c r="S861" s="17">
        <v>0.44691198330443199</v>
      </c>
      <c r="T861" s="8"/>
      <c r="U861" s="6">
        <f>IF(B861=0,"",1)</f>
        <v>1</v>
      </c>
      <c r="V861" s="6" t="str">
        <f t="shared" si="72"/>
        <v/>
      </c>
      <c r="W861" s="25">
        <v>1</v>
      </c>
    </row>
    <row r="862" spans="2:23" ht="45" customHeight="1" x14ac:dyDescent="0.25">
      <c r="B862" s="16" t="s">
        <v>4524</v>
      </c>
      <c r="C862" s="26">
        <v>31837</v>
      </c>
      <c r="D862" s="9" t="s">
        <v>175</v>
      </c>
      <c r="E862" s="9" t="s">
        <v>4525</v>
      </c>
      <c r="F862" s="9" t="s">
        <v>5729</v>
      </c>
      <c r="G862" s="9" t="s">
        <v>3586</v>
      </c>
      <c r="H862" s="9" t="s">
        <v>2389</v>
      </c>
      <c r="I862" s="9" t="s">
        <v>4526</v>
      </c>
      <c r="J862" s="9" t="s">
        <v>3164</v>
      </c>
      <c r="K862" s="8" t="s">
        <v>2402</v>
      </c>
      <c r="L862" s="8">
        <v>28728</v>
      </c>
      <c r="M862" s="8">
        <v>1</v>
      </c>
      <c r="N862" s="8">
        <v>0</v>
      </c>
      <c r="O862" s="41"/>
      <c r="P862" s="41"/>
      <c r="Q862" s="8">
        <v>10</v>
      </c>
      <c r="R862" s="8">
        <v>11.23944</v>
      </c>
      <c r="S862" s="17">
        <v>-0.24596271674474501</v>
      </c>
      <c r="T862" s="8"/>
      <c r="W862" s="25">
        <v>3</v>
      </c>
    </row>
    <row r="863" spans="2:23" ht="45" customHeight="1" x14ac:dyDescent="0.25">
      <c r="B863" s="12" t="s">
        <v>4435</v>
      </c>
      <c r="C863" s="26">
        <v>32051</v>
      </c>
      <c r="D863" s="9" t="s">
        <v>208</v>
      </c>
      <c r="E863" s="9" t="s">
        <v>4527</v>
      </c>
      <c r="F863" s="9" t="s">
        <v>1735</v>
      </c>
      <c r="G863" s="9" t="s">
        <v>2643</v>
      </c>
      <c r="H863" s="9" t="s">
        <v>2389</v>
      </c>
      <c r="I863" s="9" t="s">
        <v>4528</v>
      </c>
      <c r="J863" s="9" t="s">
        <v>2378</v>
      </c>
      <c r="K863" s="9" t="s">
        <v>2402</v>
      </c>
      <c r="L863" s="9">
        <v>34730</v>
      </c>
      <c r="M863" s="9">
        <v>1</v>
      </c>
      <c r="N863" s="9">
        <v>0</v>
      </c>
      <c r="O863" s="42"/>
      <c r="P863" s="42"/>
      <c r="Q863" s="8">
        <v>10</v>
      </c>
      <c r="R863" s="8">
        <v>11.704230000000001</v>
      </c>
      <c r="S863" s="17">
        <v>0.37315818879922802</v>
      </c>
      <c r="T863" s="8">
        <v>1</v>
      </c>
      <c r="V863" s="6" t="str">
        <f>IF(J863="",W863,"")</f>
        <v/>
      </c>
      <c r="W863" s="25">
        <v>2</v>
      </c>
    </row>
    <row r="864" spans="2:23" ht="45" customHeight="1" x14ac:dyDescent="0.25">
      <c r="B864" s="12" t="s">
        <v>4529</v>
      </c>
      <c r="C864" s="14">
        <v>1987</v>
      </c>
      <c r="D864" s="9" t="s">
        <v>870</v>
      </c>
      <c r="E864" s="9" t="s">
        <v>4530</v>
      </c>
      <c r="F864" s="9" t="s">
        <v>2179</v>
      </c>
      <c r="G864" s="9">
        <v>0</v>
      </c>
      <c r="H864" s="9">
        <v>0</v>
      </c>
      <c r="I864" s="9" t="s">
        <v>4327</v>
      </c>
      <c r="J864" s="8" t="s">
        <v>4328</v>
      </c>
      <c r="K864" s="9" t="s">
        <v>2687</v>
      </c>
      <c r="L864" s="9">
        <v>960</v>
      </c>
      <c r="M864" s="9"/>
      <c r="N864" s="9">
        <v>0</v>
      </c>
      <c r="O864" s="42"/>
      <c r="P864" s="42"/>
      <c r="Q864" s="8">
        <v>-5</v>
      </c>
      <c r="R864" s="8">
        <v>-3.7605629999999999</v>
      </c>
      <c r="S864" s="17"/>
      <c r="T864" s="8"/>
      <c r="U864" s="6">
        <f>IF(B864=0,"",1)</f>
        <v>1</v>
      </c>
      <c r="V864" s="6" t="str">
        <f>IF(J864="",W864,"")</f>
        <v/>
      </c>
      <c r="W864" s="25">
        <v>1</v>
      </c>
    </row>
    <row r="865" spans="2:23" ht="45" customHeight="1" x14ac:dyDescent="0.25">
      <c r="B865" s="12" t="s">
        <v>881</v>
      </c>
      <c r="C865" s="14">
        <v>1987</v>
      </c>
      <c r="D865" s="9" t="s">
        <v>882</v>
      </c>
      <c r="E865" s="9" t="s">
        <v>3196</v>
      </c>
      <c r="F865" s="9" t="s">
        <v>30</v>
      </c>
      <c r="G865" s="9">
        <v>0</v>
      </c>
      <c r="H865" s="9">
        <v>0</v>
      </c>
      <c r="I865" s="9" t="s">
        <v>4327</v>
      </c>
      <c r="J865" s="8" t="s">
        <v>4328</v>
      </c>
      <c r="K865" s="9"/>
      <c r="L865" s="9"/>
      <c r="M865" s="9"/>
      <c r="N865" s="9">
        <v>0</v>
      </c>
      <c r="O865" s="42"/>
      <c r="P865" s="42"/>
      <c r="Q865" s="8">
        <v>-7</v>
      </c>
      <c r="R865" s="8">
        <v>-5.7605630000000003</v>
      </c>
      <c r="S865" s="17"/>
      <c r="T865" s="8"/>
      <c r="U865" s="6">
        <v>1</v>
      </c>
      <c r="V865" s="6">
        <v>1</v>
      </c>
      <c r="W865" s="25">
        <v>1</v>
      </c>
    </row>
    <row r="866" spans="2:23" ht="45" customHeight="1" x14ac:dyDescent="0.25">
      <c r="B866" s="12" t="s">
        <v>4531</v>
      </c>
      <c r="C866" s="14">
        <v>1987</v>
      </c>
      <c r="D866" s="9" t="s">
        <v>880</v>
      </c>
      <c r="E866" s="9" t="s">
        <v>3196</v>
      </c>
      <c r="F866" s="9" t="s">
        <v>30</v>
      </c>
      <c r="G866" s="9">
        <v>0</v>
      </c>
      <c r="H866" s="9">
        <v>0</v>
      </c>
      <c r="I866" s="9" t="s">
        <v>4327</v>
      </c>
      <c r="J866" s="8" t="s">
        <v>4328</v>
      </c>
      <c r="K866" s="9"/>
      <c r="L866" s="9"/>
      <c r="M866" s="9"/>
      <c r="N866" s="9">
        <v>0</v>
      </c>
      <c r="O866" s="42"/>
      <c r="P866" s="42"/>
      <c r="Q866" s="8">
        <v>-7</v>
      </c>
      <c r="R866" s="8">
        <v>-5.7605630000000003</v>
      </c>
      <c r="S866" s="17"/>
      <c r="T866" s="8"/>
      <c r="U866" s="6">
        <v>1</v>
      </c>
      <c r="V866" s="6">
        <v>1</v>
      </c>
      <c r="W866" s="25">
        <v>1</v>
      </c>
    </row>
    <row r="867" spans="2:23" ht="45" customHeight="1" x14ac:dyDescent="0.25">
      <c r="B867" s="12" t="s">
        <v>4524</v>
      </c>
      <c r="C867" s="26">
        <v>32051</v>
      </c>
      <c r="D867" s="9" t="s">
        <v>175</v>
      </c>
      <c r="E867" s="9" t="s">
        <v>4532</v>
      </c>
      <c r="F867" s="9" t="s">
        <v>2368</v>
      </c>
      <c r="G867" s="9">
        <v>0</v>
      </c>
      <c r="H867" s="9">
        <v>0</v>
      </c>
      <c r="I867" s="9" t="s">
        <v>4533</v>
      </c>
      <c r="J867" s="9" t="s">
        <v>3164</v>
      </c>
      <c r="K867" s="8" t="s">
        <v>2402</v>
      </c>
      <c r="L867" s="8">
        <v>28728</v>
      </c>
      <c r="M867" s="8"/>
      <c r="N867" s="8">
        <v>0</v>
      </c>
      <c r="O867" s="41"/>
      <c r="P867" s="41"/>
      <c r="Q867" s="8">
        <v>10</v>
      </c>
      <c r="R867" s="8">
        <v>11.23944</v>
      </c>
      <c r="S867" s="17">
        <v>-0.24596271674474501</v>
      </c>
      <c r="T867" s="8"/>
      <c r="V867" s="6" t="str">
        <f t="shared" ref="V867:V892" si="73">IF(J867="",W867,"")</f>
        <v/>
      </c>
      <c r="W867" s="25">
        <v>4</v>
      </c>
    </row>
    <row r="868" spans="2:23" ht="45" customHeight="1" x14ac:dyDescent="0.25">
      <c r="B868" s="12" t="s">
        <v>4534</v>
      </c>
      <c r="C868" s="26">
        <v>32051</v>
      </c>
      <c r="D868" s="9" t="s">
        <v>384</v>
      </c>
      <c r="E868" s="9" t="s">
        <v>4535</v>
      </c>
      <c r="F868" s="9" t="s">
        <v>57</v>
      </c>
      <c r="G868" s="9">
        <v>0</v>
      </c>
      <c r="H868" s="9">
        <v>0</v>
      </c>
      <c r="I868" s="9" t="s">
        <v>4536</v>
      </c>
      <c r="J868" s="9"/>
      <c r="K868" s="9" t="s">
        <v>2687</v>
      </c>
      <c r="L868" s="9">
        <v>6682</v>
      </c>
      <c r="M868" s="9"/>
      <c r="N868" s="9">
        <v>1</v>
      </c>
      <c r="O868" s="42"/>
      <c r="P868" s="42"/>
      <c r="Q868" s="8">
        <v>-6</v>
      </c>
      <c r="R868" s="8">
        <v>-4.7605630000000003</v>
      </c>
      <c r="S868" s="17"/>
      <c r="T868" s="8"/>
      <c r="U868" s="6">
        <f>IF(B868=0,"",1)</f>
        <v>1</v>
      </c>
      <c r="V868" s="6">
        <f t="shared" si="73"/>
        <v>1</v>
      </c>
      <c r="W868" s="25">
        <v>1</v>
      </c>
    </row>
    <row r="869" spans="2:23" ht="45" customHeight="1" x14ac:dyDescent="0.25">
      <c r="B869" s="12" t="s">
        <v>4537</v>
      </c>
      <c r="C869" s="26">
        <v>32082</v>
      </c>
      <c r="D869" s="9" t="s">
        <v>4538</v>
      </c>
      <c r="E869" s="9" t="s">
        <v>4539</v>
      </c>
      <c r="F869" s="9" t="s">
        <v>2183</v>
      </c>
      <c r="G869" s="8">
        <v>0</v>
      </c>
      <c r="H869" s="9" t="s">
        <v>2793</v>
      </c>
      <c r="I869" s="9" t="s">
        <v>4540</v>
      </c>
      <c r="J869" s="8" t="s">
        <v>4275</v>
      </c>
      <c r="K869" s="8" t="s">
        <v>2687</v>
      </c>
      <c r="L869" s="8">
        <v>7221</v>
      </c>
      <c r="M869" s="8"/>
      <c r="N869" s="8">
        <v>0</v>
      </c>
      <c r="O869" s="41"/>
      <c r="P869" s="41"/>
      <c r="Q869" s="8">
        <v>10</v>
      </c>
      <c r="R869" s="8">
        <v>11.23944</v>
      </c>
      <c r="S869" s="17"/>
      <c r="T869" s="8"/>
      <c r="U869" s="6">
        <f>IF(B869=0,"",1)</f>
        <v>1</v>
      </c>
      <c r="V869" s="6" t="str">
        <f t="shared" si="73"/>
        <v/>
      </c>
      <c r="W869" s="25">
        <v>2</v>
      </c>
    </row>
    <row r="870" spans="2:23" ht="45" customHeight="1" x14ac:dyDescent="0.25">
      <c r="B870" s="16" t="s">
        <v>4541</v>
      </c>
      <c r="C870" s="8">
        <v>1987</v>
      </c>
      <c r="D870" s="9" t="s">
        <v>160</v>
      </c>
      <c r="E870" s="9" t="s">
        <v>4542</v>
      </c>
      <c r="F870" s="9" t="s">
        <v>85</v>
      </c>
      <c r="G870" s="8" t="s">
        <v>2667</v>
      </c>
      <c r="H870" s="9" t="s">
        <v>2575</v>
      </c>
      <c r="I870" s="9" t="s">
        <v>4543</v>
      </c>
      <c r="J870" s="9" t="s">
        <v>3167</v>
      </c>
      <c r="K870" s="9" t="s">
        <v>2402</v>
      </c>
      <c r="L870" s="22">
        <v>31774.371159306469</v>
      </c>
      <c r="M870" s="22"/>
      <c r="N870" s="22">
        <v>0</v>
      </c>
      <c r="O870" s="22"/>
      <c r="P870" s="22"/>
      <c r="Q870" s="8">
        <v>10</v>
      </c>
      <c r="R870" s="8">
        <v>11.23944</v>
      </c>
      <c r="S870" s="17">
        <v>0.14206569563635399</v>
      </c>
      <c r="T870" s="8"/>
      <c r="U870" s="6">
        <f>IF(B870=0,"",1)</f>
        <v>1</v>
      </c>
      <c r="V870" s="6" t="str">
        <f t="shared" si="73"/>
        <v/>
      </c>
      <c r="W870" s="25">
        <v>1</v>
      </c>
    </row>
    <row r="871" spans="2:23" ht="45" customHeight="1" x14ac:dyDescent="0.25">
      <c r="B871" s="16" t="s">
        <v>4544</v>
      </c>
      <c r="C871" s="8">
        <v>1987</v>
      </c>
      <c r="D871" s="9" t="s">
        <v>876</v>
      </c>
      <c r="E871" s="9" t="s">
        <v>4545</v>
      </c>
      <c r="F871" s="8" t="s">
        <v>791</v>
      </c>
      <c r="G871" s="8">
        <v>0</v>
      </c>
      <c r="H871" s="8" t="s">
        <v>2575</v>
      </c>
      <c r="I871" s="9" t="s">
        <v>4546</v>
      </c>
      <c r="J871" s="8" t="s">
        <v>4328</v>
      </c>
      <c r="K871" s="8" t="s">
        <v>2687</v>
      </c>
      <c r="L871" s="8">
        <v>2471</v>
      </c>
      <c r="M871" s="8"/>
      <c r="N871" s="8">
        <v>0</v>
      </c>
      <c r="O871" s="41"/>
      <c r="P871" s="41"/>
      <c r="Q871" s="8">
        <v>-9</v>
      </c>
      <c r="R871" s="8">
        <v>-7.7605630000000003</v>
      </c>
      <c r="S871" s="17"/>
      <c r="T871" s="8"/>
      <c r="U871" s="6">
        <f>IF(B871=0,"",1)</f>
        <v>1</v>
      </c>
      <c r="V871" s="6" t="str">
        <f t="shared" si="73"/>
        <v/>
      </c>
      <c r="W871" s="25">
        <v>2</v>
      </c>
    </row>
    <row r="872" spans="2:23" ht="45" customHeight="1" x14ac:dyDescent="0.25">
      <c r="B872" s="16" t="s">
        <v>871</v>
      </c>
      <c r="C872" s="26">
        <v>31929</v>
      </c>
      <c r="D872" s="9" t="s">
        <v>872</v>
      </c>
      <c r="E872" s="9" t="s">
        <v>4547</v>
      </c>
      <c r="F872" s="8" t="s">
        <v>4548</v>
      </c>
      <c r="G872" s="8">
        <v>0</v>
      </c>
      <c r="H872" s="8" t="s">
        <v>2575</v>
      </c>
      <c r="I872" s="9" t="s">
        <v>4549</v>
      </c>
      <c r="J872" s="8" t="s">
        <v>4275</v>
      </c>
      <c r="K872" s="8" t="s">
        <v>2687</v>
      </c>
      <c r="L872" s="8"/>
      <c r="M872" s="8"/>
      <c r="N872" s="8">
        <v>0</v>
      </c>
      <c r="O872" s="41"/>
      <c r="P872" s="41"/>
      <c r="Q872" s="8">
        <v>9</v>
      </c>
      <c r="R872" s="8">
        <v>10.23944</v>
      </c>
      <c r="S872" s="13"/>
      <c r="T872" s="8"/>
      <c r="U872" s="6">
        <f>IF(B872=0,"",1)</f>
        <v>1</v>
      </c>
      <c r="V872" s="6" t="str">
        <f t="shared" si="73"/>
        <v/>
      </c>
      <c r="W872" s="25">
        <v>1</v>
      </c>
    </row>
    <row r="873" spans="2:23" ht="45" customHeight="1" x14ac:dyDescent="0.25">
      <c r="B873" s="16" t="s">
        <v>4465</v>
      </c>
      <c r="C873" s="8">
        <v>1987</v>
      </c>
      <c r="D873" s="9" t="s">
        <v>783</v>
      </c>
      <c r="E873" s="9" t="s">
        <v>4550</v>
      </c>
      <c r="F873" s="8" t="s">
        <v>2270</v>
      </c>
      <c r="G873" s="8">
        <v>0</v>
      </c>
      <c r="H873" s="8">
        <v>0</v>
      </c>
      <c r="I873" s="9" t="s">
        <v>4551</v>
      </c>
      <c r="J873" s="8" t="s">
        <v>2807</v>
      </c>
      <c r="K873" s="8" t="s">
        <v>2687</v>
      </c>
      <c r="L873" s="8">
        <v>6723</v>
      </c>
      <c r="M873" s="8"/>
      <c r="N873" s="8">
        <v>0</v>
      </c>
      <c r="O873" s="41"/>
      <c r="P873" s="41"/>
      <c r="Q873" s="8">
        <v>4</v>
      </c>
      <c r="R873" s="8">
        <v>5.5</v>
      </c>
      <c r="S873" s="17"/>
      <c r="T873" s="8"/>
      <c r="V873" s="6" t="str">
        <f t="shared" si="73"/>
        <v/>
      </c>
      <c r="W873" s="25">
        <v>2</v>
      </c>
    </row>
    <row r="874" spans="2:23" ht="45" customHeight="1" x14ac:dyDescent="0.25">
      <c r="B874" s="12" t="s">
        <v>4524</v>
      </c>
      <c r="C874" s="8" t="s">
        <v>1614</v>
      </c>
      <c r="D874" s="9" t="s">
        <v>3467</v>
      </c>
      <c r="E874" s="9" t="s">
        <v>4552</v>
      </c>
      <c r="F874" s="9" t="s">
        <v>5747</v>
      </c>
      <c r="G874" s="8">
        <v>0</v>
      </c>
      <c r="H874" s="9" t="s">
        <v>2389</v>
      </c>
      <c r="I874" s="9" t="s">
        <v>4553</v>
      </c>
      <c r="J874" s="9" t="s">
        <v>3164</v>
      </c>
      <c r="K874" s="8" t="s">
        <v>2402</v>
      </c>
      <c r="L874" s="8">
        <v>28728</v>
      </c>
      <c r="M874" s="8">
        <v>1</v>
      </c>
      <c r="N874" s="8">
        <v>0</v>
      </c>
      <c r="O874" s="41"/>
      <c r="P874" s="41"/>
      <c r="Q874" s="8">
        <v>10</v>
      </c>
      <c r="R874" s="8">
        <v>11.23944</v>
      </c>
      <c r="S874" s="17">
        <v>-0.24596271674474501</v>
      </c>
      <c r="T874" s="8">
        <v>1</v>
      </c>
      <c r="U874" s="6">
        <f>IF(B874=0,"",1)</f>
        <v>1</v>
      </c>
      <c r="V874" s="6" t="str">
        <f t="shared" si="73"/>
        <v/>
      </c>
      <c r="W874" s="25">
        <v>3</v>
      </c>
    </row>
    <row r="875" spans="2:23" ht="45" customHeight="1" x14ac:dyDescent="0.25">
      <c r="B875" s="12" t="s">
        <v>886</v>
      </c>
      <c r="C875" s="8" t="s">
        <v>2020</v>
      </c>
      <c r="D875" s="9" t="s">
        <v>4554</v>
      </c>
      <c r="E875" s="9" t="s">
        <v>4555</v>
      </c>
      <c r="F875" s="8" t="s">
        <v>2179</v>
      </c>
      <c r="G875" s="8">
        <v>0</v>
      </c>
      <c r="H875" s="8">
        <v>0</v>
      </c>
      <c r="I875" s="9" t="s">
        <v>4556</v>
      </c>
      <c r="J875" s="8" t="s">
        <v>3159</v>
      </c>
      <c r="K875" s="8" t="s">
        <v>2402</v>
      </c>
      <c r="L875" s="8">
        <v>22142</v>
      </c>
      <c r="M875" s="8"/>
      <c r="N875" s="8">
        <v>0</v>
      </c>
      <c r="O875" s="41"/>
      <c r="P875" s="41"/>
      <c r="Q875" s="8">
        <v>10</v>
      </c>
      <c r="R875" s="8">
        <v>11.23944</v>
      </c>
      <c r="S875" s="17"/>
      <c r="T875" s="8"/>
      <c r="U875" s="6">
        <f>IF(B875=0,"",1)</f>
        <v>1</v>
      </c>
      <c r="V875" s="6" t="str">
        <f t="shared" si="73"/>
        <v/>
      </c>
      <c r="W875" s="25">
        <v>1</v>
      </c>
    </row>
    <row r="876" spans="2:23" ht="45" customHeight="1" x14ac:dyDescent="0.25">
      <c r="B876" s="16" t="s">
        <v>883</v>
      </c>
      <c r="C876" s="8" t="s">
        <v>1982</v>
      </c>
      <c r="D876" s="9" t="s">
        <v>4557</v>
      </c>
      <c r="E876" s="9" t="s">
        <v>4558</v>
      </c>
      <c r="F876" s="8" t="s">
        <v>2179</v>
      </c>
      <c r="G876" s="8">
        <v>0</v>
      </c>
      <c r="H876" s="8" t="s">
        <v>2575</v>
      </c>
      <c r="I876" s="9" t="s">
        <v>4559</v>
      </c>
      <c r="J876" s="8" t="s">
        <v>4275</v>
      </c>
      <c r="K876" s="8" t="s">
        <v>2687</v>
      </c>
      <c r="L876" s="8">
        <v>2922</v>
      </c>
      <c r="M876" s="8"/>
      <c r="N876" s="8">
        <v>0</v>
      </c>
      <c r="O876" s="41"/>
      <c r="P876" s="41"/>
      <c r="Q876" s="8">
        <v>-1</v>
      </c>
      <c r="R876" s="8">
        <v>0.2394366</v>
      </c>
      <c r="S876" s="17"/>
      <c r="T876" s="8"/>
      <c r="U876" s="6">
        <f>IF(B876=0,"",1)</f>
        <v>1</v>
      </c>
      <c r="V876" s="6" t="str">
        <f t="shared" si="73"/>
        <v/>
      </c>
      <c r="W876" s="25">
        <v>1</v>
      </c>
    </row>
    <row r="877" spans="2:23" ht="45" customHeight="1" x14ac:dyDescent="0.25">
      <c r="B877" s="48" t="s">
        <v>885</v>
      </c>
      <c r="C877" s="26">
        <v>32203</v>
      </c>
      <c r="D877" s="9" t="s">
        <v>244</v>
      </c>
      <c r="E877" s="9" t="s">
        <v>4560</v>
      </c>
      <c r="F877" s="9" t="s">
        <v>2014</v>
      </c>
      <c r="G877" s="8" t="s">
        <v>2481</v>
      </c>
      <c r="H877" s="9" t="s">
        <v>2454</v>
      </c>
      <c r="I877" s="9" t="s">
        <v>4561</v>
      </c>
      <c r="J877" s="9" t="s">
        <v>2378</v>
      </c>
      <c r="K877" s="8"/>
      <c r="L877" s="8">
        <v>28786</v>
      </c>
      <c r="M877" s="8">
        <v>1</v>
      </c>
      <c r="N877" s="8">
        <v>0</v>
      </c>
      <c r="O877" s="41"/>
      <c r="P877" s="41"/>
      <c r="Q877" s="8">
        <v>10</v>
      </c>
      <c r="R877" s="8">
        <v>11.23944</v>
      </c>
      <c r="S877" s="17">
        <v>-0.40619910442972401</v>
      </c>
      <c r="T877" s="8"/>
      <c r="U877" s="6">
        <v>1</v>
      </c>
      <c r="V877" s="6" t="str">
        <f t="shared" si="73"/>
        <v/>
      </c>
      <c r="W877" s="25">
        <v>3</v>
      </c>
    </row>
    <row r="878" spans="2:23" ht="45" customHeight="1" x14ac:dyDescent="0.25">
      <c r="B878" s="47"/>
      <c r="C878" s="26">
        <v>32203</v>
      </c>
      <c r="D878" s="9" t="s">
        <v>244</v>
      </c>
      <c r="E878" s="9" t="s">
        <v>4562</v>
      </c>
      <c r="F878" s="9" t="s">
        <v>2178</v>
      </c>
      <c r="G878" s="8">
        <v>0</v>
      </c>
      <c r="H878" s="9">
        <v>0</v>
      </c>
      <c r="I878" s="9" t="s">
        <v>4561</v>
      </c>
      <c r="J878" s="9" t="s">
        <v>2378</v>
      </c>
      <c r="K878" s="8"/>
      <c r="L878" s="8">
        <v>28786</v>
      </c>
      <c r="M878" s="8"/>
      <c r="N878" s="8">
        <v>0</v>
      </c>
      <c r="O878" s="41"/>
      <c r="P878" s="41"/>
      <c r="Q878" s="8">
        <v>10</v>
      </c>
      <c r="R878" s="8">
        <v>11.23944</v>
      </c>
      <c r="S878" s="17">
        <v>-0.40619910442972401</v>
      </c>
      <c r="T878" s="8"/>
      <c r="V878" s="6" t="str">
        <f t="shared" si="73"/>
        <v/>
      </c>
      <c r="W878" s="25">
        <v>1</v>
      </c>
    </row>
    <row r="879" spans="2:23" ht="45" customHeight="1" x14ac:dyDescent="0.25">
      <c r="B879" s="16" t="s">
        <v>4563</v>
      </c>
      <c r="C879" s="8">
        <v>1988</v>
      </c>
      <c r="D879" s="9" t="s">
        <v>835</v>
      </c>
      <c r="E879" s="9" t="s">
        <v>4564</v>
      </c>
      <c r="F879" s="9" t="s">
        <v>2229</v>
      </c>
      <c r="G879" s="8">
        <v>0</v>
      </c>
      <c r="H879" s="9">
        <v>0</v>
      </c>
      <c r="I879" s="9" t="s">
        <v>4565</v>
      </c>
      <c r="J879" s="8"/>
      <c r="K879" s="8" t="s">
        <v>2687</v>
      </c>
      <c r="L879" s="8">
        <v>20256</v>
      </c>
      <c r="M879" s="8"/>
      <c r="N879" s="8">
        <v>1</v>
      </c>
      <c r="O879" s="41"/>
      <c r="P879" s="41"/>
      <c r="Q879" s="8">
        <v>6</v>
      </c>
      <c r="R879" s="8">
        <v>6.9436619999999998</v>
      </c>
      <c r="S879" s="17">
        <v>-0.170089510852174</v>
      </c>
      <c r="T879" s="8"/>
      <c r="U879" s="6">
        <f t="shared" ref="U879:U889" si="74">IF(B879=0,"",1)</f>
        <v>1</v>
      </c>
      <c r="V879" s="6">
        <f t="shared" si="73"/>
        <v>4</v>
      </c>
      <c r="W879" s="25">
        <v>4</v>
      </c>
    </row>
    <row r="880" spans="2:23" ht="45" customHeight="1" x14ac:dyDescent="0.25">
      <c r="B880" s="16" t="s">
        <v>4566</v>
      </c>
      <c r="C880" s="8">
        <v>1991</v>
      </c>
      <c r="D880" s="9" t="s">
        <v>545</v>
      </c>
      <c r="E880" s="9" t="s">
        <v>4567</v>
      </c>
      <c r="F880" s="9" t="s">
        <v>30</v>
      </c>
      <c r="G880" s="8">
        <v>0</v>
      </c>
      <c r="H880" s="9">
        <v>0</v>
      </c>
      <c r="I880" s="9" t="s">
        <v>3166</v>
      </c>
      <c r="J880" s="8" t="s">
        <v>3167</v>
      </c>
      <c r="K880" s="8" t="s">
        <v>2687</v>
      </c>
      <c r="L880" s="8">
        <v>8019</v>
      </c>
      <c r="M880" s="8"/>
      <c r="N880" s="8">
        <v>0</v>
      </c>
      <c r="O880" s="41"/>
      <c r="P880" s="41"/>
      <c r="Q880" s="8">
        <v>-6</v>
      </c>
      <c r="R880" s="8">
        <v>-7.3899369999999998</v>
      </c>
      <c r="S880" s="17">
        <v>2.5096256234456701E-2</v>
      </c>
      <c r="T880" s="8"/>
      <c r="U880" s="6">
        <f t="shared" si="74"/>
        <v>1</v>
      </c>
      <c r="V880" s="6" t="str">
        <f t="shared" si="73"/>
        <v/>
      </c>
      <c r="W880" s="25">
        <v>1</v>
      </c>
    </row>
    <row r="881" spans="2:23" ht="45" customHeight="1" x14ac:dyDescent="0.25">
      <c r="B881" s="16" t="s">
        <v>4568</v>
      </c>
      <c r="C881" s="8">
        <v>1988</v>
      </c>
      <c r="D881" s="9" t="s">
        <v>736</v>
      </c>
      <c r="E881" s="9" t="s">
        <v>4569</v>
      </c>
      <c r="F881" s="9" t="s">
        <v>30</v>
      </c>
      <c r="G881" s="8">
        <v>0</v>
      </c>
      <c r="H881" s="9">
        <v>0</v>
      </c>
      <c r="I881" s="9" t="s">
        <v>3166</v>
      </c>
      <c r="J881" s="8" t="s">
        <v>3167</v>
      </c>
      <c r="K881" s="8" t="s">
        <v>2687</v>
      </c>
      <c r="L881" s="8">
        <v>14308</v>
      </c>
      <c r="M881" s="8"/>
      <c r="N881" s="8">
        <v>0</v>
      </c>
      <c r="O881" s="41"/>
      <c r="P881" s="41"/>
      <c r="Q881" s="8">
        <v>9</v>
      </c>
      <c r="R881" s="8">
        <v>9.9436619999999998</v>
      </c>
      <c r="S881" s="13"/>
      <c r="T881" s="8"/>
      <c r="U881" s="6">
        <f t="shared" si="74"/>
        <v>1</v>
      </c>
      <c r="V881" s="6" t="str">
        <f t="shared" si="73"/>
        <v/>
      </c>
      <c r="W881" s="25">
        <v>1</v>
      </c>
    </row>
    <row r="882" spans="2:23" ht="45" customHeight="1" x14ac:dyDescent="0.25">
      <c r="B882" s="16" t="s">
        <v>4570</v>
      </c>
      <c r="C882" s="8">
        <v>1988</v>
      </c>
      <c r="D882" s="9" t="s">
        <v>902</v>
      </c>
      <c r="E882" s="9" t="s">
        <v>4571</v>
      </c>
      <c r="F882" s="8" t="s">
        <v>791</v>
      </c>
      <c r="G882" s="8">
        <v>0</v>
      </c>
      <c r="H882" s="9">
        <v>0</v>
      </c>
      <c r="I882" s="9" t="s">
        <v>4572</v>
      </c>
      <c r="J882" s="8" t="s">
        <v>4328</v>
      </c>
      <c r="K882" s="8" t="s">
        <v>2687</v>
      </c>
      <c r="L882" s="8">
        <v>1269</v>
      </c>
      <c r="M882" s="8"/>
      <c r="N882" s="8">
        <v>0</v>
      </c>
      <c r="O882" s="41"/>
      <c r="P882" s="41"/>
      <c r="Q882" s="8">
        <v>-2</v>
      </c>
      <c r="R882" s="8">
        <v>-1.056338</v>
      </c>
      <c r="S882" s="17"/>
      <c r="T882" s="8"/>
      <c r="U882" s="6">
        <f t="shared" si="74"/>
        <v>1</v>
      </c>
      <c r="V882" s="6" t="str">
        <f t="shared" si="73"/>
        <v/>
      </c>
      <c r="W882" s="25">
        <v>2</v>
      </c>
    </row>
    <row r="883" spans="2:23" ht="45" customHeight="1" x14ac:dyDescent="0.25">
      <c r="B883" s="12" t="s">
        <v>4573</v>
      </c>
      <c r="C883" s="8">
        <v>1988</v>
      </c>
      <c r="D883" s="9" t="s">
        <v>893</v>
      </c>
      <c r="E883" s="9" t="s">
        <v>4574</v>
      </c>
      <c r="F883" s="8" t="s">
        <v>894</v>
      </c>
      <c r="G883" s="8" t="s">
        <v>2667</v>
      </c>
      <c r="H883" s="9" t="s">
        <v>2793</v>
      </c>
      <c r="I883" s="9" t="s">
        <v>4575</v>
      </c>
      <c r="J883" s="8" t="s">
        <v>4328</v>
      </c>
      <c r="K883" s="8" t="s">
        <v>2687</v>
      </c>
      <c r="L883" s="8">
        <v>2444</v>
      </c>
      <c r="M883" s="8"/>
      <c r="N883" s="8">
        <v>0</v>
      </c>
      <c r="O883" s="41"/>
      <c r="P883" s="41"/>
      <c r="Q883" s="8">
        <v>-9</v>
      </c>
      <c r="R883" s="8">
        <v>-8.0563380000000002</v>
      </c>
      <c r="S883" s="13"/>
      <c r="T883" s="8"/>
      <c r="U883" s="6">
        <f t="shared" si="74"/>
        <v>1</v>
      </c>
      <c r="V883" s="6" t="str">
        <f t="shared" si="73"/>
        <v/>
      </c>
      <c r="W883" s="25">
        <v>2</v>
      </c>
    </row>
    <row r="884" spans="2:23" ht="45" customHeight="1" x14ac:dyDescent="0.25">
      <c r="B884" s="12" t="s">
        <v>891</v>
      </c>
      <c r="C884" s="8" t="s">
        <v>1435</v>
      </c>
      <c r="D884" s="9" t="s">
        <v>4576</v>
      </c>
      <c r="E884" s="9" t="s">
        <v>4577</v>
      </c>
      <c r="F884" s="8" t="s">
        <v>57</v>
      </c>
      <c r="G884" s="8">
        <v>0</v>
      </c>
      <c r="H884" s="8">
        <v>0</v>
      </c>
      <c r="I884" s="9" t="s">
        <v>4578</v>
      </c>
      <c r="J884" s="8" t="s">
        <v>2807</v>
      </c>
      <c r="K884" s="8" t="s">
        <v>2687</v>
      </c>
      <c r="L884" s="8">
        <v>1073</v>
      </c>
      <c r="M884" s="8"/>
      <c r="N884" s="8">
        <v>0</v>
      </c>
      <c r="O884" s="41"/>
      <c r="P884" s="41"/>
      <c r="Q884" s="8">
        <v>-7</v>
      </c>
      <c r="R884" s="8">
        <v>-6.0563380000000002</v>
      </c>
      <c r="S884" s="17"/>
      <c r="T884" s="8"/>
      <c r="U884" s="6">
        <f t="shared" si="74"/>
        <v>1</v>
      </c>
      <c r="V884" s="6" t="str">
        <f t="shared" si="73"/>
        <v/>
      </c>
      <c r="W884" s="25">
        <v>1</v>
      </c>
    </row>
    <row r="885" spans="2:23" ht="45" customHeight="1" x14ac:dyDescent="0.25">
      <c r="B885" s="12" t="s">
        <v>4579</v>
      </c>
      <c r="C885" s="8" t="s">
        <v>2022</v>
      </c>
      <c r="D885" s="9" t="s">
        <v>904</v>
      </c>
      <c r="E885" s="8" t="s">
        <v>4580</v>
      </c>
      <c r="F885" s="8" t="s">
        <v>117</v>
      </c>
      <c r="G885" s="8">
        <v>0</v>
      </c>
      <c r="H885" s="8">
        <v>0</v>
      </c>
      <c r="I885" s="9" t="s">
        <v>2852</v>
      </c>
      <c r="J885" s="8" t="s">
        <v>4275</v>
      </c>
      <c r="K885" s="8" t="s">
        <v>2687</v>
      </c>
      <c r="L885" s="8">
        <v>6743</v>
      </c>
      <c r="M885" s="8"/>
      <c r="N885" s="8">
        <v>0</v>
      </c>
      <c r="O885" s="41"/>
      <c r="P885" s="41"/>
      <c r="Q885" s="8">
        <v>-8</v>
      </c>
      <c r="R885" s="8">
        <v>-7.0563380000000002</v>
      </c>
      <c r="S885" s="17"/>
      <c r="T885" s="8"/>
      <c r="U885" s="6">
        <f t="shared" si="74"/>
        <v>1</v>
      </c>
      <c r="V885" s="6" t="str">
        <f t="shared" si="73"/>
        <v/>
      </c>
      <c r="W885" s="25">
        <v>1</v>
      </c>
    </row>
    <row r="886" spans="2:23" ht="45" customHeight="1" x14ac:dyDescent="0.25">
      <c r="B886" s="12" t="s">
        <v>905</v>
      </c>
      <c r="C886" s="26">
        <v>32448</v>
      </c>
      <c r="D886" s="9" t="s">
        <v>906</v>
      </c>
      <c r="E886" s="9" t="s">
        <v>4581</v>
      </c>
      <c r="F886" s="9" t="s">
        <v>907</v>
      </c>
      <c r="G886" s="8" t="s">
        <v>2667</v>
      </c>
      <c r="H886" s="9" t="s">
        <v>2389</v>
      </c>
      <c r="I886" s="9" t="s">
        <v>4582</v>
      </c>
      <c r="J886" s="8" t="s">
        <v>4328</v>
      </c>
      <c r="K886" s="8" t="s">
        <v>2687</v>
      </c>
      <c r="L886" s="8">
        <v>2085</v>
      </c>
      <c r="M886" s="8">
        <v>1</v>
      </c>
      <c r="N886" s="8">
        <v>0</v>
      </c>
      <c r="O886" s="41"/>
      <c r="P886" s="41"/>
      <c r="Q886" s="8">
        <v>-1</v>
      </c>
      <c r="R886" s="8">
        <v>-5.6337999999999999E-2</v>
      </c>
      <c r="S886" s="17"/>
      <c r="T886" s="8">
        <v>1</v>
      </c>
      <c r="U886" s="6">
        <f t="shared" si="74"/>
        <v>1</v>
      </c>
      <c r="V886" s="6" t="str">
        <f t="shared" si="73"/>
        <v/>
      </c>
      <c r="W886" s="25">
        <v>4</v>
      </c>
    </row>
    <row r="887" spans="2:23" ht="45" customHeight="1" x14ac:dyDescent="0.25">
      <c r="B887" s="16" t="s">
        <v>4583</v>
      </c>
      <c r="C887" s="8">
        <v>1988</v>
      </c>
      <c r="D887" s="9" t="s">
        <v>533</v>
      </c>
      <c r="E887" s="9" t="s">
        <v>4584</v>
      </c>
      <c r="F887" s="8" t="s">
        <v>30</v>
      </c>
      <c r="G887" s="8">
        <v>0</v>
      </c>
      <c r="H887" s="8">
        <v>0</v>
      </c>
      <c r="I887" s="9" t="s">
        <v>4585</v>
      </c>
      <c r="J887" s="8"/>
      <c r="K887" s="8" t="s">
        <v>2687</v>
      </c>
      <c r="L887" s="8">
        <v>15596</v>
      </c>
      <c r="M887" s="8"/>
      <c r="N887" s="8">
        <v>1</v>
      </c>
      <c r="O887" s="41"/>
      <c r="P887" s="41"/>
      <c r="Q887" s="8">
        <v>10</v>
      </c>
      <c r="R887" s="8">
        <v>10.943659999999999</v>
      </c>
      <c r="S887" s="17">
        <v>0.15202610630282101</v>
      </c>
      <c r="T887" s="8"/>
      <c r="U887" s="6">
        <f t="shared" si="74"/>
        <v>1</v>
      </c>
      <c r="V887" s="6">
        <f t="shared" si="73"/>
        <v>1</v>
      </c>
      <c r="W887" s="25">
        <v>1</v>
      </c>
    </row>
    <row r="888" spans="2:23" ht="45" customHeight="1" x14ac:dyDescent="0.25">
      <c r="B888" s="16" t="s">
        <v>4586</v>
      </c>
      <c r="C888" s="8">
        <v>1988</v>
      </c>
      <c r="D888" s="9" t="s">
        <v>899</v>
      </c>
      <c r="E888" s="9" t="s">
        <v>4587</v>
      </c>
      <c r="F888" s="9" t="s">
        <v>2352</v>
      </c>
      <c r="G888" s="8">
        <v>0</v>
      </c>
      <c r="H888" s="8">
        <v>0</v>
      </c>
      <c r="I888" s="9" t="s">
        <v>4588</v>
      </c>
      <c r="J888" s="8" t="s">
        <v>4328</v>
      </c>
      <c r="K888" s="8" t="s">
        <v>2687</v>
      </c>
      <c r="L888" s="8">
        <v>1240</v>
      </c>
      <c r="M888" s="8"/>
      <c r="N888" s="8">
        <v>0</v>
      </c>
      <c r="O888" s="41"/>
      <c r="P888" s="41"/>
      <c r="Q888" s="8">
        <v>-6</v>
      </c>
      <c r="R888" s="8">
        <v>-5.0563380000000002</v>
      </c>
      <c r="S888" s="17"/>
      <c r="T888" s="8"/>
      <c r="U888" s="6">
        <f t="shared" si="74"/>
        <v>1</v>
      </c>
      <c r="V888" s="6" t="str">
        <f t="shared" si="73"/>
        <v/>
      </c>
      <c r="W888" s="25">
        <v>3</v>
      </c>
    </row>
    <row r="889" spans="2:23" ht="45" customHeight="1" x14ac:dyDescent="0.25">
      <c r="B889" s="16" t="s">
        <v>888</v>
      </c>
      <c r="C889" s="8">
        <v>1988</v>
      </c>
      <c r="D889" s="9" t="s">
        <v>889</v>
      </c>
      <c r="E889" s="9" t="s">
        <v>4589</v>
      </c>
      <c r="F889" s="8" t="s">
        <v>890</v>
      </c>
      <c r="G889" s="8" t="s">
        <v>2667</v>
      </c>
      <c r="H889" s="8">
        <v>0</v>
      </c>
      <c r="I889" s="9" t="s">
        <v>4590</v>
      </c>
      <c r="J889" s="8" t="s">
        <v>4328</v>
      </c>
      <c r="K889" s="8" t="s">
        <v>2687</v>
      </c>
      <c r="L889" s="8">
        <v>1780</v>
      </c>
      <c r="M889" s="8"/>
      <c r="N889" s="8">
        <v>0</v>
      </c>
      <c r="O889" s="41"/>
      <c r="P889" s="41"/>
      <c r="Q889" s="8">
        <v>-7</v>
      </c>
      <c r="R889" s="8">
        <v>-6.0563380000000002</v>
      </c>
      <c r="S889" s="17"/>
      <c r="T889" s="8"/>
      <c r="U889" s="6">
        <f t="shared" si="74"/>
        <v>1</v>
      </c>
      <c r="V889" s="6" t="str">
        <f t="shared" si="73"/>
        <v/>
      </c>
      <c r="W889" s="25">
        <v>2</v>
      </c>
    </row>
    <row r="890" spans="2:23" ht="45" customHeight="1" x14ac:dyDescent="0.25">
      <c r="B890" s="16" t="s">
        <v>909</v>
      </c>
      <c r="C890" s="8">
        <v>1989</v>
      </c>
      <c r="D890" s="9" t="s">
        <v>399</v>
      </c>
      <c r="E890" s="9" t="s">
        <v>4591</v>
      </c>
      <c r="F890" s="8" t="s">
        <v>30</v>
      </c>
      <c r="G890" s="8">
        <v>0</v>
      </c>
      <c r="H890" s="8">
        <v>0</v>
      </c>
      <c r="I890" s="9" t="s">
        <v>3314</v>
      </c>
      <c r="J890" s="8" t="s">
        <v>4414</v>
      </c>
      <c r="K890" s="8" t="s">
        <v>2687</v>
      </c>
      <c r="L890" s="8">
        <v>10393</v>
      </c>
      <c r="M890" s="8"/>
      <c r="N890" s="8">
        <v>0</v>
      </c>
      <c r="O890" s="41"/>
      <c r="P890" s="41"/>
      <c r="Q890" s="8">
        <v>7</v>
      </c>
      <c r="R890" s="8">
        <v>7.4405590000000004</v>
      </c>
      <c r="S890" s="17">
        <v>0.19442578296232399</v>
      </c>
      <c r="T890" s="8"/>
      <c r="U890" s="6">
        <v>1</v>
      </c>
      <c r="V890" s="6" t="str">
        <f t="shared" si="73"/>
        <v/>
      </c>
      <c r="W890" s="25">
        <v>1</v>
      </c>
    </row>
    <row r="891" spans="2:23" ht="45" customHeight="1" x14ac:dyDescent="0.25">
      <c r="B891" s="16" t="s">
        <v>4592</v>
      </c>
      <c r="C891" s="8">
        <v>1989</v>
      </c>
      <c r="D891" s="9" t="s">
        <v>4593</v>
      </c>
      <c r="E891" s="8" t="s">
        <v>4594</v>
      </c>
      <c r="F891" s="8" t="s">
        <v>30</v>
      </c>
      <c r="G891" s="8">
        <v>0</v>
      </c>
      <c r="H891" s="8">
        <v>0</v>
      </c>
      <c r="I891" s="9" t="s">
        <v>2852</v>
      </c>
      <c r="J891" s="8" t="s">
        <v>2807</v>
      </c>
      <c r="K891" s="8" t="s">
        <v>2687</v>
      </c>
      <c r="L891" s="8">
        <v>3322</v>
      </c>
      <c r="M891" s="8"/>
      <c r="N891" s="8">
        <v>0</v>
      </c>
      <c r="O891" s="41"/>
      <c r="P891" s="41"/>
      <c r="Q891" s="8">
        <v>6</v>
      </c>
      <c r="R891" s="8">
        <v>6.4405590000000004</v>
      </c>
      <c r="S891" s="17"/>
      <c r="T891" s="8"/>
      <c r="U891" s="6">
        <f>IF(B891=0,"",1)</f>
        <v>1</v>
      </c>
      <c r="V891" s="6" t="str">
        <f t="shared" si="73"/>
        <v/>
      </c>
      <c r="W891" s="25">
        <v>1</v>
      </c>
    </row>
    <row r="892" spans="2:23" ht="45" customHeight="1" x14ac:dyDescent="0.25">
      <c r="B892" s="16" t="s">
        <v>4595</v>
      </c>
      <c r="C892" s="8">
        <v>1989</v>
      </c>
      <c r="D892" s="9" t="s">
        <v>3359</v>
      </c>
      <c r="E892" s="9" t="s">
        <v>4596</v>
      </c>
      <c r="F892" s="8" t="s">
        <v>30</v>
      </c>
      <c r="G892" s="8">
        <v>0</v>
      </c>
      <c r="H892" s="8">
        <v>0</v>
      </c>
      <c r="I892" s="9" t="s">
        <v>4597</v>
      </c>
      <c r="J892" s="8" t="s">
        <v>2807</v>
      </c>
      <c r="K892" s="8" t="s">
        <v>2687</v>
      </c>
      <c r="L892" s="8">
        <v>6306</v>
      </c>
      <c r="M892" s="8"/>
      <c r="N892" s="8">
        <v>0</v>
      </c>
      <c r="O892" s="41"/>
      <c r="P892" s="41"/>
      <c r="Q892" s="8">
        <v>4</v>
      </c>
      <c r="R892" s="8">
        <v>4.4405590000000004</v>
      </c>
      <c r="S892" s="17"/>
      <c r="T892" s="8"/>
      <c r="U892" s="6">
        <f>IF(B892=0,"",1)</f>
        <v>1</v>
      </c>
      <c r="V892" s="6" t="str">
        <f t="shared" si="73"/>
        <v/>
      </c>
      <c r="W892" s="25">
        <v>1</v>
      </c>
    </row>
    <row r="893" spans="2:23" ht="45" customHeight="1" x14ac:dyDescent="0.25">
      <c r="B893" s="16" t="s">
        <v>4524</v>
      </c>
      <c r="C893" s="26">
        <v>32540</v>
      </c>
      <c r="D893" s="9" t="s">
        <v>175</v>
      </c>
      <c r="E893" s="9" t="s">
        <v>4598</v>
      </c>
      <c r="F893" s="8" t="s">
        <v>57</v>
      </c>
      <c r="G893" s="8">
        <v>0</v>
      </c>
      <c r="H893" s="8">
        <v>0</v>
      </c>
      <c r="I893" s="9" t="s">
        <v>4599</v>
      </c>
      <c r="J893" s="9" t="s">
        <v>3164</v>
      </c>
      <c r="K893" s="8"/>
      <c r="L893" s="8">
        <v>29108</v>
      </c>
      <c r="M893" s="8"/>
      <c r="N893" s="8">
        <v>0</v>
      </c>
      <c r="O893" s="41"/>
      <c r="P893" s="41"/>
      <c r="Q893" s="8">
        <v>10</v>
      </c>
      <c r="R893" s="8">
        <v>11.23944</v>
      </c>
      <c r="S893" s="17">
        <v>-0.24596271674474501</v>
      </c>
      <c r="T893" s="8"/>
      <c r="W893" s="25">
        <v>1</v>
      </c>
    </row>
    <row r="894" spans="2:23" ht="45" customHeight="1" x14ac:dyDescent="0.25">
      <c r="B894" s="12" t="s">
        <v>4600</v>
      </c>
      <c r="C894" s="8" t="s">
        <v>2073</v>
      </c>
      <c r="D894" s="9" t="s">
        <v>4601</v>
      </c>
      <c r="E894" s="9" t="s">
        <v>4602</v>
      </c>
      <c r="F894" s="9" t="s">
        <v>5748</v>
      </c>
      <c r="G894" s="8">
        <v>0</v>
      </c>
      <c r="H894" s="9" t="s">
        <v>2793</v>
      </c>
      <c r="I894" s="9" t="s">
        <v>4603</v>
      </c>
      <c r="J894" s="8" t="s">
        <v>4275</v>
      </c>
      <c r="K894" s="8" t="s">
        <v>2687</v>
      </c>
      <c r="L894" s="8">
        <v>3677</v>
      </c>
      <c r="M894" s="8"/>
      <c r="N894" s="8">
        <v>0</v>
      </c>
      <c r="O894" s="41"/>
      <c r="P894" s="41"/>
      <c r="Q894" s="8">
        <v>5</v>
      </c>
      <c r="R894" s="8">
        <v>5.4405590000000004</v>
      </c>
      <c r="S894" s="17"/>
      <c r="T894" s="8"/>
      <c r="U894" s="6">
        <f>IF(B894=0,"",1)</f>
        <v>1</v>
      </c>
      <c r="V894" s="6" t="str">
        <f t="shared" ref="V894:V918" si="75">IF(J894="",W894,"")</f>
        <v/>
      </c>
      <c r="W894" s="25">
        <v>3</v>
      </c>
    </row>
    <row r="895" spans="2:23" ht="45" customHeight="1" x14ac:dyDescent="0.25">
      <c r="B895" s="16" t="s">
        <v>885</v>
      </c>
      <c r="C895" s="26">
        <v>32629</v>
      </c>
      <c r="D895" s="9" t="s">
        <v>244</v>
      </c>
      <c r="E895" s="9" t="s">
        <v>4604</v>
      </c>
      <c r="F895" s="9" t="s">
        <v>97</v>
      </c>
      <c r="G895" s="8">
        <v>0</v>
      </c>
      <c r="H895" s="9">
        <v>0</v>
      </c>
      <c r="I895" s="9" t="s">
        <v>4605</v>
      </c>
      <c r="J895" s="9" t="s">
        <v>2378</v>
      </c>
      <c r="K895" s="8"/>
      <c r="L895" s="8">
        <v>28942</v>
      </c>
      <c r="M895" s="8"/>
      <c r="N895" s="8">
        <v>0</v>
      </c>
      <c r="O895" s="41"/>
      <c r="P895" s="41"/>
      <c r="Q895" s="8">
        <v>10</v>
      </c>
      <c r="R895" s="8">
        <v>11.23944</v>
      </c>
      <c r="S895" s="17">
        <v>-0.40619910442972401</v>
      </c>
      <c r="T895" s="8"/>
      <c r="V895" s="6" t="str">
        <f t="shared" si="75"/>
        <v/>
      </c>
      <c r="W895" s="25">
        <v>2</v>
      </c>
    </row>
    <row r="896" spans="2:23" ht="45" customHeight="1" x14ac:dyDescent="0.25">
      <c r="B896" s="16" t="s">
        <v>911</v>
      </c>
      <c r="C896" s="26">
        <v>32721</v>
      </c>
      <c r="D896" s="9" t="s">
        <v>912</v>
      </c>
      <c r="E896" s="8" t="s">
        <v>4606</v>
      </c>
      <c r="F896" s="8" t="s">
        <v>2179</v>
      </c>
      <c r="G896" s="8">
        <v>0</v>
      </c>
      <c r="H896" s="8">
        <v>0</v>
      </c>
      <c r="I896" s="9" t="s">
        <v>4607</v>
      </c>
      <c r="J896" s="8" t="s">
        <v>4275</v>
      </c>
      <c r="K896" s="8" t="s">
        <v>2687</v>
      </c>
      <c r="L896" s="8">
        <v>6540</v>
      </c>
      <c r="M896" s="8"/>
      <c r="N896" s="8">
        <v>0</v>
      </c>
      <c r="O896" s="41"/>
      <c r="P896" s="41"/>
      <c r="Q896" s="8">
        <v>-4</v>
      </c>
      <c r="R896" s="8">
        <v>-3.5594410000000001</v>
      </c>
      <c r="S896" s="17"/>
      <c r="T896" s="8"/>
      <c r="U896" s="6">
        <f>IF(B896=0,"",1)</f>
        <v>1</v>
      </c>
      <c r="V896" s="6" t="str">
        <f t="shared" si="75"/>
        <v/>
      </c>
      <c r="W896" s="25">
        <v>1</v>
      </c>
    </row>
    <row r="897" spans="2:23" ht="45" customHeight="1" x14ac:dyDescent="0.25">
      <c r="B897" s="16" t="s">
        <v>4435</v>
      </c>
      <c r="C897" s="26">
        <v>32721</v>
      </c>
      <c r="D897" s="9" t="s">
        <v>208</v>
      </c>
      <c r="E897" s="8" t="s">
        <v>4608</v>
      </c>
      <c r="F897" s="8" t="s">
        <v>60</v>
      </c>
      <c r="G897" s="8" t="s">
        <v>2481</v>
      </c>
      <c r="H897" s="8">
        <v>0</v>
      </c>
      <c r="I897" s="9" t="s">
        <v>4609</v>
      </c>
      <c r="J897" s="9" t="s">
        <v>2378</v>
      </c>
      <c r="K897" s="8" t="s">
        <v>2402</v>
      </c>
      <c r="L897" s="8">
        <v>36756</v>
      </c>
      <c r="M897" s="8"/>
      <c r="N897" s="8">
        <v>0</v>
      </c>
      <c r="O897" s="41"/>
      <c r="P897" s="41"/>
      <c r="Q897" s="8">
        <v>10</v>
      </c>
      <c r="R897" s="8">
        <v>11.704230000000001</v>
      </c>
      <c r="S897" s="17">
        <v>0.37315818879922802</v>
      </c>
      <c r="T897" s="8"/>
      <c r="V897" s="6" t="str">
        <f t="shared" si="75"/>
        <v/>
      </c>
      <c r="W897" s="25">
        <v>1</v>
      </c>
    </row>
    <row r="898" spans="2:23" ht="45" customHeight="1" x14ac:dyDescent="0.25">
      <c r="B898" s="12" t="s">
        <v>4610</v>
      </c>
      <c r="C898" s="26">
        <v>32933</v>
      </c>
      <c r="D898" s="9" t="s">
        <v>3427</v>
      </c>
      <c r="E898" s="9" t="s">
        <v>4611</v>
      </c>
      <c r="F898" s="8" t="s">
        <v>117</v>
      </c>
      <c r="G898" s="8">
        <v>0</v>
      </c>
      <c r="H898" s="8">
        <v>0</v>
      </c>
      <c r="I898" s="9" t="s">
        <v>4612</v>
      </c>
      <c r="J898" s="9" t="s">
        <v>4279</v>
      </c>
      <c r="K898" s="8" t="s">
        <v>2687</v>
      </c>
      <c r="L898" s="8">
        <v>7842</v>
      </c>
      <c r="M898" s="8"/>
      <c r="N898" s="8">
        <v>0</v>
      </c>
      <c r="O898" s="41"/>
      <c r="P898" s="41"/>
      <c r="Q898" s="8">
        <v>8</v>
      </c>
      <c r="R898" s="8">
        <v>7.4755240000000001</v>
      </c>
      <c r="S898" s="17">
        <v>-0.43081866719815698</v>
      </c>
      <c r="T898" s="8"/>
      <c r="U898" s="6">
        <f t="shared" ref="U898:U909" si="76">IF(B898=0,"",1)</f>
        <v>1</v>
      </c>
      <c r="V898" s="6" t="str">
        <f t="shared" si="75"/>
        <v/>
      </c>
      <c r="W898" s="25">
        <v>1</v>
      </c>
    </row>
    <row r="899" spans="2:23" ht="45" customHeight="1" x14ac:dyDescent="0.25">
      <c r="B899" s="16" t="s">
        <v>4613</v>
      </c>
      <c r="C899" s="8">
        <v>1990</v>
      </c>
      <c r="D899" s="9" t="s">
        <v>919</v>
      </c>
      <c r="E899" s="9" t="s">
        <v>4614</v>
      </c>
      <c r="F899" s="8" t="s">
        <v>890</v>
      </c>
      <c r="G899" s="8" t="s">
        <v>2667</v>
      </c>
      <c r="H899" s="8">
        <v>0</v>
      </c>
      <c r="I899" s="9" t="s">
        <v>4615</v>
      </c>
      <c r="J899" s="8" t="s">
        <v>4328</v>
      </c>
      <c r="K899" s="8" t="s">
        <v>2687</v>
      </c>
      <c r="L899" s="8">
        <v>1286</v>
      </c>
      <c r="M899" s="8"/>
      <c r="N899" s="8">
        <v>0</v>
      </c>
      <c r="O899" s="41"/>
      <c r="P899" s="41"/>
      <c r="Q899" s="8">
        <v>-7</v>
      </c>
      <c r="R899" s="8">
        <v>-7.5244759999999999</v>
      </c>
      <c r="S899" s="17"/>
      <c r="T899" s="8"/>
      <c r="U899" s="6">
        <f t="shared" si="76"/>
        <v>1</v>
      </c>
      <c r="V899" s="6" t="str">
        <f t="shared" si="75"/>
        <v/>
      </c>
      <c r="W899" s="25">
        <v>2</v>
      </c>
    </row>
    <row r="900" spans="2:23" ht="45" customHeight="1" x14ac:dyDescent="0.25">
      <c r="B900" s="12" t="s">
        <v>4616</v>
      </c>
      <c r="C900" s="8">
        <v>1990</v>
      </c>
      <c r="D900" s="9" t="s">
        <v>930</v>
      </c>
      <c r="E900" s="9" t="s">
        <v>4617</v>
      </c>
      <c r="F900" s="8" t="s">
        <v>791</v>
      </c>
      <c r="G900" s="8">
        <v>0</v>
      </c>
      <c r="H900" s="8">
        <v>0</v>
      </c>
      <c r="I900" s="9" t="s">
        <v>4618</v>
      </c>
      <c r="J900" s="8" t="s">
        <v>4328</v>
      </c>
      <c r="K900" s="8" t="s">
        <v>2687</v>
      </c>
      <c r="L900" s="8">
        <v>1635</v>
      </c>
      <c r="M900" s="8"/>
      <c r="N900" s="8">
        <v>0</v>
      </c>
      <c r="O900" s="41"/>
      <c r="P900" s="41"/>
      <c r="Q900" s="8">
        <v>-7</v>
      </c>
      <c r="R900" s="8">
        <v>-7.5244759999999999</v>
      </c>
      <c r="S900" s="17"/>
      <c r="T900" s="8"/>
      <c r="U900" s="6">
        <f t="shared" si="76"/>
        <v>1</v>
      </c>
      <c r="V900" s="6" t="str">
        <f t="shared" si="75"/>
        <v/>
      </c>
      <c r="W900" s="25">
        <v>2</v>
      </c>
    </row>
    <row r="901" spans="2:23" ht="45" customHeight="1" x14ac:dyDescent="0.25">
      <c r="B901" s="16" t="s">
        <v>4619</v>
      </c>
      <c r="C901" s="8">
        <v>1990</v>
      </c>
      <c r="D901" s="9" t="s">
        <v>817</v>
      </c>
      <c r="E901" s="9" t="s">
        <v>4620</v>
      </c>
      <c r="F901" s="9" t="s">
        <v>923</v>
      </c>
      <c r="G901" s="9" t="s">
        <v>2667</v>
      </c>
      <c r="H901" s="8">
        <v>0</v>
      </c>
      <c r="I901" s="9" t="s">
        <v>4621</v>
      </c>
      <c r="J901" s="8"/>
      <c r="K901" s="8" t="s">
        <v>2687</v>
      </c>
      <c r="L901" s="8">
        <v>1693</v>
      </c>
      <c r="M901" s="8"/>
      <c r="N901" s="8">
        <v>1</v>
      </c>
      <c r="O901" s="41"/>
      <c r="P901" s="41"/>
      <c r="Q901" s="8">
        <v>-7</v>
      </c>
      <c r="R901" s="8">
        <v>-7.5244759999999999</v>
      </c>
      <c r="S901" s="17"/>
      <c r="T901" s="8"/>
      <c r="U901" s="6">
        <f t="shared" si="76"/>
        <v>1</v>
      </c>
      <c r="V901" s="6">
        <f t="shared" si="75"/>
        <v>3</v>
      </c>
      <c r="W901" s="25">
        <v>3</v>
      </c>
    </row>
    <row r="902" spans="2:23" ht="45" customHeight="1" x14ac:dyDescent="0.25">
      <c r="B902" s="48" t="s">
        <v>910</v>
      </c>
      <c r="C902" s="26">
        <v>33025</v>
      </c>
      <c r="D902" s="9" t="s">
        <v>262</v>
      </c>
      <c r="E902" s="9" t="s">
        <v>4622</v>
      </c>
      <c r="F902" s="8" t="s">
        <v>2348</v>
      </c>
      <c r="G902" s="8">
        <v>0</v>
      </c>
      <c r="H902" s="8">
        <v>0</v>
      </c>
      <c r="I902" s="9" t="s">
        <v>4623</v>
      </c>
      <c r="J902" s="9" t="s">
        <v>3164</v>
      </c>
      <c r="K902" s="8" t="s">
        <v>2402</v>
      </c>
      <c r="L902" s="8">
        <v>27373</v>
      </c>
      <c r="M902" s="8"/>
      <c r="N902" s="8">
        <v>0</v>
      </c>
      <c r="O902" s="41"/>
      <c r="P902" s="41"/>
      <c r="Q902" s="8">
        <v>10</v>
      </c>
      <c r="R902" s="8">
        <v>10.44056</v>
      </c>
      <c r="S902" s="17">
        <v>-0.110098957876661</v>
      </c>
      <c r="T902" s="8"/>
      <c r="U902" s="6">
        <f t="shared" si="76"/>
        <v>1</v>
      </c>
      <c r="V902" s="6" t="str">
        <f t="shared" si="75"/>
        <v/>
      </c>
      <c r="W902" s="25">
        <v>2</v>
      </c>
    </row>
    <row r="903" spans="2:23" ht="45" customHeight="1" x14ac:dyDescent="0.25">
      <c r="B903" s="47"/>
      <c r="C903" s="26">
        <v>33086</v>
      </c>
      <c r="D903" s="9" t="s">
        <v>262</v>
      </c>
      <c r="E903" s="15" t="s">
        <v>4624</v>
      </c>
      <c r="F903" s="9" t="s">
        <v>128</v>
      </c>
      <c r="G903" s="8">
        <v>0</v>
      </c>
      <c r="H903" s="8" t="s">
        <v>2575</v>
      </c>
      <c r="I903" s="9" t="s">
        <v>4625</v>
      </c>
      <c r="J903" s="9" t="s">
        <v>3164</v>
      </c>
      <c r="K903" s="8" t="s">
        <v>2402</v>
      </c>
      <c r="L903" s="8">
        <v>27373</v>
      </c>
      <c r="M903" s="8"/>
      <c r="N903" s="8">
        <v>0</v>
      </c>
      <c r="O903" s="41"/>
      <c r="P903" s="41"/>
      <c r="Q903" s="8">
        <v>10</v>
      </c>
      <c r="R903" s="8">
        <v>10.44056</v>
      </c>
      <c r="S903" s="17">
        <v>-0.110098957876661</v>
      </c>
      <c r="T903" s="8"/>
      <c r="U903" s="6" t="str">
        <f t="shared" si="76"/>
        <v/>
      </c>
      <c r="V903" s="6" t="str">
        <f t="shared" si="75"/>
        <v/>
      </c>
      <c r="W903" s="25">
        <v>2</v>
      </c>
    </row>
    <row r="904" spans="2:23" ht="45" customHeight="1" x14ac:dyDescent="0.25">
      <c r="B904" s="12" t="s">
        <v>4626</v>
      </c>
      <c r="C904" s="26">
        <v>33055</v>
      </c>
      <c r="D904" s="9" t="s">
        <v>421</v>
      </c>
      <c r="E904" s="9" t="s">
        <v>4627</v>
      </c>
      <c r="F904" s="8" t="s">
        <v>603</v>
      </c>
      <c r="G904" s="8" t="s">
        <v>2481</v>
      </c>
      <c r="H904" s="8" t="s">
        <v>2454</v>
      </c>
      <c r="I904" s="9" t="s">
        <v>4628</v>
      </c>
      <c r="J904" s="8"/>
      <c r="K904" s="8" t="s">
        <v>2687</v>
      </c>
      <c r="L904" s="8">
        <v>9699</v>
      </c>
      <c r="M904" s="8">
        <v>1</v>
      </c>
      <c r="N904" s="8">
        <v>1</v>
      </c>
      <c r="O904" s="41"/>
      <c r="P904" s="41"/>
      <c r="Q904" s="8">
        <v>0</v>
      </c>
      <c r="R904" s="8">
        <v>-0.52447549999999998</v>
      </c>
      <c r="S904" s="17">
        <v>0.24543893513878101</v>
      </c>
      <c r="T904" s="8"/>
      <c r="U904" s="6">
        <f t="shared" si="76"/>
        <v>1</v>
      </c>
      <c r="V904" s="6">
        <f t="shared" si="75"/>
        <v>1</v>
      </c>
      <c r="W904" s="25">
        <v>1</v>
      </c>
    </row>
    <row r="905" spans="2:23" ht="45" customHeight="1" x14ac:dyDescent="0.25">
      <c r="B905" s="12" t="s">
        <v>4629</v>
      </c>
      <c r="C905" s="26">
        <v>33055</v>
      </c>
      <c r="D905" s="9" t="s">
        <v>3311</v>
      </c>
      <c r="E905" s="9" t="s">
        <v>4630</v>
      </c>
      <c r="F905" s="8" t="s">
        <v>57</v>
      </c>
      <c r="G905" s="8">
        <v>0</v>
      </c>
      <c r="H905" s="8">
        <v>0</v>
      </c>
      <c r="I905" s="9" t="s">
        <v>4631</v>
      </c>
      <c r="J905" s="9" t="s">
        <v>3164</v>
      </c>
      <c r="K905" s="8" t="s">
        <v>2402</v>
      </c>
      <c r="L905" s="8">
        <v>26003</v>
      </c>
      <c r="M905" s="8"/>
      <c r="N905" s="8">
        <v>0</v>
      </c>
      <c r="O905" s="41"/>
      <c r="P905" s="41"/>
      <c r="Q905" s="8">
        <v>10</v>
      </c>
      <c r="R905" s="8">
        <v>9.4755249999999993</v>
      </c>
      <c r="S905" s="17">
        <v>-0.117242531311365</v>
      </c>
      <c r="T905" s="8"/>
      <c r="U905" s="6">
        <f t="shared" si="76"/>
        <v>1</v>
      </c>
      <c r="V905" s="6" t="str">
        <f t="shared" si="75"/>
        <v/>
      </c>
      <c r="W905" s="25">
        <v>1</v>
      </c>
    </row>
    <row r="906" spans="2:23" ht="45" customHeight="1" x14ac:dyDescent="0.25">
      <c r="B906" s="12" t="s">
        <v>4632</v>
      </c>
      <c r="C906" s="8">
        <v>1990</v>
      </c>
      <c r="D906" s="9" t="s">
        <v>592</v>
      </c>
      <c r="E906" s="9" t="s">
        <v>4633</v>
      </c>
      <c r="F906" s="8" t="s">
        <v>60</v>
      </c>
      <c r="G906" s="8">
        <v>0</v>
      </c>
      <c r="H906" s="8">
        <v>0</v>
      </c>
      <c r="I906" s="9" t="s">
        <v>4634</v>
      </c>
      <c r="J906" s="8"/>
      <c r="K906" s="8" t="s">
        <v>2687</v>
      </c>
      <c r="L906" s="8">
        <v>15841</v>
      </c>
      <c r="M906" s="8"/>
      <c r="N906" s="8">
        <v>1</v>
      </c>
      <c r="O906" s="41"/>
      <c r="P906" s="41"/>
      <c r="Q906" s="8">
        <v>-1</v>
      </c>
      <c r="R906" s="8">
        <v>-1.5244759999999999</v>
      </c>
      <c r="S906" s="13"/>
      <c r="T906" s="8"/>
      <c r="U906" s="6">
        <f t="shared" si="76"/>
        <v>1</v>
      </c>
      <c r="V906" s="6">
        <f t="shared" si="75"/>
        <v>1</v>
      </c>
      <c r="W906" s="25">
        <v>1</v>
      </c>
    </row>
    <row r="907" spans="2:23" ht="45" customHeight="1" x14ac:dyDescent="0.25">
      <c r="B907" s="16" t="s">
        <v>952</v>
      </c>
      <c r="C907" s="8">
        <v>1990</v>
      </c>
      <c r="D907" s="9" t="s">
        <v>606</v>
      </c>
      <c r="E907" s="9" t="s">
        <v>4635</v>
      </c>
      <c r="F907" s="8" t="s">
        <v>607</v>
      </c>
      <c r="G907" s="8" t="s">
        <v>2481</v>
      </c>
      <c r="H907" s="8" t="s">
        <v>2575</v>
      </c>
      <c r="I907" s="9" t="s">
        <v>4636</v>
      </c>
      <c r="J907" s="8" t="s">
        <v>4275</v>
      </c>
      <c r="K907" s="8" t="s">
        <v>2687</v>
      </c>
      <c r="L907" s="8">
        <v>8150</v>
      </c>
      <c r="M907" s="8"/>
      <c r="N907" s="8">
        <v>0</v>
      </c>
      <c r="O907" s="41"/>
      <c r="P907" s="41"/>
      <c r="Q907" s="8">
        <v>8</v>
      </c>
      <c r="R907" s="8">
        <v>6.6100630000000002</v>
      </c>
      <c r="S907" s="17">
        <v>0.26162950164489202</v>
      </c>
      <c r="T907" s="8"/>
      <c r="U907" s="6">
        <f t="shared" si="76"/>
        <v>1</v>
      </c>
      <c r="V907" s="6" t="str">
        <f t="shared" si="75"/>
        <v/>
      </c>
      <c r="W907" s="25">
        <v>1</v>
      </c>
    </row>
    <row r="908" spans="2:23" ht="45" customHeight="1" x14ac:dyDescent="0.25">
      <c r="B908" s="16" t="s">
        <v>4637</v>
      </c>
      <c r="C908" s="26">
        <v>33117</v>
      </c>
      <c r="D908" s="9" t="s">
        <v>971</v>
      </c>
      <c r="E908" s="9" t="s">
        <v>4638</v>
      </c>
      <c r="F908" s="8" t="s">
        <v>173</v>
      </c>
      <c r="G908" s="8">
        <v>0</v>
      </c>
      <c r="H908" s="8">
        <v>0</v>
      </c>
      <c r="I908" s="9" t="s">
        <v>4639</v>
      </c>
      <c r="J908" s="8" t="s">
        <v>3159</v>
      </c>
      <c r="K908" s="8" t="s">
        <v>2687</v>
      </c>
      <c r="L908" s="8">
        <v>4007</v>
      </c>
      <c r="M908" s="8"/>
      <c r="N908" s="8">
        <v>0</v>
      </c>
      <c r="O908" s="41"/>
      <c r="P908" s="41"/>
      <c r="Q908" s="8">
        <v>-7</v>
      </c>
      <c r="R908" s="8">
        <v>-8.9312500000000004</v>
      </c>
      <c r="S908" s="17"/>
      <c r="T908" s="8"/>
      <c r="U908" s="6">
        <f t="shared" si="76"/>
        <v>1</v>
      </c>
      <c r="V908" s="6" t="str">
        <f t="shared" si="75"/>
        <v/>
      </c>
      <c r="W908" s="25">
        <v>1</v>
      </c>
    </row>
    <row r="909" spans="2:23" ht="45" customHeight="1" x14ac:dyDescent="0.25">
      <c r="B909" s="16" t="s">
        <v>939</v>
      </c>
      <c r="C909" s="26">
        <v>33147</v>
      </c>
      <c r="D909" s="9" t="s">
        <v>232</v>
      </c>
      <c r="E909" s="9" t="s">
        <v>4640</v>
      </c>
      <c r="F909" s="8" t="s">
        <v>173</v>
      </c>
      <c r="G909" s="8">
        <v>0</v>
      </c>
      <c r="H909" s="8" t="s">
        <v>2454</v>
      </c>
      <c r="I909" s="9" t="s">
        <v>4641</v>
      </c>
      <c r="J909" s="9" t="s">
        <v>4279</v>
      </c>
      <c r="K909" s="8" t="s">
        <v>2402</v>
      </c>
      <c r="L909" s="8">
        <v>26884</v>
      </c>
      <c r="M909" s="8">
        <v>1</v>
      </c>
      <c r="N909" s="8">
        <v>0</v>
      </c>
      <c r="O909" s="41"/>
      <c r="P909" s="41"/>
      <c r="Q909" s="8">
        <v>10</v>
      </c>
      <c r="R909" s="8">
        <v>8.6100630000000002</v>
      </c>
      <c r="S909" s="17">
        <v>-0.79855104706005398</v>
      </c>
      <c r="T909" s="8"/>
      <c r="U909" s="6">
        <f t="shared" si="76"/>
        <v>1</v>
      </c>
      <c r="V909" s="6" t="str">
        <f t="shared" si="75"/>
        <v/>
      </c>
      <c r="W909" s="25">
        <v>1</v>
      </c>
    </row>
    <row r="910" spans="2:23" ht="45" customHeight="1" x14ac:dyDescent="0.25">
      <c r="B910" s="16" t="s">
        <v>4435</v>
      </c>
      <c r="C910" s="26">
        <v>33147</v>
      </c>
      <c r="D910" s="9" t="s">
        <v>208</v>
      </c>
      <c r="E910" s="9" t="s">
        <v>4642</v>
      </c>
      <c r="F910" s="9" t="s">
        <v>2290</v>
      </c>
      <c r="G910" s="8">
        <v>0</v>
      </c>
      <c r="H910" s="9" t="s">
        <v>2389</v>
      </c>
      <c r="I910" s="9" t="s">
        <v>4643</v>
      </c>
      <c r="J910" s="9" t="s">
        <v>2378</v>
      </c>
      <c r="K910" s="8" t="s">
        <v>2402</v>
      </c>
      <c r="L910" s="8">
        <v>36982</v>
      </c>
      <c r="M910" s="8">
        <v>1</v>
      </c>
      <c r="N910" s="8">
        <v>0</v>
      </c>
      <c r="O910" s="41"/>
      <c r="P910" s="41"/>
      <c r="Q910" s="8">
        <v>10</v>
      </c>
      <c r="R910" s="8">
        <v>11.704230000000001</v>
      </c>
      <c r="S910" s="17">
        <v>0.37315818879922802</v>
      </c>
      <c r="T910" s="8">
        <v>1</v>
      </c>
      <c r="V910" s="6" t="str">
        <f t="shared" si="75"/>
        <v/>
      </c>
      <c r="W910" s="25">
        <v>3</v>
      </c>
    </row>
    <row r="911" spans="2:23" ht="45" customHeight="1" x14ac:dyDescent="0.25">
      <c r="B911" s="16" t="s">
        <v>886</v>
      </c>
      <c r="C911" s="26">
        <v>33178</v>
      </c>
      <c r="D911" s="9" t="s">
        <v>433</v>
      </c>
      <c r="E911" s="9" t="s">
        <v>4644</v>
      </c>
      <c r="F911" s="9" t="s">
        <v>4645</v>
      </c>
      <c r="G911" s="8" t="s">
        <v>2667</v>
      </c>
      <c r="H911" s="9" t="s">
        <v>2389</v>
      </c>
      <c r="I911" s="9" t="s">
        <v>4646</v>
      </c>
      <c r="J911" s="8" t="s">
        <v>3167</v>
      </c>
      <c r="K911" s="8" t="s">
        <v>2402</v>
      </c>
      <c r="L911" s="8">
        <v>21817</v>
      </c>
      <c r="M911" s="8">
        <v>1</v>
      </c>
      <c r="N911" s="8">
        <v>0</v>
      </c>
      <c r="O911" s="41"/>
      <c r="P911" s="41"/>
      <c r="Q911" s="8">
        <v>10</v>
      </c>
      <c r="R911" s="8">
        <v>11.23944</v>
      </c>
      <c r="S911" s="17"/>
      <c r="T911" s="8">
        <v>1</v>
      </c>
      <c r="U911" s="6">
        <f t="shared" ref="U911:U918" si="77">IF(B911=0,"",1)</f>
        <v>1</v>
      </c>
      <c r="V911" s="6" t="str">
        <f t="shared" si="75"/>
        <v/>
      </c>
      <c r="W911" s="25">
        <v>2</v>
      </c>
    </row>
    <row r="912" spans="2:23" ht="45" customHeight="1" x14ac:dyDescent="0.25">
      <c r="B912" s="16" t="s">
        <v>4647</v>
      </c>
      <c r="C912" s="14">
        <v>1990</v>
      </c>
      <c r="D912" s="9" t="s">
        <v>926</v>
      </c>
      <c r="E912" s="9" t="s">
        <v>4648</v>
      </c>
      <c r="F912" s="8" t="s">
        <v>2179</v>
      </c>
      <c r="G912" s="8">
        <v>0</v>
      </c>
      <c r="H912" s="8">
        <v>0</v>
      </c>
      <c r="I912" s="9" t="s">
        <v>4649</v>
      </c>
      <c r="J912" s="8" t="s">
        <v>4328</v>
      </c>
      <c r="K912" s="8" t="s">
        <v>2687</v>
      </c>
      <c r="L912" s="8">
        <v>3086</v>
      </c>
      <c r="M912" s="8"/>
      <c r="N912" s="8">
        <v>0</v>
      </c>
      <c r="O912" s="41"/>
      <c r="P912" s="41"/>
      <c r="Q912" s="8"/>
      <c r="R912" s="8"/>
      <c r="S912" s="17"/>
      <c r="T912" s="8"/>
      <c r="U912" s="6">
        <f t="shared" si="77"/>
        <v>1</v>
      </c>
      <c r="V912" s="6" t="str">
        <f t="shared" si="75"/>
        <v/>
      </c>
      <c r="W912" s="25">
        <v>1</v>
      </c>
    </row>
    <row r="913" spans="2:23" ht="45" customHeight="1" x14ac:dyDescent="0.25">
      <c r="B913" s="12" t="s">
        <v>4650</v>
      </c>
      <c r="C913" s="8">
        <v>1991</v>
      </c>
      <c r="D913" s="9" t="s">
        <v>4651</v>
      </c>
      <c r="E913" s="9" t="s">
        <v>4652</v>
      </c>
      <c r="F913" s="8" t="s">
        <v>57</v>
      </c>
      <c r="G913" s="8">
        <v>0</v>
      </c>
      <c r="H913" s="8">
        <v>0</v>
      </c>
      <c r="I913" s="9" t="s">
        <v>2852</v>
      </c>
      <c r="J913" s="8" t="s">
        <v>2807</v>
      </c>
      <c r="K913" s="8" t="s">
        <v>2687</v>
      </c>
      <c r="L913" s="14">
        <v>5166.5498660126668</v>
      </c>
      <c r="M913" s="14"/>
      <c r="N913" s="14">
        <v>0</v>
      </c>
      <c r="O913" s="14"/>
      <c r="P913" s="14"/>
      <c r="Q913" s="8">
        <v>3</v>
      </c>
      <c r="R913" s="8">
        <v>1.610063</v>
      </c>
      <c r="S913" s="17"/>
      <c r="T913" s="8"/>
      <c r="U913" s="6">
        <f t="shared" si="77"/>
        <v>1</v>
      </c>
      <c r="V913" s="6" t="str">
        <f t="shared" si="75"/>
        <v/>
      </c>
      <c r="W913" s="25">
        <v>1</v>
      </c>
    </row>
    <row r="914" spans="2:23" ht="45" customHeight="1" x14ac:dyDescent="0.25">
      <c r="B914" s="16" t="s">
        <v>936</v>
      </c>
      <c r="C914" s="8">
        <v>1991</v>
      </c>
      <c r="D914" s="9" t="s">
        <v>937</v>
      </c>
      <c r="E914" s="8" t="s">
        <v>4653</v>
      </c>
      <c r="F914" s="8" t="s">
        <v>30</v>
      </c>
      <c r="G914" s="8">
        <v>0</v>
      </c>
      <c r="H914" s="8">
        <v>0</v>
      </c>
      <c r="I914" s="9" t="s">
        <v>4654</v>
      </c>
      <c r="J914" s="8" t="s">
        <v>4328</v>
      </c>
      <c r="K914" s="8" t="s">
        <v>2687</v>
      </c>
      <c r="L914" s="14">
        <v>2013.3426862406834</v>
      </c>
      <c r="M914" s="14"/>
      <c r="N914" s="14">
        <v>0</v>
      </c>
      <c r="O914" s="14"/>
      <c r="P914" s="14"/>
      <c r="Q914" s="8">
        <v>-8</v>
      </c>
      <c r="R914" s="8">
        <v>-9.3899369999999998</v>
      </c>
      <c r="S914" s="17"/>
      <c r="T914" s="8"/>
      <c r="U914" s="6">
        <f t="shared" si="77"/>
        <v>1</v>
      </c>
      <c r="V914" s="6" t="str">
        <f t="shared" si="75"/>
        <v/>
      </c>
      <c r="W914" s="25">
        <v>1</v>
      </c>
    </row>
    <row r="915" spans="2:23" ht="45" customHeight="1" x14ac:dyDescent="0.25">
      <c r="B915" s="16" t="s">
        <v>4655</v>
      </c>
      <c r="C915" s="8">
        <v>1991</v>
      </c>
      <c r="D915" s="9" t="s">
        <v>748</v>
      </c>
      <c r="E915" s="9" t="s">
        <v>4656</v>
      </c>
      <c r="F915" s="8" t="s">
        <v>603</v>
      </c>
      <c r="G915" s="8" t="s">
        <v>2481</v>
      </c>
      <c r="H915" s="8" t="s">
        <v>2575</v>
      </c>
      <c r="I915" s="9" t="s">
        <v>4657</v>
      </c>
      <c r="J915" s="8" t="s">
        <v>4328</v>
      </c>
      <c r="K915" s="8" t="s">
        <v>2687</v>
      </c>
      <c r="L915" s="14">
        <v>891.89426479658266</v>
      </c>
      <c r="M915" s="14"/>
      <c r="N915" s="14">
        <v>0</v>
      </c>
      <c r="O915" s="14"/>
      <c r="P915" s="14"/>
      <c r="Q915" s="8">
        <v>-6</v>
      </c>
      <c r="R915" s="8">
        <v>-7.3899369999999998</v>
      </c>
      <c r="S915" s="13"/>
      <c r="T915" s="8"/>
      <c r="U915" s="6">
        <f t="shared" si="77"/>
        <v>1</v>
      </c>
      <c r="V915" s="6" t="str">
        <f t="shared" si="75"/>
        <v/>
      </c>
      <c r="W915" s="25">
        <v>1</v>
      </c>
    </row>
    <row r="916" spans="2:23" ht="45" customHeight="1" x14ac:dyDescent="0.25">
      <c r="B916" s="16" t="s">
        <v>4658</v>
      </c>
      <c r="C916" s="8">
        <v>1991</v>
      </c>
      <c r="D916" s="9" t="s">
        <v>942</v>
      </c>
      <c r="E916" s="9" t="s">
        <v>4659</v>
      </c>
      <c r="F916" s="8" t="s">
        <v>57</v>
      </c>
      <c r="G916" s="8">
        <v>0</v>
      </c>
      <c r="H916" s="9" t="s">
        <v>2793</v>
      </c>
      <c r="I916" s="9" t="s">
        <v>4660</v>
      </c>
      <c r="J916" s="8" t="s">
        <v>4328</v>
      </c>
      <c r="K916" s="8" t="s">
        <v>2687</v>
      </c>
      <c r="L916" s="14">
        <v>9535.0505808497255</v>
      </c>
      <c r="M916" s="14"/>
      <c r="N916" s="14">
        <v>0</v>
      </c>
      <c r="O916" s="14"/>
      <c r="P916" s="14"/>
      <c r="Q916" s="8">
        <v>3</v>
      </c>
      <c r="R916" s="8">
        <v>1.610063</v>
      </c>
      <c r="S916" s="13"/>
      <c r="T916" s="8"/>
      <c r="U916" s="6">
        <f t="shared" si="77"/>
        <v>1</v>
      </c>
      <c r="V916" s="6" t="str">
        <f t="shared" si="75"/>
        <v/>
      </c>
      <c r="W916" s="25">
        <v>1</v>
      </c>
    </row>
    <row r="917" spans="2:23" ht="45" customHeight="1" x14ac:dyDescent="0.25">
      <c r="B917" s="16" t="s">
        <v>4661</v>
      </c>
      <c r="C917" s="8">
        <v>1991</v>
      </c>
      <c r="D917" s="9" t="s">
        <v>829</v>
      </c>
      <c r="E917" s="9" t="s">
        <v>4662</v>
      </c>
      <c r="F917" s="9" t="s">
        <v>173</v>
      </c>
      <c r="G917" s="9">
        <v>0</v>
      </c>
      <c r="H917" s="9" t="s">
        <v>4663</v>
      </c>
      <c r="I917" s="9" t="s">
        <v>4327</v>
      </c>
      <c r="J917" s="8" t="s">
        <v>4328</v>
      </c>
      <c r="K917" s="8" t="s">
        <v>2687</v>
      </c>
      <c r="L917" s="14">
        <v>3862.5743339812216</v>
      </c>
      <c r="M917" s="14">
        <v>1</v>
      </c>
      <c r="N917" s="14">
        <v>0</v>
      </c>
      <c r="O917" s="14"/>
      <c r="P917" s="14"/>
      <c r="Q917" s="8">
        <v>-8</v>
      </c>
      <c r="R917" s="8">
        <v>-9.3899369999999998</v>
      </c>
      <c r="S917" s="13"/>
      <c r="T917" s="8">
        <v>1</v>
      </c>
      <c r="U917" s="6">
        <f t="shared" si="77"/>
        <v>1</v>
      </c>
      <c r="V917" s="6" t="str">
        <f t="shared" si="75"/>
        <v/>
      </c>
      <c r="W917" s="25">
        <v>1</v>
      </c>
    </row>
    <row r="918" spans="2:23" ht="45" customHeight="1" x14ac:dyDescent="0.25">
      <c r="B918" s="16" t="s">
        <v>4664</v>
      </c>
      <c r="C918" s="8">
        <v>1991</v>
      </c>
      <c r="D918" s="9" t="s">
        <v>948</v>
      </c>
      <c r="E918" s="9" t="s">
        <v>4665</v>
      </c>
      <c r="F918" s="9" t="s">
        <v>2184</v>
      </c>
      <c r="G918" s="9" t="s">
        <v>2908</v>
      </c>
      <c r="H918" s="9" t="s">
        <v>2575</v>
      </c>
      <c r="I918" s="9" t="s">
        <v>4666</v>
      </c>
      <c r="J918" s="8"/>
      <c r="K918" s="8" t="s">
        <v>2687</v>
      </c>
      <c r="L918" s="14">
        <v>10296.190749057399</v>
      </c>
      <c r="M918" s="14"/>
      <c r="N918" s="14">
        <v>1</v>
      </c>
      <c r="O918" s="14"/>
      <c r="P918" s="14"/>
      <c r="Q918" s="8">
        <v>-3</v>
      </c>
      <c r="R918" s="8">
        <v>-4.3899369999999998</v>
      </c>
      <c r="S918" s="17"/>
      <c r="T918" s="8"/>
      <c r="U918" s="6">
        <f t="shared" si="77"/>
        <v>1</v>
      </c>
      <c r="V918" s="6">
        <f t="shared" si="75"/>
        <v>2</v>
      </c>
      <c r="W918" s="25">
        <v>2</v>
      </c>
    </row>
    <row r="919" spans="2:23" ht="45" customHeight="1" x14ac:dyDescent="0.25">
      <c r="B919" s="16" t="s">
        <v>4566</v>
      </c>
      <c r="C919" s="26">
        <v>33239</v>
      </c>
      <c r="D919" s="9" t="s">
        <v>545</v>
      </c>
      <c r="E919" s="9" t="s">
        <v>4667</v>
      </c>
      <c r="F919" s="9" t="s">
        <v>30</v>
      </c>
      <c r="G919" s="9">
        <v>0</v>
      </c>
      <c r="H919" s="9">
        <v>0</v>
      </c>
      <c r="I919" s="9" t="s">
        <v>2852</v>
      </c>
      <c r="J919" s="8" t="s">
        <v>3159</v>
      </c>
      <c r="K919" s="8" t="s">
        <v>2687</v>
      </c>
      <c r="L919" s="14"/>
      <c r="M919" s="14"/>
      <c r="N919" s="14">
        <v>0</v>
      </c>
      <c r="O919" s="14"/>
      <c r="P919" s="14"/>
      <c r="Q919" s="8">
        <v>-6</v>
      </c>
      <c r="R919" s="8">
        <v>-7.3899369999999998</v>
      </c>
      <c r="S919" s="17">
        <v>2.5096256234456701E-2</v>
      </c>
      <c r="T919" s="8"/>
      <c r="U919" s="6">
        <v>1</v>
      </c>
      <c r="W919" s="25">
        <v>1</v>
      </c>
    </row>
    <row r="920" spans="2:23" ht="45" customHeight="1" x14ac:dyDescent="0.25">
      <c r="B920" s="16" t="s">
        <v>885</v>
      </c>
      <c r="C920" s="26">
        <v>33239</v>
      </c>
      <c r="D920" s="9" t="s">
        <v>3436</v>
      </c>
      <c r="E920" s="9" t="s">
        <v>4668</v>
      </c>
      <c r="F920" s="9" t="s">
        <v>5749</v>
      </c>
      <c r="G920" s="9" t="s">
        <v>2481</v>
      </c>
      <c r="H920" s="9"/>
      <c r="I920" s="9" t="s">
        <v>4669</v>
      </c>
      <c r="J920" s="9" t="s">
        <v>2378</v>
      </c>
      <c r="K920" s="8" t="s">
        <v>2402</v>
      </c>
      <c r="L920" s="14">
        <v>31127.675142751061</v>
      </c>
      <c r="M920" s="14"/>
      <c r="N920" s="14">
        <v>0</v>
      </c>
      <c r="O920" s="14"/>
      <c r="P920" s="14"/>
      <c r="Q920" s="8">
        <v>10</v>
      </c>
      <c r="R920" s="8">
        <v>11.23944</v>
      </c>
      <c r="S920" s="17">
        <v>-0.40619910442972401</v>
      </c>
      <c r="T920" s="8"/>
      <c r="W920" s="25">
        <v>2</v>
      </c>
    </row>
    <row r="921" spans="2:23" ht="45" customHeight="1" x14ac:dyDescent="0.25">
      <c r="B921" s="16" t="s">
        <v>4435</v>
      </c>
      <c r="C921" s="26">
        <v>33239</v>
      </c>
      <c r="D921" s="9" t="s">
        <v>208</v>
      </c>
      <c r="E921" s="9" t="s">
        <v>4670</v>
      </c>
      <c r="F921" s="9" t="s">
        <v>47</v>
      </c>
      <c r="G921" s="9">
        <v>0</v>
      </c>
      <c r="H921" s="9">
        <v>0</v>
      </c>
      <c r="I921" s="9" t="s">
        <v>4671</v>
      </c>
      <c r="J921" s="9" t="s">
        <v>2378</v>
      </c>
      <c r="K921" s="8" t="s">
        <v>2402</v>
      </c>
      <c r="L921" s="14">
        <v>36463.957637292733</v>
      </c>
      <c r="M921" s="14"/>
      <c r="N921" s="14">
        <v>0</v>
      </c>
      <c r="O921" s="14"/>
      <c r="P921" s="14"/>
      <c r="Q921" s="8">
        <v>10</v>
      </c>
      <c r="R921" s="8">
        <v>11.704230000000001</v>
      </c>
      <c r="S921" s="17">
        <v>0.37315818879922802</v>
      </c>
      <c r="T921" s="8"/>
      <c r="V921" s="6" t="str">
        <f t="shared" ref="V921:V973" si="78">IF(J921="",W921,"")</f>
        <v/>
      </c>
      <c r="W921" s="25">
        <v>1</v>
      </c>
    </row>
    <row r="922" spans="2:23" ht="45" customHeight="1" x14ac:dyDescent="0.25">
      <c r="B922" s="12" t="s">
        <v>4672</v>
      </c>
      <c r="C922" s="26">
        <v>33270</v>
      </c>
      <c r="D922" s="9" t="s">
        <v>587</v>
      </c>
      <c r="E922" s="9" t="s">
        <v>4673</v>
      </c>
      <c r="F922" s="9" t="s">
        <v>603</v>
      </c>
      <c r="G922" s="9">
        <v>0</v>
      </c>
      <c r="H922" s="9" t="s">
        <v>2575</v>
      </c>
      <c r="I922" s="9" t="s">
        <v>4674</v>
      </c>
      <c r="J922" s="8" t="s">
        <v>4414</v>
      </c>
      <c r="K922" s="8" t="s">
        <v>2687</v>
      </c>
      <c r="L922" s="14">
        <v>11949.632822825899</v>
      </c>
      <c r="M922" s="14"/>
      <c r="N922" s="14">
        <v>0</v>
      </c>
      <c r="O922" s="14"/>
      <c r="P922" s="14"/>
      <c r="Q922" s="8">
        <v>7</v>
      </c>
      <c r="R922" s="8">
        <v>5.6100630000000002</v>
      </c>
      <c r="S922" s="17"/>
      <c r="T922" s="8"/>
      <c r="U922" s="6">
        <f>IF(B922=0,"",1)</f>
        <v>1</v>
      </c>
      <c r="V922" s="6" t="str">
        <f t="shared" si="78"/>
        <v/>
      </c>
      <c r="W922" s="25">
        <v>1</v>
      </c>
    </row>
    <row r="923" spans="2:23" ht="45" customHeight="1" x14ac:dyDescent="0.25">
      <c r="B923" s="12" t="s">
        <v>910</v>
      </c>
      <c r="C923" s="26">
        <v>33270</v>
      </c>
      <c r="D923" s="9" t="s">
        <v>262</v>
      </c>
      <c r="E923" s="9" t="s">
        <v>4675</v>
      </c>
      <c r="F923" s="9" t="s">
        <v>128</v>
      </c>
      <c r="G923" s="9">
        <v>0</v>
      </c>
      <c r="H923" s="9">
        <v>0</v>
      </c>
      <c r="I923" s="9" t="s">
        <v>4676</v>
      </c>
      <c r="J923" s="9" t="s">
        <v>3164</v>
      </c>
      <c r="K923" s="8" t="s">
        <v>2402</v>
      </c>
      <c r="L923" s="14">
        <v>26861.274959285649</v>
      </c>
      <c r="M923" s="14"/>
      <c r="N923" s="14">
        <v>0</v>
      </c>
      <c r="O923" s="14"/>
      <c r="P923" s="14"/>
      <c r="Q923" s="8">
        <v>10</v>
      </c>
      <c r="R923" s="8">
        <v>10.44056</v>
      </c>
      <c r="S923" s="17">
        <v>-0.110098957876661</v>
      </c>
      <c r="T923" s="8"/>
      <c r="V923" s="6" t="str">
        <f t="shared" si="78"/>
        <v/>
      </c>
      <c r="W923" s="25">
        <v>2</v>
      </c>
    </row>
    <row r="924" spans="2:23" ht="45" customHeight="1" x14ac:dyDescent="0.25">
      <c r="B924" s="16" t="s">
        <v>4677</v>
      </c>
      <c r="C924" s="26">
        <v>33420</v>
      </c>
      <c r="D924" s="9" t="s">
        <v>454</v>
      </c>
      <c r="E924" s="9" t="s">
        <v>4678</v>
      </c>
      <c r="F924" s="9" t="s">
        <v>57</v>
      </c>
      <c r="G924" s="9">
        <v>0</v>
      </c>
      <c r="H924" s="9">
        <v>0</v>
      </c>
      <c r="I924" s="9" t="s">
        <v>4679</v>
      </c>
      <c r="J924" s="8" t="s">
        <v>3167</v>
      </c>
      <c r="K924" s="8" t="s">
        <v>2687</v>
      </c>
      <c r="L924" s="14">
        <v>29008.698882727731</v>
      </c>
      <c r="M924" s="14"/>
      <c r="N924" s="14">
        <v>0</v>
      </c>
      <c r="O924" s="14"/>
      <c r="P924" s="14"/>
      <c r="Q924" s="8"/>
      <c r="R924" s="8"/>
      <c r="S924" s="13"/>
      <c r="T924" s="8"/>
      <c r="U924" s="6">
        <f>IF(B924=0,"",1)</f>
        <v>1</v>
      </c>
      <c r="V924" s="6" t="str">
        <f t="shared" si="78"/>
        <v/>
      </c>
      <c r="W924" s="25">
        <v>1</v>
      </c>
    </row>
    <row r="925" spans="2:23" ht="45" customHeight="1" x14ac:dyDescent="0.25">
      <c r="B925" s="16" t="s">
        <v>4680</v>
      </c>
      <c r="C925" s="8">
        <v>1991</v>
      </c>
      <c r="D925" s="9" t="s">
        <v>951</v>
      </c>
      <c r="E925" s="9" t="s">
        <v>4591</v>
      </c>
      <c r="F925" s="9" t="s">
        <v>30</v>
      </c>
      <c r="G925" s="9">
        <v>0</v>
      </c>
      <c r="H925" s="9">
        <v>0</v>
      </c>
      <c r="I925" s="9" t="s">
        <v>4327</v>
      </c>
      <c r="J925" s="8" t="s">
        <v>4328</v>
      </c>
      <c r="K925" s="8" t="s">
        <v>2687</v>
      </c>
      <c r="L925" s="14">
        <v>1568.4043286983122</v>
      </c>
      <c r="M925" s="14"/>
      <c r="N925" s="14">
        <v>0</v>
      </c>
      <c r="O925" s="14"/>
      <c r="P925" s="14"/>
      <c r="Q925" s="8">
        <v>0</v>
      </c>
      <c r="R925" s="8">
        <v>-1.389937</v>
      </c>
      <c r="S925" s="17"/>
      <c r="T925" s="8"/>
      <c r="U925" s="6">
        <f>IF(B925=0,"",1)</f>
        <v>1</v>
      </c>
      <c r="V925" s="6" t="str">
        <f t="shared" si="78"/>
        <v/>
      </c>
      <c r="W925" s="25">
        <v>1</v>
      </c>
    </row>
    <row r="926" spans="2:23" ht="45" customHeight="1" x14ac:dyDescent="0.25">
      <c r="B926" s="12" t="s">
        <v>4681</v>
      </c>
      <c r="C926" s="26">
        <v>33420</v>
      </c>
      <c r="D926" s="9" t="s">
        <v>138</v>
      </c>
      <c r="E926" s="9" t="s">
        <v>4682</v>
      </c>
      <c r="F926" s="9" t="s">
        <v>2178</v>
      </c>
      <c r="G926" s="9" t="s">
        <v>2643</v>
      </c>
      <c r="H926" s="9">
        <v>0</v>
      </c>
      <c r="I926" s="9" t="s">
        <v>4683</v>
      </c>
      <c r="J926" s="9" t="s">
        <v>3164</v>
      </c>
      <c r="K926" s="8" t="s">
        <v>2402</v>
      </c>
      <c r="L926" s="14">
        <v>25792.012779108438</v>
      </c>
      <c r="M926" s="14"/>
      <c r="N926" s="14">
        <v>0</v>
      </c>
      <c r="O926" s="14"/>
      <c r="P926" s="14"/>
      <c r="Q926" s="8">
        <v>10</v>
      </c>
      <c r="R926" s="8">
        <v>8.6100630000000002</v>
      </c>
      <c r="S926" s="17">
        <v>-0.25934120551315099</v>
      </c>
      <c r="T926" s="8"/>
      <c r="U926" s="6">
        <f>IF(B926=0,"",1)</f>
        <v>1</v>
      </c>
      <c r="V926" s="6" t="str">
        <f t="shared" si="78"/>
        <v/>
      </c>
      <c r="W926" s="25">
        <v>1</v>
      </c>
    </row>
    <row r="927" spans="2:23" ht="45" customHeight="1" x14ac:dyDescent="0.25">
      <c r="B927" s="12" t="s">
        <v>4684</v>
      </c>
      <c r="C927" s="26">
        <v>33451</v>
      </c>
      <c r="D927" s="9" t="s">
        <v>358</v>
      </c>
      <c r="E927" s="9" t="s">
        <v>4685</v>
      </c>
      <c r="F927" s="9" t="s">
        <v>2348</v>
      </c>
      <c r="G927" s="9">
        <v>0</v>
      </c>
      <c r="H927" s="9" t="s">
        <v>4686</v>
      </c>
      <c r="I927" s="9" t="s">
        <v>4687</v>
      </c>
      <c r="J927" s="8" t="s">
        <v>2807</v>
      </c>
      <c r="K927" s="8" t="s">
        <v>2687</v>
      </c>
      <c r="L927" s="14">
        <v>4180.1326040727281</v>
      </c>
      <c r="M927" s="14">
        <v>1</v>
      </c>
      <c r="N927" s="14">
        <v>0</v>
      </c>
      <c r="O927" s="14"/>
      <c r="P927" s="14"/>
      <c r="Q927" s="8">
        <v>-6</v>
      </c>
      <c r="R927" s="8">
        <v>-7.3899369999999998</v>
      </c>
      <c r="S927" s="17"/>
      <c r="T927" s="8">
        <v>1</v>
      </c>
      <c r="U927" s="6">
        <v>1</v>
      </c>
      <c r="V927" s="6" t="str">
        <f t="shared" si="78"/>
        <v/>
      </c>
      <c r="W927" s="25">
        <v>2</v>
      </c>
    </row>
    <row r="928" spans="2:23" ht="45" customHeight="1" x14ac:dyDescent="0.25">
      <c r="B928" s="12" t="s">
        <v>4672</v>
      </c>
      <c r="C928" s="8" t="s">
        <v>1400</v>
      </c>
      <c r="D928" s="9" t="s">
        <v>1055</v>
      </c>
      <c r="E928" s="9" t="s">
        <v>4688</v>
      </c>
      <c r="F928" s="9" t="s">
        <v>1033</v>
      </c>
      <c r="G928" s="9" t="s">
        <v>2908</v>
      </c>
      <c r="H928" s="9" t="s">
        <v>2575</v>
      </c>
      <c r="I928" s="9" t="s">
        <v>4689</v>
      </c>
      <c r="J928" s="8" t="s">
        <v>4414</v>
      </c>
      <c r="K928" s="8" t="s">
        <v>2402</v>
      </c>
      <c r="L928" s="14">
        <v>11949.632822825899</v>
      </c>
      <c r="M928" s="14"/>
      <c r="N928" s="14">
        <v>0</v>
      </c>
      <c r="O928" s="14"/>
      <c r="P928" s="14"/>
      <c r="Q928" s="8">
        <v>7</v>
      </c>
      <c r="R928" s="8">
        <v>5.6100630000000002</v>
      </c>
      <c r="S928" s="17"/>
      <c r="T928" s="8"/>
      <c r="V928" s="6" t="str">
        <f t="shared" si="78"/>
        <v/>
      </c>
      <c r="W928" s="25">
        <v>3</v>
      </c>
    </row>
    <row r="929" spans="2:23" ht="45" customHeight="1" x14ac:dyDescent="0.25">
      <c r="B929" s="12" t="s">
        <v>4690</v>
      </c>
      <c r="C929" s="8" t="s">
        <v>1778</v>
      </c>
      <c r="D929" s="9" t="s">
        <v>533</v>
      </c>
      <c r="E929" s="8" t="s">
        <v>4591</v>
      </c>
      <c r="F929" s="9" t="s">
        <v>30</v>
      </c>
      <c r="G929" s="9">
        <v>0</v>
      </c>
      <c r="H929" s="9">
        <v>0</v>
      </c>
      <c r="I929" s="9" t="s">
        <v>2852</v>
      </c>
      <c r="J929" s="8" t="s">
        <v>2807</v>
      </c>
      <c r="K929" s="8" t="s">
        <v>2402</v>
      </c>
      <c r="L929" s="14">
        <v>16409.689413848526</v>
      </c>
      <c r="M929" s="14"/>
      <c r="N929" s="14">
        <v>0</v>
      </c>
      <c r="O929" s="14"/>
      <c r="P929" s="14"/>
      <c r="Q929" s="8">
        <v>10</v>
      </c>
      <c r="R929" s="8">
        <v>8.6100630000000002</v>
      </c>
      <c r="S929" s="17">
        <v>-5.9280603456274297E-2</v>
      </c>
      <c r="T929" s="8"/>
      <c r="U929" s="6">
        <f t="shared" ref="U929:U937" si="79">IF(B929=0,"",1)</f>
        <v>1</v>
      </c>
      <c r="V929" s="6" t="str">
        <f t="shared" si="78"/>
        <v/>
      </c>
      <c r="W929" s="25">
        <v>1</v>
      </c>
    </row>
    <row r="930" spans="2:23" ht="45" customHeight="1" x14ac:dyDescent="0.25">
      <c r="B930" s="16" t="s">
        <v>4691</v>
      </c>
      <c r="C930" s="8" t="s">
        <v>1778</v>
      </c>
      <c r="D930" s="9" t="s">
        <v>4398</v>
      </c>
      <c r="E930" s="9" t="s">
        <v>4692</v>
      </c>
      <c r="F930" s="9" t="s">
        <v>2233</v>
      </c>
      <c r="G930" s="9">
        <v>0</v>
      </c>
      <c r="H930" s="9" t="s">
        <v>2575</v>
      </c>
      <c r="I930" s="9" t="s">
        <v>4693</v>
      </c>
      <c r="J930" s="8" t="s">
        <v>4275</v>
      </c>
      <c r="K930" s="8" t="s">
        <v>2687</v>
      </c>
      <c r="L930" s="14">
        <v>5446.2281757249175</v>
      </c>
      <c r="M930" s="14"/>
      <c r="N930" s="14">
        <v>0</v>
      </c>
      <c r="O930" s="14"/>
      <c r="P930" s="14"/>
      <c r="Q930" s="8">
        <v>9</v>
      </c>
      <c r="R930" s="8">
        <v>7.6100630000000002</v>
      </c>
      <c r="S930" s="17"/>
      <c r="T930" s="8"/>
      <c r="U930" s="6">
        <f t="shared" si="79"/>
        <v>1</v>
      </c>
      <c r="V930" s="6" t="str">
        <f t="shared" si="78"/>
        <v/>
      </c>
      <c r="W930" s="25">
        <v>3</v>
      </c>
    </row>
    <row r="931" spans="2:23" ht="45" customHeight="1" x14ac:dyDescent="0.25">
      <c r="B931" s="46" t="s">
        <v>4694</v>
      </c>
      <c r="C931" s="8" t="s">
        <v>1623</v>
      </c>
      <c r="D931" s="9" t="s">
        <v>376</v>
      </c>
      <c r="E931" s="9" t="s">
        <v>4695</v>
      </c>
      <c r="F931" s="9" t="s">
        <v>607</v>
      </c>
      <c r="G931" s="9">
        <v>0</v>
      </c>
      <c r="H931" s="8" t="s">
        <v>2575</v>
      </c>
      <c r="I931" s="9" t="s">
        <v>4696</v>
      </c>
      <c r="J931" s="8" t="s">
        <v>4275</v>
      </c>
      <c r="K931" s="8" t="s">
        <v>2687</v>
      </c>
      <c r="L931" s="14">
        <v>4708.2319134197269</v>
      </c>
      <c r="M931" s="14"/>
      <c r="N931" s="14">
        <v>0</v>
      </c>
      <c r="O931" s="14"/>
      <c r="P931" s="14"/>
      <c r="Q931" s="8">
        <v>-2</v>
      </c>
      <c r="R931" s="8">
        <v>-2.5244759999999999</v>
      </c>
      <c r="S931" s="17"/>
      <c r="T931" s="8"/>
      <c r="U931" s="6">
        <f t="shared" si="79"/>
        <v>1</v>
      </c>
      <c r="V931" s="6" t="str">
        <f t="shared" si="78"/>
        <v/>
      </c>
      <c r="W931" s="25">
        <v>1</v>
      </c>
    </row>
    <row r="932" spans="2:23" ht="45" customHeight="1" x14ac:dyDescent="0.25">
      <c r="B932" s="49"/>
      <c r="C932" s="8" t="s">
        <v>1623</v>
      </c>
      <c r="D932" s="9" t="s">
        <v>376</v>
      </c>
      <c r="E932" s="9" t="s">
        <v>4697</v>
      </c>
      <c r="F932" s="8" t="s">
        <v>2179</v>
      </c>
      <c r="G932" s="9">
        <v>0</v>
      </c>
      <c r="H932" s="9">
        <v>0</v>
      </c>
      <c r="I932" s="9" t="s">
        <v>4696</v>
      </c>
      <c r="J932" s="8" t="s">
        <v>4275</v>
      </c>
      <c r="K932" s="8" t="s">
        <v>2687</v>
      </c>
      <c r="L932" s="14">
        <v>4708.2319134197269</v>
      </c>
      <c r="M932" s="14"/>
      <c r="N932" s="14">
        <v>0</v>
      </c>
      <c r="O932" s="14"/>
      <c r="P932" s="14"/>
      <c r="Q932" s="8">
        <v>-2</v>
      </c>
      <c r="R932" s="8">
        <v>-2.5244759999999999</v>
      </c>
      <c r="S932" s="17"/>
      <c r="T932" s="8"/>
      <c r="U932" s="6" t="str">
        <f t="shared" si="79"/>
        <v/>
      </c>
      <c r="V932" s="6" t="str">
        <f t="shared" si="78"/>
        <v/>
      </c>
      <c r="W932" s="25">
        <v>1</v>
      </c>
    </row>
    <row r="933" spans="2:23" ht="45" customHeight="1" x14ac:dyDescent="0.25">
      <c r="B933" s="47"/>
      <c r="C933" s="8" t="s">
        <v>1623</v>
      </c>
      <c r="D933" s="9" t="s">
        <v>376</v>
      </c>
      <c r="E933" s="9" t="s">
        <v>4698</v>
      </c>
      <c r="F933" s="8" t="s">
        <v>2179</v>
      </c>
      <c r="G933" s="9">
        <v>0</v>
      </c>
      <c r="H933" s="9">
        <v>0</v>
      </c>
      <c r="I933" s="9" t="s">
        <v>4696</v>
      </c>
      <c r="J933" s="8" t="s">
        <v>4275</v>
      </c>
      <c r="K933" s="8" t="s">
        <v>2687</v>
      </c>
      <c r="L933" s="14">
        <v>4708.2319134197269</v>
      </c>
      <c r="M933" s="14"/>
      <c r="N933" s="14">
        <v>0</v>
      </c>
      <c r="O933" s="14"/>
      <c r="P933" s="14"/>
      <c r="Q933" s="8">
        <v>-2</v>
      </c>
      <c r="R933" s="8">
        <v>-2.5244759999999999</v>
      </c>
      <c r="S933" s="17"/>
      <c r="T933" s="8"/>
      <c r="U933" s="6" t="str">
        <f t="shared" si="79"/>
        <v/>
      </c>
      <c r="V933" s="6" t="str">
        <f t="shared" si="78"/>
        <v/>
      </c>
      <c r="W933" s="25">
        <v>1</v>
      </c>
    </row>
    <row r="934" spans="2:23" ht="45" customHeight="1" x14ac:dyDescent="0.25">
      <c r="B934" s="8" t="s">
        <v>4699</v>
      </c>
      <c r="C934" s="26">
        <v>33420</v>
      </c>
      <c r="D934" s="9" t="s">
        <v>542</v>
      </c>
      <c r="E934" s="9" t="s">
        <v>4700</v>
      </c>
      <c r="F934" s="8" t="s">
        <v>775</v>
      </c>
      <c r="G934" s="9">
        <v>0</v>
      </c>
      <c r="H934" s="8" t="s">
        <v>2575</v>
      </c>
      <c r="I934" s="9" t="s">
        <v>4701</v>
      </c>
      <c r="J934" s="8" t="s">
        <v>4275</v>
      </c>
      <c r="K934" s="8" t="s">
        <v>2687</v>
      </c>
      <c r="L934" s="14">
        <v>5033.1410194776427</v>
      </c>
      <c r="M934" s="14"/>
      <c r="N934" s="14">
        <v>0</v>
      </c>
      <c r="O934" s="14"/>
      <c r="P934" s="14"/>
      <c r="Q934" s="8">
        <v>5</v>
      </c>
      <c r="R934" s="8">
        <v>4.4755240000000001</v>
      </c>
      <c r="S934" s="17"/>
      <c r="T934" s="8"/>
      <c r="U934" s="6">
        <f t="shared" si="79"/>
        <v>1</v>
      </c>
      <c r="V934" s="6" t="str">
        <f t="shared" si="78"/>
        <v/>
      </c>
      <c r="W934" s="25">
        <v>1</v>
      </c>
    </row>
    <row r="935" spans="2:23" ht="45" customHeight="1" x14ac:dyDescent="0.25">
      <c r="B935" s="48" t="s">
        <v>954</v>
      </c>
      <c r="C935" s="26">
        <v>33482</v>
      </c>
      <c r="D935" s="9" t="s">
        <v>127</v>
      </c>
      <c r="E935" s="9" t="s">
        <v>4702</v>
      </c>
      <c r="F935" s="8" t="s">
        <v>2278</v>
      </c>
      <c r="G935" s="9">
        <v>0</v>
      </c>
      <c r="H935" s="9">
        <v>0</v>
      </c>
      <c r="I935" s="9" t="s">
        <v>4703</v>
      </c>
      <c r="J935" s="9" t="s">
        <v>2378</v>
      </c>
      <c r="K935" s="8" t="s">
        <v>2402</v>
      </c>
      <c r="L935" s="14">
        <v>27614.034633396557</v>
      </c>
      <c r="M935" s="14"/>
      <c r="N935" s="14">
        <v>0</v>
      </c>
      <c r="O935" s="14"/>
      <c r="P935" s="14"/>
      <c r="Q935" s="8">
        <v>10</v>
      </c>
      <c r="R935" s="8">
        <v>8.6100630000000002</v>
      </c>
      <c r="S935" s="17">
        <v>-0.32706692835158802</v>
      </c>
      <c r="T935" s="8"/>
      <c r="U935" s="6">
        <f t="shared" si="79"/>
        <v>1</v>
      </c>
      <c r="V935" s="6" t="str">
        <f t="shared" si="78"/>
        <v/>
      </c>
      <c r="W935" s="25">
        <v>2</v>
      </c>
    </row>
    <row r="936" spans="2:23" ht="45" customHeight="1" x14ac:dyDescent="0.25">
      <c r="B936" s="49"/>
      <c r="C936" s="26">
        <v>33543</v>
      </c>
      <c r="D936" s="9" t="s">
        <v>127</v>
      </c>
      <c r="E936" s="9" t="s">
        <v>4704</v>
      </c>
      <c r="F936" s="9" t="s">
        <v>2088</v>
      </c>
      <c r="G936" s="9">
        <v>0</v>
      </c>
      <c r="H936" s="8" t="s">
        <v>2575</v>
      </c>
      <c r="I936" s="9" t="s">
        <v>4703</v>
      </c>
      <c r="J936" s="9" t="s">
        <v>2378</v>
      </c>
      <c r="K936" s="8" t="s">
        <v>2402</v>
      </c>
      <c r="L936" s="14">
        <v>27614.034633396557</v>
      </c>
      <c r="M936" s="14"/>
      <c r="N936" s="14">
        <v>0</v>
      </c>
      <c r="O936" s="14"/>
      <c r="P936" s="14"/>
      <c r="Q936" s="8">
        <v>10</v>
      </c>
      <c r="R936" s="8">
        <v>8.6100630000000002</v>
      </c>
      <c r="S936" s="17">
        <v>-0.32706692835158802</v>
      </c>
      <c r="T936" s="8"/>
      <c r="U936" s="6" t="str">
        <f t="shared" si="79"/>
        <v/>
      </c>
      <c r="V936" s="6" t="str">
        <f t="shared" si="78"/>
        <v/>
      </c>
      <c r="W936" s="25">
        <v>2</v>
      </c>
    </row>
    <row r="937" spans="2:23" ht="45" customHeight="1" x14ac:dyDescent="0.25">
      <c r="B937" s="47"/>
      <c r="C937" s="26">
        <v>33543</v>
      </c>
      <c r="D937" s="9" t="s">
        <v>127</v>
      </c>
      <c r="E937" s="9" t="s">
        <v>4705</v>
      </c>
      <c r="F937" s="8" t="s">
        <v>603</v>
      </c>
      <c r="G937" s="9" t="s">
        <v>2481</v>
      </c>
      <c r="H937" s="9">
        <v>0</v>
      </c>
      <c r="I937" s="9" t="s">
        <v>4703</v>
      </c>
      <c r="J937" s="9" t="s">
        <v>2378</v>
      </c>
      <c r="K937" s="8" t="s">
        <v>2402</v>
      </c>
      <c r="L937" s="14">
        <v>27614.034633396557</v>
      </c>
      <c r="M937" s="14"/>
      <c r="N937" s="14">
        <v>0</v>
      </c>
      <c r="O937" s="14"/>
      <c r="P937" s="14"/>
      <c r="Q937" s="8">
        <v>10</v>
      </c>
      <c r="R937" s="8">
        <v>8.6100630000000002</v>
      </c>
      <c r="S937" s="17">
        <v>-0.32706692835158802</v>
      </c>
      <c r="T937" s="8"/>
      <c r="U937" s="6" t="str">
        <f t="shared" si="79"/>
        <v/>
      </c>
      <c r="V937" s="6" t="str">
        <f t="shared" si="78"/>
        <v/>
      </c>
      <c r="W937" s="25">
        <v>1</v>
      </c>
    </row>
    <row r="938" spans="2:23" ht="45" customHeight="1" x14ac:dyDescent="0.25">
      <c r="B938" s="8" t="s">
        <v>939</v>
      </c>
      <c r="C938" s="26">
        <v>33482</v>
      </c>
      <c r="D938" s="9" t="s">
        <v>232</v>
      </c>
      <c r="E938" s="9" t="s">
        <v>4706</v>
      </c>
      <c r="F938" s="8" t="s">
        <v>40</v>
      </c>
      <c r="G938" s="9">
        <v>0</v>
      </c>
      <c r="H938" s="9">
        <v>0</v>
      </c>
      <c r="I938" s="9" t="s">
        <v>4707</v>
      </c>
      <c r="J938" s="9" t="s">
        <v>4279</v>
      </c>
      <c r="K938" s="8" t="s">
        <v>2402</v>
      </c>
      <c r="L938" s="14">
        <v>25174.899034031248</v>
      </c>
      <c r="M938" s="14"/>
      <c r="N938" s="14">
        <v>0</v>
      </c>
      <c r="O938" s="14"/>
      <c r="P938" s="14"/>
      <c r="Q938" s="8">
        <v>10</v>
      </c>
      <c r="R938" s="8">
        <v>8.6100630000000002</v>
      </c>
      <c r="S938" s="17">
        <v>-0.79855104706005398</v>
      </c>
      <c r="T938" s="8"/>
      <c r="V938" s="6" t="str">
        <f t="shared" si="78"/>
        <v/>
      </c>
      <c r="W938" s="25">
        <v>2</v>
      </c>
    </row>
    <row r="939" spans="2:23" ht="45" customHeight="1" x14ac:dyDescent="0.25">
      <c r="B939" s="48" t="s">
        <v>885</v>
      </c>
      <c r="C939" s="26">
        <v>33512</v>
      </c>
      <c r="D939" s="9" t="s">
        <v>244</v>
      </c>
      <c r="E939" s="9" t="s">
        <v>4708</v>
      </c>
      <c r="F939" s="8" t="s">
        <v>607</v>
      </c>
      <c r="G939" s="9" t="s">
        <v>2481</v>
      </c>
      <c r="H939" s="9">
        <v>0</v>
      </c>
      <c r="I939" s="9" t="s">
        <v>4709</v>
      </c>
      <c r="J939" s="8" t="s">
        <v>4414</v>
      </c>
      <c r="K939" s="8" t="s">
        <v>2402</v>
      </c>
      <c r="L939" s="14">
        <v>31127.675142751061</v>
      </c>
      <c r="M939" s="14"/>
      <c r="N939" s="14">
        <v>0</v>
      </c>
      <c r="O939" s="14"/>
      <c r="P939" s="14"/>
      <c r="Q939" s="8">
        <v>10</v>
      </c>
      <c r="R939" s="8">
        <v>11.23944</v>
      </c>
      <c r="S939" s="17">
        <v>-0.40619910442972401</v>
      </c>
      <c r="T939" s="8"/>
      <c r="V939" s="6" t="str">
        <f t="shared" si="78"/>
        <v/>
      </c>
      <c r="W939" s="25">
        <v>1</v>
      </c>
    </row>
    <row r="940" spans="2:23" ht="45" customHeight="1" x14ac:dyDescent="0.25">
      <c r="B940" s="49"/>
      <c r="C940" s="26">
        <v>33512</v>
      </c>
      <c r="D940" s="9" t="s">
        <v>244</v>
      </c>
      <c r="E940" s="9" t="s">
        <v>4710</v>
      </c>
      <c r="F940" s="8" t="s">
        <v>775</v>
      </c>
      <c r="G940" s="8" t="s">
        <v>2481</v>
      </c>
      <c r="H940" s="9">
        <v>0</v>
      </c>
      <c r="I940" s="9" t="s">
        <v>4709</v>
      </c>
      <c r="J940" s="8" t="s">
        <v>4328</v>
      </c>
      <c r="K940" s="8" t="s">
        <v>2402</v>
      </c>
      <c r="L940" s="14">
        <v>31127.675142751061</v>
      </c>
      <c r="M940" s="14"/>
      <c r="N940" s="14">
        <v>0</v>
      </c>
      <c r="O940" s="14"/>
      <c r="P940" s="14"/>
      <c r="Q940" s="8">
        <v>10</v>
      </c>
      <c r="R940" s="8">
        <v>11.23944</v>
      </c>
      <c r="S940" s="17">
        <v>-0.40619910442972401</v>
      </c>
      <c r="T940" s="8"/>
      <c r="U940" s="6" t="str">
        <f>IF(B940=0,"",1)</f>
        <v/>
      </c>
      <c r="V940" s="6" t="str">
        <f t="shared" si="78"/>
        <v/>
      </c>
      <c r="W940" s="25">
        <v>1</v>
      </c>
    </row>
    <row r="941" spans="2:23" ht="45" customHeight="1" x14ac:dyDescent="0.25">
      <c r="B941" s="47"/>
      <c r="C941" s="26">
        <v>33573</v>
      </c>
      <c r="D941" s="9" t="s">
        <v>244</v>
      </c>
      <c r="E941" s="9" t="s">
        <v>4711</v>
      </c>
      <c r="F941" s="8" t="s">
        <v>173</v>
      </c>
      <c r="G941" s="8" t="s">
        <v>2481</v>
      </c>
      <c r="H941" s="9">
        <v>0</v>
      </c>
      <c r="I941" s="9" t="s">
        <v>4709</v>
      </c>
      <c r="J941" s="8" t="s">
        <v>4328</v>
      </c>
      <c r="K941" s="8" t="s">
        <v>2402</v>
      </c>
      <c r="L941" s="14">
        <v>31127.675142751061</v>
      </c>
      <c r="M941" s="14"/>
      <c r="N941" s="14">
        <v>0</v>
      </c>
      <c r="O941" s="14"/>
      <c r="P941" s="14"/>
      <c r="Q941" s="8">
        <v>10</v>
      </c>
      <c r="R941" s="8">
        <v>11.23944</v>
      </c>
      <c r="S941" s="17">
        <v>-0.40619910442972401</v>
      </c>
      <c r="T941" s="8"/>
      <c r="U941" s="6" t="str">
        <f>IF(B941=0,"",1)</f>
        <v/>
      </c>
      <c r="V941" s="6" t="str">
        <f t="shared" si="78"/>
        <v/>
      </c>
      <c r="W941" s="25">
        <v>1</v>
      </c>
    </row>
    <row r="942" spans="2:23" ht="45" customHeight="1" x14ac:dyDescent="0.25">
      <c r="B942" s="12" t="s">
        <v>4712</v>
      </c>
      <c r="C942" s="26">
        <v>33573</v>
      </c>
      <c r="D942" s="9" t="s">
        <v>371</v>
      </c>
      <c r="E942" s="9" t="s">
        <v>4713</v>
      </c>
      <c r="F942" s="8" t="s">
        <v>775</v>
      </c>
      <c r="G942" s="8">
        <v>0</v>
      </c>
      <c r="H942" s="9">
        <v>0</v>
      </c>
      <c r="I942" s="9" t="s">
        <v>4714</v>
      </c>
      <c r="J942" s="9" t="s">
        <v>4279</v>
      </c>
      <c r="K942" s="8" t="s">
        <v>2687</v>
      </c>
      <c r="L942" s="14">
        <v>9255.9096174688202</v>
      </c>
      <c r="M942" s="14"/>
      <c r="N942" s="14">
        <v>0</v>
      </c>
      <c r="O942" s="14"/>
      <c r="P942" s="14"/>
      <c r="Q942" s="8">
        <v>10</v>
      </c>
      <c r="R942" s="8">
        <v>8.6100630000000002</v>
      </c>
      <c r="S942" s="17"/>
      <c r="T942" s="8"/>
      <c r="U942" s="6">
        <f>IF(B942=0,"",1)</f>
        <v>1</v>
      </c>
      <c r="V942" s="6" t="str">
        <f t="shared" si="78"/>
        <v/>
      </c>
      <c r="W942" s="25">
        <v>1</v>
      </c>
    </row>
    <row r="943" spans="2:23" ht="45" customHeight="1" x14ac:dyDescent="0.25">
      <c r="B943" s="12" t="s">
        <v>4715</v>
      </c>
      <c r="C943" s="8" t="s">
        <v>1400</v>
      </c>
      <c r="D943" s="9" t="s">
        <v>632</v>
      </c>
      <c r="E943" s="9" t="s">
        <v>4716</v>
      </c>
      <c r="F943" s="8" t="s">
        <v>85</v>
      </c>
      <c r="G943" s="8">
        <v>0</v>
      </c>
      <c r="H943" s="8" t="s">
        <v>2575</v>
      </c>
      <c r="I943" s="9" t="s">
        <v>4717</v>
      </c>
      <c r="J943" s="8"/>
      <c r="K943" s="8" t="s">
        <v>2687</v>
      </c>
      <c r="L943" s="14">
        <v>8319.6729285770707</v>
      </c>
      <c r="M943" s="14"/>
      <c r="N943" s="14">
        <v>1</v>
      </c>
      <c r="O943" s="14"/>
      <c r="P943" s="14"/>
      <c r="Q943" s="8">
        <v>7</v>
      </c>
      <c r="R943" s="8">
        <v>5.6100630000000002</v>
      </c>
      <c r="S943" s="17">
        <v>-0.37464210273169002</v>
      </c>
      <c r="T943" s="8"/>
      <c r="U943" s="6">
        <f>IF(B943=0,"",1)</f>
        <v>1</v>
      </c>
      <c r="V943" s="6">
        <f t="shared" si="78"/>
        <v>1</v>
      </c>
      <c r="W943" s="25">
        <v>1</v>
      </c>
    </row>
    <row r="944" spans="2:23" ht="45" customHeight="1" x14ac:dyDescent="0.25">
      <c r="B944" s="16" t="s">
        <v>4435</v>
      </c>
      <c r="C944" s="26">
        <v>33604</v>
      </c>
      <c r="D944" s="9" t="s">
        <v>208</v>
      </c>
      <c r="E944" s="9" t="s">
        <v>4718</v>
      </c>
      <c r="F944" s="9" t="s">
        <v>2322</v>
      </c>
      <c r="G944" s="8">
        <v>0</v>
      </c>
      <c r="H944" s="8">
        <v>0</v>
      </c>
      <c r="I944" s="9" t="s">
        <v>4719</v>
      </c>
      <c r="J944" s="9" t="s">
        <v>2378</v>
      </c>
      <c r="K944" s="8" t="s">
        <v>2402</v>
      </c>
      <c r="L944" s="14">
        <v>37240.299034035197</v>
      </c>
      <c r="M944" s="14"/>
      <c r="N944" s="14">
        <v>0</v>
      </c>
      <c r="O944" s="14"/>
      <c r="P944" s="14"/>
      <c r="Q944" s="8">
        <v>10</v>
      </c>
      <c r="R944" s="8">
        <v>11.704230000000001</v>
      </c>
      <c r="S944" s="17">
        <v>0.37315818879922802</v>
      </c>
      <c r="T944" s="8"/>
      <c r="V944" s="6" t="str">
        <f t="shared" si="78"/>
        <v/>
      </c>
      <c r="W944" s="25">
        <v>2</v>
      </c>
    </row>
    <row r="945" spans="2:23" ht="45" customHeight="1" x14ac:dyDescent="0.25">
      <c r="B945" s="12" t="s">
        <v>4720</v>
      </c>
      <c r="C945" s="8">
        <v>1992</v>
      </c>
      <c r="D945" s="9" t="s">
        <v>963</v>
      </c>
      <c r="E945" s="9" t="s">
        <v>4721</v>
      </c>
      <c r="F945" s="8" t="s">
        <v>57</v>
      </c>
      <c r="G945" s="8">
        <v>0</v>
      </c>
      <c r="H945" s="9" t="s">
        <v>2793</v>
      </c>
      <c r="I945" s="9" t="s">
        <v>4722</v>
      </c>
      <c r="J945" s="8" t="s">
        <v>4328</v>
      </c>
      <c r="K945" s="8" t="s">
        <v>2687</v>
      </c>
      <c r="L945" s="14">
        <v>3830.2190609441823</v>
      </c>
      <c r="M945" s="14"/>
      <c r="N945" s="14">
        <v>0</v>
      </c>
      <c r="O945" s="14"/>
      <c r="P945" s="14"/>
      <c r="Q945" s="8">
        <v>0</v>
      </c>
      <c r="R945" s="8">
        <v>-1.9312499999999999</v>
      </c>
      <c r="S945" s="13"/>
      <c r="T945" s="8"/>
      <c r="U945" s="6">
        <f t="shared" ref="U945:U951" si="80">IF(B945=0,"",1)</f>
        <v>1</v>
      </c>
      <c r="V945" s="6" t="str">
        <f t="shared" si="78"/>
        <v/>
      </c>
      <c r="W945" s="25">
        <v>1</v>
      </c>
    </row>
    <row r="946" spans="2:23" ht="45" customHeight="1" x14ac:dyDescent="0.25">
      <c r="B946" s="12" t="s">
        <v>966</v>
      </c>
      <c r="C946" s="8">
        <v>1992</v>
      </c>
      <c r="D946" s="9" t="s">
        <v>967</v>
      </c>
      <c r="E946" s="8" t="s">
        <v>3196</v>
      </c>
      <c r="F946" s="8" t="s">
        <v>30</v>
      </c>
      <c r="G946" s="8">
        <v>0</v>
      </c>
      <c r="H946" s="8">
        <v>0</v>
      </c>
      <c r="I946" s="9" t="s">
        <v>4327</v>
      </c>
      <c r="J946" s="8" t="s">
        <v>4328</v>
      </c>
      <c r="K946" s="8" t="s">
        <v>2687</v>
      </c>
      <c r="L946" s="14">
        <v>3940.9717291026391</v>
      </c>
      <c r="M946" s="14"/>
      <c r="N946" s="14">
        <v>0</v>
      </c>
      <c r="O946" s="14"/>
      <c r="P946" s="14"/>
      <c r="Q946" s="8">
        <v>5</v>
      </c>
      <c r="R946" s="8">
        <v>3.0687500000000001</v>
      </c>
      <c r="S946" s="13"/>
      <c r="T946" s="8"/>
      <c r="U946" s="6">
        <f t="shared" si="80"/>
        <v>1</v>
      </c>
      <c r="V946" s="6" t="str">
        <f t="shared" si="78"/>
        <v/>
      </c>
      <c r="W946" s="25">
        <v>1</v>
      </c>
    </row>
    <row r="947" spans="2:23" ht="45" customHeight="1" x14ac:dyDescent="0.25">
      <c r="B947" s="12" t="s">
        <v>4723</v>
      </c>
      <c r="C947" s="8">
        <v>1992</v>
      </c>
      <c r="D947" s="9" t="s">
        <v>843</v>
      </c>
      <c r="E947" s="8" t="s">
        <v>4724</v>
      </c>
      <c r="F947" s="8" t="s">
        <v>2179</v>
      </c>
      <c r="G947" s="8">
        <v>0</v>
      </c>
      <c r="H947" s="8">
        <v>0</v>
      </c>
      <c r="I947" s="9" t="s">
        <v>4725</v>
      </c>
      <c r="J947" s="8" t="s">
        <v>4328</v>
      </c>
      <c r="K947" s="8" t="s">
        <v>2687</v>
      </c>
      <c r="L947" s="14">
        <v>698.739002074788</v>
      </c>
      <c r="M947" s="14"/>
      <c r="N947" s="14">
        <v>0</v>
      </c>
      <c r="O947" s="14"/>
      <c r="P947" s="14"/>
      <c r="Q947" s="8">
        <v>-3</v>
      </c>
      <c r="R947" s="8">
        <v>-4.9312500000000004</v>
      </c>
      <c r="S947" s="17"/>
      <c r="T947" s="8"/>
      <c r="U947" s="6">
        <f t="shared" si="80"/>
        <v>1</v>
      </c>
      <c r="V947" s="6" t="str">
        <f t="shared" si="78"/>
        <v/>
      </c>
      <c r="W947" s="25">
        <v>1</v>
      </c>
    </row>
    <row r="948" spans="2:23" ht="45" customHeight="1" x14ac:dyDescent="0.25">
      <c r="B948" s="12" t="s">
        <v>4726</v>
      </c>
      <c r="C948" s="8" t="s">
        <v>1929</v>
      </c>
      <c r="D948" s="9" t="s">
        <v>4502</v>
      </c>
      <c r="E948" s="9" t="s">
        <v>4727</v>
      </c>
      <c r="F948" s="8" t="s">
        <v>2205</v>
      </c>
      <c r="G948" s="8">
        <v>0</v>
      </c>
      <c r="H948" s="9" t="s">
        <v>2389</v>
      </c>
      <c r="I948" s="9" t="s">
        <v>4728</v>
      </c>
      <c r="J948" s="8" t="s">
        <v>4275</v>
      </c>
      <c r="K948" s="8" t="s">
        <v>2687</v>
      </c>
      <c r="L948" s="14">
        <v>1724.8744312691024</v>
      </c>
      <c r="M948" s="14">
        <v>1</v>
      </c>
      <c r="N948" s="14">
        <v>0</v>
      </c>
      <c r="O948" s="14"/>
      <c r="P948" s="14"/>
      <c r="Q948" s="8">
        <v>-5</v>
      </c>
      <c r="R948" s="8">
        <v>-6.9312500000000004</v>
      </c>
      <c r="S948" s="17"/>
      <c r="T948" s="8">
        <v>1</v>
      </c>
      <c r="U948" s="6">
        <f t="shared" si="80"/>
        <v>1</v>
      </c>
      <c r="V948" s="6" t="str">
        <f t="shared" si="78"/>
        <v/>
      </c>
      <c r="W948" s="25">
        <v>2</v>
      </c>
    </row>
    <row r="949" spans="2:23" ht="45" customHeight="1" x14ac:dyDescent="0.25">
      <c r="B949" s="12" t="s">
        <v>4729</v>
      </c>
      <c r="C949" s="8" t="s">
        <v>1929</v>
      </c>
      <c r="D949" s="9" t="s">
        <v>4730</v>
      </c>
      <c r="E949" s="9" t="s">
        <v>4731</v>
      </c>
      <c r="F949" s="8" t="s">
        <v>57</v>
      </c>
      <c r="G949" s="8">
        <v>0</v>
      </c>
      <c r="H949" s="8">
        <v>0</v>
      </c>
      <c r="I949" s="9" t="s">
        <v>4732</v>
      </c>
      <c r="J949" s="8" t="s">
        <v>4275</v>
      </c>
      <c r="K949" s="8" t="s">
        <v>2687</v>
      </c>
      <c r="L949" s="14">
        <v>1793.9401366740867</v>
      </c>
      <c r="M949" s="14"/>
      <c r="N949" s="14">
        <v>0</v>
      </c>
      <c r="O949" s="14"/>
      <c r="P949" s="14"/>
      <c r="Q949" s="8">
        <v>-5</v>
      </c>
      <c r="R949" s="8">
        <v>-6.9312500000000004</v>
      </c>
      <c r="S949" s="17"/>
      <c r="T949" s="8"/>
      <c r="U949" s="6">
        <f t="shared" si="80"/>
        <v>1</v>
      </c>
      <c r="V949" s="6" t="str">
        <f t="shared" si="78"/>
        <v/>
      </c>
      <c r="W949" s="25">
        <v>1</v>
      </c>
    </row>
    <row r="950" spans="2:23" ht="45" customHeight="1" x14ac:dyDescent="0.25">
      <c r="B950" s="12" t="s">
        <v>4733</v>
      </c>
      <c r="C950" s="8" t="s">
        <v>1289</v>
      </c>
      <c r="D950" s="9" t="s">
        <v>4734</v>
      </c>
      <c r="E950" s="9" t="s">
        <v>4735</v>
      </c>
      <c r="F950" s="8" t="s">
        <v>57</v>
      </c>
      <c r="G950" s="8">
        <v>0</v>
      </c>
      <c r="H950" s="8" t="s">
        <v>2575</v>
      </c>
      <c r="I950" s="9" t="s">
        <v>4736</v>
      </c>
      <c r="J950" s="8" t="s">
        <v>2807</v>
      </c>
      <c r="K950" s="8" t="s">
        <v>2687</v>
      </c>
      <c r="L950" s="14">
        <v>1389.3294866999718</v>
      </c>
      <c r="M950" s="14"/>
      <c r="N950" s="14">
        <v>0</v>
      </c>
      <c r="O950" s="14"/>
      <c r="P950" s="14"/>
      <c r="Q950" s="8">
        <v>0</v>
      </c>
      <c r="R950" s="8">
        <v>-1.9312499999999999</v>
      </c>
      <c r="S950" s="17"/>
      <c r="T950" s="8"/>
      <c r="U950" s="6">
        <f t="shared" si="80"/>
        <v>1</v>
      </c>
      <c r="V950" s="6" t="str">
        <f t="shared" si="78"/>
        <v/>
      </c>
      <c r="W950" s="25">
        <v>1</v>
      </c>
    </row>
    <row r="951" spans="2:23" ht="45" customHeight="1" x14ac:dyDescent="0.25">
      <c r="B951" s="12" t="s">
        <v>4737</v>
      </c>
      <c r="C951" s="8" t="s">
        <v>1504</v>
      </c>
      <c r="D951" s="9" t="s">
        <v>331</v>
      </c>
      <c r="E951" s="9" t="s">
        <v>4738</v>
      </c>
      <c r="F951" s="8" t="s">
        <v>607</v>
      </c>
      <c r="G951" s="8">
        <v>0</v>
      </c>
      <c r="H951" s="8" t="s">
        <v>2575</v>
      </c>
      <c r="I951" s="9" t="s">
        <v>4739</v>
      </c>
      <c r="J951" s="8" t="s">
        <v>2807</v>
      </c>
      <c r="K951" s="8" t="s">
        <v>2687</v>
      </c>
      <c r="L951" s="14">
        <v>3227.7441415414619</v>
      </c>
      <c r="M951" s="14"/>
      <c r="N951" s="14">
        <v>0</v>
      </c>
      <c r="O951" s="14"/>
      <c r="P951" s="14"/>
      <c r="Q951" s="8">
        <v>-7</v>
      </c>
      <c r="R951" s="8">
        <v>-8.9312500000000004</v>
      </c>
      <c r="S951" s="17">
        <v>0.36222768797229599</v>
      </c>
      <c r="T951" s="8"/>
      <c r="U951" s="6">
        <f t="shared" si="80"/>
        <v>1</v>
      </c>
      <c r="V951" s="6" t="str">
        <f t="shared" si="78"/>
        <v/>
      </c>
      <c r="W951" s="25">
        <v>1</v>
      </c>
    </row>
    <row r="952" spans="2:23" ht="45" customHeight="1" x14ac:dyDescent="0.25">
      <c r="B952" s="48" t="s">
        <v>939</v>
      </c>
      <c r="C952" s="26">
        <v>33664</v>
      </c>
      <c r="D952" s="9" t="s">
        <v>232</v>
      </c>
      <c r="E952" s="9" t="s">
        <v>4740</v>
      </c>
      <c r="F952" s="8" t="s">
        <v>607</v>
      </c>
      <c r="G952" s="8">
        <v>0</v>
      </c>
      <c r="H952" s="8">
        <v>0</v>
      </c>
      <c r="I952" s="9" t="s">
        <v>4741</v>
      </c>
      <c r="J952" s="9" t="s">
        <v>4279</v>
      </c>
      <c r="K952" s="8" t="s">
        <v>2402</v>
      </c>
      <c r="L952" s="14">
        <v>24219.760625310748</v>
      </c>
      <c r="M952" s="14"/>
      <c r="N952" s="14">
        <v>0</v>
      </c>
      <c r="O952" s="14"/>
      <c r="P952" s="14"/>
      <c r="Q952" s="8">
        <v>10</v>
      </c>
      <c r="R952" s="8">
        <v>8.6100630000000002</v>
      </c>
      <c r="S952" s="17">
        <v>-0.79855104706005398</v>
      </c>
      <c r="T952" s="8"/>
      <c r="V952" s="6" t="str">
        <f t="shared" si="78"/>
        <v/>
      </c>
      <c r="W952" s="25">
        <v>1</v>
      </c>
    </row>
    <row r="953" spans="2:23" ht="45" customHeight="1" x14ac:dyDescent="0.25">
      <c r="B953" s="47"/>
      <c r="C953" s="26">
        <v>33695</v>
      </c>
      <c r="D953" s="9" t="s">
        <v>232</v>
      </c>
      <c r="E953" s="9" t="s">
        <v>4742</v>
      </c>
      <c r="F953" s="8" t="s">
        <v>2187</v>
      </c>
      <c r="G953" s="8" t="s">
        <v>2481</v>
      </c>
      <c r="H953" s="8">
        <v>0</v>
      </c>
      <c r="I953" s="9" t="s">
        <v>4741</v>
      </c>
      <c r="J953" s="9" t="s">
        <v>4279</v>
      </c>
      <c r="K953" s="8" t="s">
        <v>2402</v>
      </c>
      <c r="L953" s="14">
        <v>24219.760625310748</v>
      </c>
      <c r="M953" s="14"/>
      <c r="N953" s="14">
        <v>0</v>
      </c>
      <c r="O953" s="14"/>
      <c r="P953" s="14"/>
      <c r="Q953" s="8">
        <v>10</v>
      </c>
      <c r="R953" s="8">
        <v>8.6100630000000002</v>
      </c>
      <c r="S953" s="17">
        <v>-0.79855104706005398</v>
      </c>
      <c r="T953" s="8"/>
      <c r="V953" s="6" t="str">
        <f t="shared" si="78"/>
        <v/>
      </c>
      <c r="W953" s="25">
        <v>2</v>
      </c>
    </row>
    <row r="954" spans="2:23" ht="45" customHeight="1" x14ac:dyDescent="0.25">
      <c r="B954" s="12" t="s">
        <v>954</v>
      </c>
      <c r="C954" s="26">
        <v>33695</v>
      </c>
      <c r="D954" s="9" t="s">
        <v>127</v>
      </c>
      <c r="E954" s="9" t="s">
        <v>4743</v>
      </c>
      <c r="F954" s="9" t="s">
        <v>40</v>
      </c>
      <c r="G954" s="8" t="s">
        <v>2481</v>
      </c>
      <c r="H954" s="8">
        <v>0</v>
      </c>
      <c r="I954" s="9" t="s">
        <v>4744</v>
      </c>
      <c r="J954" s="9" t="s">
        <v>2378</v>
      </c>
      <c r="K954" s="8" t="s">
        <v>2402</v>
      </c>
      <c r="L954" s="14">
        <v>27198.528716690049</v>
      </c>
      <c r="M954" s="14"/>
      <c r="N954" s="14">
        <v>0</v>
      </c>
      <c r="O954" s="14"/>
      <c r="P954" s="14"/>
      <c r="Q954" s="8">
        <v>10</v>
      </c>
      <c r="R954" s="8">
        <v>8.6100630000000002</v>
      </c>
      <c r="S954" s="17">
        <v>-0.32706692835158802</v>
      </c>
      <c r="T954" s="8"/>
      <c r="V954" s="6" t="str">
        <f t="shared" si="78"/>
        <v/>
      </c>
      <c r="W954" s="25">
        <v>2</v>
      </c>
    </row>
    <row r="955" spans="2:23" ht="45" customHeight="1" x14ac:dyDescent="0.25">
      <c r="B955" s="12" t="s">
        <v>968</v>
      </c>
      <c r="C955" s="26">
        <v>33695</v>
      </c>
      <c r="D955" s="9" t="s">
        <v>636</v>
      </c>
      <c r="E955" s="9" t="s">
        <v>4745</v>
      </c>
      <c r="F955" s="9" t="s">
        <v>40</v>
      </c>
      <c r="G955" s="8">
        <v>0</v>
      </c>
      <c r="H955" s="8">
        <v>0</v>
      </c>
      <c r="I955" s="9" t="s">
        <v>4746</v>
      </c>
      <c r="J955" s="8" t="s">
        <v>4328</v>
      </c>
      <c r="K955" s="8" t="s">
        <v>2687</v>
      </c>
      <c r="L955" s="14">
        <v>13214.387635358005</v>
      </c>
      <c r="M955" s="14"/>
      <c r="N955" s="14">
        <v>0</v>
      </c>
      <c r="O955" s="14"/>
      <c r="P955" s="14"/>
      <c r="Q955" s="8">
        <v>6</v>
      </c>
      <c r="R955" s="8">
        <v>4.0687499999999996</v>
      </c>
      <c r="S955" s="17"/>
      <c r="T955" s="8"/>
      <c r="U955" s="6">
        <f>IF(B955=0,"",1)</f>
        <v>1</v>
      </c>
      <c r="V955" s="6" t="str">
        <f t="shared" si="78"/>
        <v/>
      </c>
      <c r="W955" s="25">
        <v>2</v>
      </c>
    </row>
    <row r="956" spans="2:23" ht="45" customHeight="1" x14ac:dyDescent="0.25">
      <c r="B956" s="12" t="s">
        <v>4747</v>
      </c>
      <c r="C956" s="26">
        <v>33695</v>
      </c>
      <c r="D956" s="9" t="s">
        <v>340</v>
      </c>
      <c r="E956" s="9" t="s">
        <v>4748</v>
      </c>
      <c r="F956" s="9" t="s">
        <v>57</v>
      </c>
      <c r="G956" s="8">
        <v>0</v>
      </c>
      <c r="H956" s="8">
        <v>0</v>
      </c>
      <c r="I956" s="9" t="s">
        <v>4749</v>
      </c>
      <c r="J956" s="9" t="s">
        <v>4279</v>
      </c>
      <c r="K956" s="8"/>
      <c r="L956" s="14">
        <v>2115.2574428886542</v>
      </c>
      <c r="M956" s="14"/>
      <c r="N956" s="14">
        <v>0</v>
      </c>
      <c r="O956" s="14"/>
      <c r="P956" s="14"/>
      <c r="Q956" s="8">
        <v>8</v>
      </c>
      <c r="R956" s="8">
        <v>5.864198</v>
      </c>
      <c r="S956" s="17">
        <v>0.20461071643232001</v>
      </c>
      <c r="T956" s="8"/>
      <c r="U956" s="6">
        <v>1</v>
      </c>
      <c r="V956" s="6" t="str">
        <f t="shared" si="78"/>
        <v/>
      </c>
      <c r="W956" s="25">
        <v>1</v>
      </c>
    </row>
    <row r="957" spans="2:23" ht="45" customHeight="1" x14ac:dyDescent="0.25">
      <c r="B957" s="12" t="s">
        <v>4541</v>
      </c>
      <c r="C957" s="26">
        <v>33756</v>
      </c>
      <c r="D957" s="9" t="s">
        <v>160</v>
      </c>
      <c r="E957" s="9" t="s">
        <v>4750</v>
      </c>
      <c r="F957" s="9" t="s">
        <v>2178</v>
      </c>
      <c r="G957" s="8" t="s">
        <v>2481</v>
      </c>
      <c r="H957" s="9" t="s">
        <v>2389</v>
      </c>
      <c r="I957" s="9" t="s">
        <v>4751</v>
      </c>
      <c r="J957" s="8" t="s">
        <v>3167</v>
      </c>
      <c r="K957" s="8"/>
      <c r="L957" s="14"/>
      <c r="M957" s="14">
        <v>1</v>
      </c>
      <c r="N957" s="14">
        <v>0</v>
      </c>
      <c r="O957" s="14"/>
      <c r="P957" s="14"/>
      <c r="Q957" s="8">
        <v>10</v>
      </c>
      <c r="R957" s="8">
        <v>11.23944</v>
      </c>
      <c r="S957" s="17">
        <v>0.14206569563635399</v>
      </c>
      <c r="T957" s="8"/>
      <c r="V957" s="6" t="str">
        <f t="shared" si="78"/>
        <v/>
      </c>
      <c r="W957" s="25">
        <v>1</v>
      </c>
    </row>
    <row r="958" spans="2:23" ht="45" customHeight="1" x14ac:dyDescent="0.25">
      <c r="B958" s="12" t="s">
        <v>4752</v>
      </c>
      <c r="C958" s="8">
        <v>1992</v>
      </c>
      <c r="D958" s="9" t="s">
        <v>975</v>
      </c>
      <c r="E958" s="9" t="s">
        <v>3196</v>
      </c>
      <c r="F958" s="9" t="s">
        <v>30</v>
      </c>
      <c r="G958" s="8">
        <v>0</v>
      </c>
      <c r="H958" s="8">
        <v>0</v>
      </c>
      <c r="I958" s="9" t="s">
        <v>4753</v>
      </c>
      <c r="J958" s="8" t="s">
        <v>4328</v>
      </c>
      <c r="K958" s="8" t="s">
        <v>2687</v>
      </c>
      <c r="L958" s="14">
        <v>2185.4643254892048</v>
      </c>
      <c r="M958" s="14"/>
      <c r="N958" s="14">
        <v>0</v>
      </c>
      <c r="O958" s="14"/>
      <c r="P958" s="14"/>
      <c r="Q958" s="8">
        <v>5</v>
      </c>
      <c r="R958" s="8">
        <v>3.0687500000000001</v>
      </c>
      <c r="S958" s="17"/>
      <c r="T958" s="8"/>
      <c r="U958" s="6">
        <f>IF(B958=0,"",1)</f>
        <v>1</v>
      </c>
      <c r="V958" s="6" t="str">
        <f t="shared" si="78"/>
        <v/>
      </c>
      <c r="W958" s="25">
        <v>1</v>
      </c>
    </row>
    <row r="959" spans="2:23" ht="45" customHeight="1" x14ac:dyDescent="0.25">
      <c r="B959" s="18" t="s">
        <v>939</v>
      </c>
      <c r="C959" s="26">
        <v>33817</v>
      </c>
      <c r="D959" s="9" t="s">
        <v>232</v>
      </c>
      <c r="E959" s="9" t="s">
        <v>4754</v>
      </c>
      <c r="F959" s="8" t="s">
        <v>222</v>
      </c>
      <c r="G959" s="8">
        <v>0</v>
      </c>
      <c r="H959" s="8">
        <v>0</v>
      </c>
      <c r="I959" s="9" t="s">
        <v>4741</v>
      </c>
      <c r="J959" s="9" t="s">
        <v>4279</v>
      </c>
      <c r="K959" s="8" t="s">
        <v>2402</v>
      </c>
      <c r="L959" s="14">
        <v>24219.760625310748</v>
      </c>
      <c r="M959" s="14"/>
      <c r="N959" s="14">
        <v>0</v>
      </c>
      <c r="O959" s="14"/>
      <c r="P959" s="14"/>
      <c r="Q959" s="8">
        <v>10</v>
      </c>
      <c r="R959" s="8">
        <v>8.6100630000000002</v>
      </c>
      <c r="S959" s="17">
        <v>-0.79855104706005398</v>
      </c>
      <c r="T959" s="8"/>
      <c r="V959" s="6" t="str">
        <f t="shared" si="78"/>
        <v/>
      </c>
      <c r="W959" s="25">
        <v>1</v>
      </c>
    </row>
    <row r="960" spans="2:23" ht="45" customHeight="1" x14ac:dyDescent="0.25">
      <c r="B960" s="12" t="s">
        <v>954</v>
      </c>
      <c r="C960" s="26">
        <v>33848</v>
      </c>
      <c r="D960" s="9" t="s">
        <v>127</v>
      </c>
      <c r="E960" s="9" t="s">
        <v>4755</v>
      </c>
      <c r="F960" s="8" t="s">
        <v>5744</v>
      </c>
      <c r="G960" s="8">
        <v>0</v>
      </c>
      <c r="H960" s="8">
        <v>0</v>
      </c>
      <c r="I960" s="9" t="s">
        <v>4744</v>
      </c>
      <c r="J960" s="9" t="s">
        <v>2378</v>
      </c>
      <c r="K960" s="8" t="s">
        <v>2402</v>
      </c>
      <c r="L960" s="14">
        <v>27198.528716690049</v>
      </c>
      <c r="M960" s="14"/>
      <c r="N960" s="14">
        <v>0</v>
      </c>
      <c r="O960" s="14"/>
      <c r="P960" s="14"/>
      <c r="Q960" s="8">
        <v>10</v>
      </c>
      <c r="R960" s="8">
        <v>8.6100630000000002</v>
      </c>
      <c r="S960" s="17">
        <v>-0.32706692835158802</v>
      </c>
      <c r="T960" s="8"/>
      <c r="V960" s="6" t="str">
        <f t="shared" si="78"/>
        <v/>
      </c>
      <c r="W960" s="25">
        <v>2</v>
      </c>
    </row>
    <row r="961" spans="2:23" ht="45" customHeight="1" x14ac:dyDescent="0.25">
      <c r="B961" s="12" t="s">
        <v>4756</v>
      </c>
      <c r="C961" s="26">
        <v>33848</v>
      </c>
      <c r="D961" s="9" t="s">
        <v>380</v>
      </c>
      <c r="E961" s="9" t="s">
        <v>4757</v>
      </c>
      <c r="F961" s="8" t="s">
        <v>2178</v>
      </c>
      <c r="G961" s="8">
        <v>0</v>
      </c>
      <c r="H961" s="8" t="s">
        <v>2454</v>
      </c>
      <c r="I961" s="9" t="s">
        <v>4758</v>
      </c>
      <c r="J961" s="9" t="s">
        <v>2378</v>
      </c>
      <c r="K961" s="8" t="s">
        <v>2402</v>
      </c>
      <c r="L961" s="14">
        <v>30977.814490431163</v>
      </c>
      <c r="M961" s="14">
        <v>1</v>
      </c>
      <c r="N961" s="14">
        <v>0</v>
      </c>
      <c r="O961" s="14"/>
      <c r="P961" s="14"/>
      <c r="Q961" s="8">
        <v>10</v>
      </c>
      <c r="R961" s="8">
        <v>8.0687499999999996</v>
      </c>
      <c r="S961" s="17">
        <v>-0.42420950003388802</v>
      </c>
      <c r="T961" s="8"/>
      <c r="U961" s="6">
        <f>IF(B961=0,"",1)</f>
        <v>1</v>
      </c>
      <c r="V961" s="6" t="str">
        <f t="shared" si="78"/>
        <v/>
      </c>
      <c r="W961" s="25">
        <v>1</v>
      </c>
    </row>
    <row r="962" spans="2:23" ht="45" customHeight="1" x14ac:dyDescent="0.25">
      <c r="B962" s="12" t="s">
        <v>4637</v>
      </c>
      <c r="C962" s="26">
        <v>33909</v>
      </c>
      <c r="D962" s="9" t="s">
        <v>4759</v>
      </c>
      <c r="E962" s="9" t="s">
        <v>4760</v>
      </c>
      <c r="F962" s="8" t="s">
        <v>2348</v>
      </c>
      <c r="G962" s="8">
        <v>0</v>
      </c>
      <c r="H962" s="8" t="s">
        <v>2454</v>
      </c>
      <c r="I962" s="9" t="s">
        <v>4761</v>
      </c>
      <c r="J962" s="9" t="s">
        <v>3159</v>
      </c>
      <c r="K962" s="8" t="s">
        <v>2687</v>
      </c>
      <c r="L962" s="14">
        <v>2115.2574428886542</v>
      </c>
      <c r="M962" s="14">
        <v>1</v>
      </c>
      <c r="N962" s="14">
        <v>0</v>
      </c>
      <c r="O962" s="14"/>
      <c r="P962" s="14"/>
      <c r="Q962" s="8">
        <v>-7</v>
      </c>
      <c r="R962" s="8">
        <v>-8.9312500000000004</v>
      </c>
      <c r="S962" s="17">
        <v>0.43220645590516399</v>
      </c>
      <c r="T962" s="8"/>
      <c r="V962" s="6" t="str">
        <f t="shared" si="78"/>
        <v/>
      </c>
      <c r="W962" s="25">
        <v>2</v>
      </c>
    </row>
    <row r="963" spans="2:23" ht="45" customHeight="1" x14ac:dyDescent="0.25">
      <c r="B963" s="12" t="s">
        <v>968</v>
      </c>
      <c r="C963" s="26">
        <v>33909</v>
      </c>
      <c r="D963" s="9" t="s">
        <v>636</v>
      </c>
      <c r="E963" s="9" t="s">
        <v>4762</v>
      </c>
      <c r="F963" s="8" t="s">
        <v>42</v>
      </c>
      <c r="G963" s="8">
        <v>0</v>
      </c>
      <c r="H963" s="8">
        <v>0</v>
      </c>
      <c r="I963" s="9" t="s">
        <v>4753</v>
      </c>
      <c r="J963" s="8" t="s">
        <v>4328</v>
      </c>
      <c r="K963" s="8" t="s">
        <v>2687</v>
      </c>
      <c r="L963" s="14">
        <v>13214.387635358005</v>
      </c>
      <c r="M963" s="14"/>
      <c r="N963" s="14">
        <v>0</v>
      </c>
      <c r="O963" s="14"/>
      <c r="P963" s="14"/>
      <c r="Q963" s="8">
        <v>6</v>
      </c>
      <c r="R963" s="8">
        <v>4.0687499999999996</v>
      </c>
      <c r="S963" s="17"/>
      <c r="T963" s="8"/>
      <c r="V963" s="6" t="str">
        <f t="shared" si="78"/>
        <v/>
      </c>
      <c r="W963" s="25">
        <v>1</v>
      </c>
    </row>
    <row r="964" spans="2:23" ht="45" customHeight="1" x14ac:dyDescent="0.25">
      <c r="B964" s="12" t="s">
        <v>4763</v>
      </c>
      <c r="C964" s="26">
        <v>33939</v>
      </c>
      <c r="D964" s="9" t="s">
        <v>421</v>
      </c>
      <c r="E964" s="9" t="s">
        <v>4764</v>
      </c>
      <c r="F964" s="8" t="s">
        <v>60</v>
      </c>
      <c r="G964" s="8">
        <v>0</v>
      </c>
      <c r="H964" s="8">
        <v>0</v>
      </c>
      <c r="I964" s="9" t="s">
        <v>4765</v>
      </c>
      <c r="J964" s="9" t="s">
        <v>2807</v>
      </c>
      <c r="K964" s="8" t="s">
        <v>2687</v>
      </c>
      <c r="L964" s="14"/>
      <c r="M964" s="14"/>
      <c r="N964" s="14">
        <v>0</v>
      </c>
      <c r="O964" s="14"/>
      <c r="P964" s="14"/>
      <c r="Q964" s="8">
        <v>0</v>
      </c>
      <c r="R964" s="8">
        <v>-1.9312499999999999</v>
      </c>
      <c r="S964" s="17">
        <v>-5.0297059849689303E-2</v>
      </c>
      <c r="T964" s="8"/>
      <c r="U964" s="6">
        <v>1</v>
      </c>
      <c r="V964" s="6" t="str">
        <f t="shared" si="78"/>
        <v/>
      </c>
      <c r="W964" s="25">
        <v>1</v>
      </c>
    </row>
    <row r="965" spans="2:23" ht="45" customHeight="1" x14ac:dyDescent="0.25">
      <c r="B965" s="12" t="s">
        <v>4712</v>
      </c>
      <c r="C965" s="26">
        <v>33939</v>
      </c>
      <c r="D965" s="9" t="s">
        <v>371</v>
      </c>
      <c r="E965" s="9" t="s">
        <v>4766</v>
      </c>
      <c r="F965" s="9" t="s">
        <v>5730</v>
      </c>
      <c r="G965" s="8">
        <v>0</v>
      </c>
      <c r="H965" s="8">
        <v>0</v>
      </c>
      <c r="I965" s="9" t="s">
        <v>4767</v>
      </c>
      <c r="J965" s="8" t="s">
        <v>4328</v>
      </c>
      <c r="K965" s="8" t="s">
        <v>2687</v>
      </c>
      <c r="L965" s="14">
        <v>9153.9208243934772</v>
      </c>
      <c r="M965" s="14"/>
      <c r="N965" s="14">
        <v>0</v>
      </c>
      <c r="O965" s="14"/>
      <c r="P965" s="14"/>
      <c r="Q965" s="8">
        <v>10</v>
      </c>
      <c r="R965" s="8">
        <v>8.6100630000000002</v>
      </c>
      <c r="S965" s="17"/>
      <c r="T965" s="8"/>
      <c r="V965" s="6" t="str">
        <f t="shared" si="78"/>
        <v/>
      </c>
      <c r="W965" s="25">
        <v>3</v>
      </c>
    </row>
    <row r="966" spans="2:23" ht="45" customHeight="1" x14ac:dyDescent="0.25">
      <c r="B966" s="12" t="s">
        <v>4768</v>
      </c>
      <c r="C966" s="8">
        <v>1993</v>
      </c>
      <c r="D966" s="9" t="s">
        <v>982</v>
      </c>
      <c r="E966" s="9" t="s">
        <v>3196</v>
      </c>
      <c r="F966" s="8" t="s">
        <v>30</v>
      </c>
      <c r="G966" s="8">
        <v>0</v>
      </c>
      <c r="H966" s="8">
        <v>0</v>
      </c>
      <c r="I966" s="9" t="s">
        <v>4327</v>
      </c>
      <c r="J966" s="8" t="s">
        <v>4328</v>
      </c>
      <c r="K966" s="8" t="s">
        <v>2687</v>
      </c>
      <c r="L966" s="14"/>
      <c r="M966" s="14"/>
      <c r="N966" s="14">
        <v>0</v>
      </c>
      <c r="O966" s="14"/>
      <c r="P966" s="14"/>
      <c r="Q966" s="8">
        <v>-6</v>
      </c>
      <c r="R966" s="8">
        <v>-8.135802</v>
      </c>
      <c r="S966" s="13"/>
      <c r="T966" s="8"/>
      <c r="U966" s="6">
        <f>IF(B966=0,"",1)</f>
        <v>1</v>
      </c>
      <c r="V966" s="6" t="str">
        <f t="shared" si="78"/>
        <v/>
      </c>
      <c r="W966" s="25">
        <v>1</v>
      </c>
    </row>
    <row r="967" spans="2:23" ht="45" customHeight="1" x14ac:dyDescent="0.25">
      <c r="B967" s="12" t="s">
        <v>4769</v>
      </c>
      <c r="C967" s="8">
        <v>1993</v>
      </c>
      <c r="D967" s="9" t="s">
        <v>995</v>
      </c>
      <c r="E967" s="9" t="s">
        <v>3196</v>
      </c>
      <c r="F967" s="8" t="s">
        <v>30</v>
      </c>
      <c r="G967" s="8">
        <v>0</v>
      </c>
      <c r="H967" s="8">
        <v>0</v>
      </c>
      <c r="I967" s="9" t="s">
        <v>4327</v>
      </c>
      <c r="J967" s="8" t="s">
        <v>4328</v>
      </c>
      <c r="K967" s="8" t="s">
        <v>2687</v>
      </c>
      <c r="L967" s="14">
        <v>1003.1648748730222</v>
      </c>
      <c r="M967" s="14"/>
      <c r="N967" s="14">
        <v>0</v>
      </c>
      <c r="O967" s="14"/>
      <c r="P967" s="14"/>
      <c r="Q967" s="8">
        <v>-2</v>
      </c>
      <c r="R967" s="8">
        <v>-4.135802</v>
      </c>
      <c r="S967" s="17"/>
      <c r="T967" s="8"/>
      <c r="U967" s="6">
        <f>IF(B967=0,"",1)</f>
        <v>1</v>
      </c>
      <c r="V967" s="6" t="str">
        <f t="shared" si="78"/>
        <v/>
      </c>
      <c r="W967" s="25">
        <v>1</v>
      </c>
    </row>
    <row r="968" spans="2:23" ht="45" customHeight="1" x14ac:dyDescent="0.25">
      <c r="B968" s="12" t="s">
        <v>4770</v>
      </c>
      <c r="C968" s="8">
        <v>1993</v>
      </c>
      <c r="D968" s="9" t="s">
        <v>566</v>
      </c>
      <c r="E968" s="9" t="s">
        <v>4771</v>
      </c>
      <c r="F968" s="8" t="s">
        <v>173</v>
      </c>
      <c r="G968" s="8">
        <v>0</v>
      </c>
      <c r="H968" s="8" t="s">
        <v>2575</v>
      </c>
      <c r="I968" s="9" t="s">
        <v>4772</v>
      </c>
      <c r="J968" s="8" t="s">
        <v>3159</v>
      </c>
      <c r="K968" s="8" t="s">
        <v>2402</v>
      </c>
      <c r="L968" s="14">
        <v>26833.801240492219</v>
      </c>
      <c r="M968" s="14"/>
      <c r="N968" s="14">
        <v>0</v>
      </c>
      <c r="O968" s="14"/>
      <c r="P968" s="14"/>
      <c r="Q968" s="8"/>
      <c r="R968" s="8"/>
      <c r="S968" s="17"/>
      <c r="T968" s="8"/>
      <c r="U968" s="6">
        <f>IF(B968=0,"",1)</f>
        <v>1</v>
      </c>
      <c r="V968" s="6" t="str">
        <f t="shared" si="78"/>
        <v/>
      </c>
      <c r="W968" s="25">
        <v>1</v>
      </c>
    </row>
    <row r="969" spans="2:23" ht="45" customHeight="1" x14ac:dyDescent="0.25">
      <c r="B969" s="12" t="s">
        <v>4541</v>
      </c>
      <c r="C969" s="26">
        <v>33970</v>
      </c>
      <c r="D969" s="9" t="s">
        <v>160</v>
      </c>
      <c r="E969" s="9" t="s">
        <v>4773</v>
      </c>
      <c r="F969" s="8" t="s">
        <v>1360</v>
      </c>
      <c r="G969" s="8">
        <v>0</v>
      </c>
      <c r="H969" s="8" t="s">
        <v>2575</v>
      </c>
      <c r="I969" s="9" t="s">
        <v>4543</v>
      </c>
      <c r="J969" s="9" t="s">
        <v>3167</v>
      </c>
      <c r="K969" s="8"/>
      <c r="L969" s="14">
        <v>34625.533646775199</v>
      </c>
      <c r="M969" s="14"/>
      <c r="N969" s="14">
        <v>0</v>
      </c>
      <c r="O969" s="14"/>
      <c r="P969" s="14"/>
      <c r="Q969" s="8">
        <v>10</v>
      </c>
      <c r="R969" s="8">
        <v>11.23944</v>
      </c>
      <c r="S969" s="17">
        <v>0.14206569563635399</v>
      </c>
      <c r="T969" s="8"/>
      <c r="V969" s="6" t="str">
        <f t="shared" si="78"/>
        <v/>
      </c>
      <c r="W969" s="25">
        <v>1</v>
      </c>
    </row>
    <row r="970" spans="2:23" ht="45" customHeight="1" x14ac:dyDescent="0.25">
      <c r="B970" s="12" t="s">
        <v>952</v>
      </c>
      <c r="C970" s="26">
        <v>34001</v>
      </c>
      <c r="D970" s="9" t="s">
        <v>606</v>
      </c>
      <c r="E970" s="9" t="s">
        <v>4774</v>
      </c>
      <c r="F970" s="8" t="s">
        <v>607</v>
      </c>
      <c r="G970" s="8">
        <v>0</v>
      </c>
      <c r="H970" s="8" t="s">
        <v>2575</v>
      </c>
      <c r="I970" s="9" t="s">
        <v>4775</v>
      </c>
      <c r="J970" s="8" t="s">
        <v>4328</v>
      </c>
      <c r="K970" s="8" t="s">
        <v>2687</v>
      </c>
      <c r="L970" s="14">
        <v>8229.5290715542778</v>
      </c>
      <c r="M970" s="14"/>
      <c r="N970" s="14">
        <v>0</v>
      </c>
      <c r="O970" s="14"/>
      <c r="P970" s="14"/>
      <c r="Q970" s="8">
        <v>8</v>
      </c>
      <c r="R970" s="8">
        <v>6.6100630000000002</v>
      </c>
      <c r="S970" s="17">
        <v>0.26162950164489202</v>
      </c>
      <c r="T970" s="8"/>
      <c r="V970" s="6" t="str">
        <f t="shared" si="78"/>
        <v/>
      </c>
      <c r="W970" s="25">
        <v>1</v>
      </c>
    </row>
    <row r="971" spans="2:23" ht="45" customHeight="1" x14ac:dyDescent="0.25">
      <c r="B971" s="12" t="s">
        <v>4600</v>
      </c>
      <c r="C971" s="26">
        <v>34029</v>
      </c>
      <c r="D971" s="9" t="s">
        <v>916</v>
      </c>
      <c r="E971" s="9" t="s">
        <v>4776</v>
      </c>
      <c r="F971" s="8" t="s">
        <v>173</v>
      </c>
      <c r="G971" s="8">
        <v>0</v>
      </c>
      <c r="H971" s="8" t="s">
        <v>2575</v>
      </c>
      <c r="I971" s="9" t="s">
        <v>4777</v>
      </c>
      <c r="J971" s="8" t="s">
        <v>4328</v>
      </c>
      <c r="K971" s="8" t="s">
        <v>2687</v>
      </c>
      <c r="L971" s="14">
        <v>4247.0230346237549</v>
      </c>
      <c r="M971" s="14"/>
      <c r="N971" s="14">
        <v>0</v>
      </c>
      <c r="O971" s="14"/>
      <c r="P971" s="14"/>
      <c r="Q971" s="8">
        <v>5</v>
      </c>
      <c r="R971" s="8">
        <v>5.4405590000000004</v>
      </c>
      <c r="S971" s="17"/>
      <c r="T971" s="8"/>
      <c r="V971" s="6" t="str">
        <f t="shared" si="78"/>
        <v/>
      </c>
      <c r="W971" s="25">
        <v>1</v>
      </c>
    </row>
    <row r="972" spans="2:23" ht="45" customHeight="1" x14ac:dyDescent="0.25">
      <c r="B972" s="12" t="s">
        <v>4778</v>
      </c>
      <c r="C972" s="26">
        <v>34060</v>
      </c>
      <c r="D972" s="9" t="s">
        <v>993</v>
      </c>
      <c r="E972" s="9" t="s">
        <v>4779</v>
      </c>
      <c r="F972" s="9" t="s">
        <v>923</v>
      </c>
      <c r="G972" s="8" t="s">
        <v>2481</v>
      </c>
      <c r="H972" s="9" t="s">
        <v>2389</v>
      </c>
      <c r="I972" s="9" t="s">
        <v>4780</v>
      </c>
      <c r="J972" s="8" t="s">
        <v>4328</v>
      </c>
      <c r="K972" s="8" t="s">
        <v>2687</v>
      </c>
      <c r="L972" s="14">
        <v>15872.120262629578</v>
      </c>
      <c r="M972" s="14">
        <v>1</v>
      </c>
      <c r="N972" s="14">
        <v>0</v>
      </c>
      <c r="O972" s="14"/>
      <c r="P972" s="14"/>
      <c r="Q972" s="8">
        <v>7</v>
      </c>
      <c r="R972" s="8">
        <v>4.864198</v>
      </c>
      <c r="S972" s="17"/>
      <c r="T972" s="8">
        <v>1</v>
      </c>
      <c r="U972" s="6">
        <v>1</v>
      </c>
      <c r="V972" s="6" t="str">
        <f t="shared" si="78"/>
        <v/>
      </c>
      <c r="W972" s="25">
        <v>3</v>
      </c>
    </row>
    <row r="973" spans="2:23" ht="45" customHeight="1" x14ac:dyDescent="0.25">
      <c r="B973" s="12" t="s">
        <v>4756</v>
      </c>
      <c r="C973" s="26">
        <v>34182</v>
      </c>
      <c r="D973" s="9" t="s">
        <v>380</v>
      </c>
      <c r="E973" s="9" t="s">
        <v>4781</v>
      </c>
      <c r="F973" s="8" t="s">
        <v>173</v>
      </c>
      <c r="G973" s="8">
        <v>0</v>
      </c>
      <c r="H973" s="8" t="s">
        <v>2454</v>
      </c>
      <c r="I973" s="9" t="s">
        <v>4782</v>
      </c>
      <c r="J973" s="9" t="s">
        <v>2378</v>
      </c>
      <c r="K973" s="8" t="s">
        <v>2402</v>
      </c>
      <c r="L973" s="14">
        <v>30920.659268311716</v>
      </c>
      <c r="M973" s="14">
        <v>1</v>
      </c>
      <c r="N973" s="14">
        <v>0</v>
      </c>
      <c r="O973" s="14"/>
      <c r="P973" s="14"/>
      <c r="Q973" s="8">
        <v>10</v>
      </c>
      <c r="R973" s="8">
        <v>8.0687499999999996</v>
      </c>
      <c r="S973" s="17">
        <v>-0.42420950003388802</v>
      </c>
      <c r="T973" s="8"/>
      <c r="V973" s="6" t="str">
        <f t="shared" si="78"/>
        <v/>
      </c>
      <c r="W973" s="25">
        <v>1</v>
      </c>
    </row>
    <row r="974" spans="2:23" ht="45" customHeight="1" x14ac:dyDescent="0.25">
      <c r="B974" s="12" t="s">
        <v>4629</v>
      </c>
      <c r="C974" s="26">
        <v>34213</v>
      </c>
      <c r="D974" s="9" t="s">
        <v>313</v>
      </c>
      <c r="E974" s="9" t="s">
        <v>4783</v>
      </c>
      <c r="F974" s="8" t="s">
        <v>47</v>
      </c>
      <c r="G974" s="8">
        <v>0</v>
      </c>
      <c r="H974" s="8">
        <v>0</v>
      </c>
      <c r="I974" s="9" t="s">
        <v>4784</v>
      </c>
      <c r="J974" s="9" t="s">
        <v>3164</v>
      </c>
      <c r="K974" s="8"/>
      <c r="L974" s="14">
        <v>26902.398223124954</v>
      </c>
      <c r="M974" s="14"/>
      <c r="N974" s="14">
        <v>0</v>
      </c>
      <c r="O974" s="14"/>
      <c r="P974" s="14"/>
      <c r="Q974" s="8">
        <v>10</v>
      </c>
      <c r="R974" s="8">
        <v>9.4755249999999993</v>
      </c>
      <c r="S974" s="17">
        <v>-0.117242531311365</v>
      </c>
      <c r="T974" s="8"/>
      <c r="W974" s="25">
        <v>1</v>
      </c>
    </row>
    <row r="975" spans="2:23" ht="45" customHeight="1" x14ac:dyDescent="0.25">
      <c r="B975" s="12" t="s">
        <v>4699</v>
      </c>
      <c r="C975" s="8">
        <v>1993</v>
      </c>
      <c r="D975" s="9" t="s">
        <v>542</v>
      </c>
      <c r="E975" s="9" t="s">
        <v>4785</v>
      </c>
      <c r="F975" s="8" t="s">
        <v>607</v>
      </c>
      <c r="G975" s="8">
        <v>0</v>
      </c>
      <c r="H975" s="8" t="s">
        <v>2575</v>
      </c>
      <c r="I975" s="9" t="s">
        <v>4786</v>
      </c>
      <c r="J975" s="8" t="s">
        <v>4275</v>
      </c>
      <c r="K975" s="8" t="s">
        <v>2687</v>
      </c>
      <c r="L975" s="14">
        <v>5055.9171702610374</v>
      </c>
      <c r="M975" s="14"/>
      <c r="N975" s="14">
        <v>0</v>
      </c>
      <c r="O975" s="14"/>
      <c r="P975" s="14"/>
      <c r="Q975" s="8">
        <v>5</v>
      </c>
      <c r="R975" s="8">
        <v>4.4755240000000001</v>
      </c>
      <c r="S975" s="17"/>
      <c r="T975" s="8"/>
      <c r="V975" s="6" t="str">
        <f>IF(J975="",W975,"")</f>
        <v/>
      </c>
      <c r="W975" s="25">
        <v>1</v>
      </c>
    </row>
    <row r="976" spans="2:23" ht="45" customHeight="1" x14ac:dyDescent="0.25">
      <c r="B976" s="12" t="s">
        <v>4787</v>
      </c>
      <c r="C976" s="8">
        <v>1993</v>
      </c>
      <c r="D976" s="9" t="s">
        <v>856</v>
      </c>
      <c r="E976" s="9" t="s">
        <v>4788</v>
      </c>
      <c r="F976" s="8" t="s">
        <v>791</v>
      </c>
      <c r="G976" s="8">
        <v>0</v>
      </c>
      <c r="H976" s="8">
        <v>0</v>
      </c>
      <c r="I976" s="9" t="s">
        <v>4789</v>
      </c>
      <c r="J976" s="8" t="s">
        <v>4328</v>
      </c>
      <c r="K976" s="8" t="s">
        <v>2687</v>
      </c>
      <c r="L976" s="14">
        <v>862.73128536100535</v>
      </c>
      <c r="M976" s="14"/>
      <c r="N976" s="14">
        <v>0</v>
      </c>
      <c r="O976" s="14"/>
      <c r="P976" s="14"/>
      <c r="Q976" s="8">
        <v>-5</v>
      </c>
      <c r="R976" s="8">
        <v>-7.135802</v>
      </c>
      <c r="S976" s="17"/>
      <c r="T976" s="8"/>
      <c r="U976" s="6">
        <f>IF(B976=0,"",1)</f>
        <v>1</v>
      </c>
      <c r="V976" s="6" t="str">
        <f>IF(J976="",W976,"")</f>
        <v/>
      </c>
      <c r="W976" s="25">
        <v>2</v>
      </c>
    </row>
    <row r="977" spans="2:23" ht="45" customHeight="1" x14ac:dyDescent="0.25">
      <c r="B977" s="12" t="s">
        <v>979</v>
      </c>
      <c r="C977" s="8">
        <v>1993</v>
      </c>
      <c r="D977" s="9" t="s">
        <v>980</v>
      </c>
      <c r="E977" s="9" t="s">
        <v>3196</v>
      </c>
      <c r="F977" s="8" t="s">
        <v>30</v>
      </c>
      <c r="G977" s="8">
        <v>0</v>
      </c>
      <c r="H977" s="8">
        <v>0</v>
      </c>
      <c r="I977" s="9" t="s">
        <v>4327</v>
      </c>
      <c r="J977" s="8" t="s">
        <v>4328</v>
      </c>
      <c r="K977" s="8"/>
      <c r="L977" s="14"/>
      <c r="M977" s="14"/>
      <c r="N977" s="14">
        <v>0</v>
      </c>
      <c r="O977" s="14"/>
      <c r="P977" s="14"/>
      <c r="Q977" s="8">
        <v>8</v>
      </c>
      <c r="R977" s="8">
        <v>5.864198</v>
      </c>
      <c r="S977" s="13"/>
      <c r="T977" s="8"/>
      <c r="U977" s="6">
        <v>1</v>
      </c>
      <c r="V977" s="6">
        <v>1</v>
      </c>
      <c r="W977" s="25">
        <v>1</v>
      </c>
    </row>
    <row r="978" spans="2:23" ht="45" customHeight="1" x14ac:dyDescent="0.25">
      <c r="B978" s="12" t="s">
        <v>4790</v>
      </c>
      <c r="C978" s="8">
        <v>1993</v>
      </c>
      <c r="D978" s="9" t="s">
        <v>986</v>
      </c>
      <c r="E978" s="9" t="s">
        <v>3196</v>
      </c>
      <c r="F978" s="8" t="s">
        <v>30</v>
      </c>
      <c r="G978" s="8">
        <v>0</v>
      </c>
      <c r="H978" s="8">
        <v>0</v>
      </c>
      <c r="I978" s="9" t="s">
        <v>4327</v>
      </c>
      <c r="J978" s="8" t="s">
        <v>4328</v>
      </c>
      <c r="K978" s="8" t="s">
        <v>2687</v>
      </c>
      <c r="L978" s="8"/>
      <c r="M978" s="8"/>
      <c r="N978" s="8">
        <v>0</v>
      </c>
      <c r="O978" s="41"/>
      <c r="P978" s="41"/>
      <c r="Q978" s="8">
        <v>6</v>
      </c>
      <c r="R978" s="8">
        <v>3.8641969999999999</v>
      </c>
      <c r="S978" s="13"/>
      <c r="T978" s="8"/>
      <c r="U978" s="6">
        <f>IF(B978=0,"",1)</f>
        <v>1</v>
      </c>
      <c r="V978" s="6" t="str">
        <f t="shared" ref="V978:V990" si="81">IF(J978="",W978,"")</f>
        <v/>
      </c>
      <c r="W978" s="25">
        <v>1</v>
      </c>
    </row>
    <row r="979" spans="2:23" ht="45" customHeight="1" x14ac:dyDescent="0.25">
      <c r="B979" s="12" t="s">
        <v>4791</v>
      </c>
      <c r="C979" s="8">
        <v>1993</v>
      </c>
      <c r="D979" s="9" t="s">
        <v>991</v>
      </c>
      <c r="E979" s="9" t="s">
        <v>3196</v>
      </c>
      <c r="F979" s="8" t="s">
        <v>30</v>
      </c>
      <c r="G979" s="8">
        <v>0</v>
      </c>
      <c r="H979" s="8">
        <v>0</v>
      </c>
      <c r="I979" s="9" t="s">
        <v>4327</v>
      </c>
      <c r="J979" s="8" t="s">
        <v>4328</v>
      </c>
      <c r="K979" s="8" t="s">
        <v>2687</v>
      </c>
      <c r="L979" s="14">
        <v>7317.8347237483249</v>
      </c>
      <c r="M979" s="14"/>
      <c r="N979" s="14">
        <v>0</v>
      </c>
      <c r="O979" s="14"/>
      <c r="P979" s="14"/>
      <c r="Q979" s="8">
        <v>6</v>
      </c>
      <c r="R979" s="8">
        <v>3.8641969999999999</v>
      </c>
      <c r="S979" s="13"/>
      <c r="T979" s="8"/>
      <c r="U979" s="6">
        <f>IF(B979=0,"",1)</f>
        <v>1</v>
      </c>
      <c r="V979" s="6" t="str">
        <f t="shared" si="81"/>
        <v/>
      </c>
      <c r="W979" s="25">
        <v>1</v>
      </c>
    </row>
    <row r="980" spans="2:23" ht="45" customHeight="1" x14ac:dyDescent="0.25">
      <c r="B980" s="12" t="s">
        <v>4747</v>
      </c>
      <c r="C980" s="8" t="s">
        <v>1814</v>
      </c>
      <c r="D980" s="9" t="s">
        <v>340</v>
      </c>
      <c r="E980" s="9" t="s">
        <v>4792</v>
      </c>
      <c r="F980" s="8" t="s">
        <v>4793</v>
      </c>
      <c r="G980" s="8">
        <v>0</v>
      </c>
      <c r="H980" s="8" t="s">
        <v>2575</v>
      </c>
      <c r="I980" s="9" t="s">
        <v>4794</v>
      </c>
      <c r="J980" s="9" t="s">
        <v>4279</v>
      </c>
      <c r="K980" s="8" t="s">
        <v>2687</v>
      </c>
      <c r="L980" s="14">
        <v>2176.4277546796197</v>
      </c>
      <c r="M980" s="14"/>
      <c r="N980" s="14">
        <v>0</v>
      </c>
      <c r="O980" s="14"/>
      <c r="P980" s="14"/>
      <c r="Q980" s="8">
        <v>8</v>
      </c>
      <c r="R980" s="8">
        <v>5.864198</v>
      </c>
      <c r="S980" s="17">
        <v>0.20461071643232001</v>
      </c>
      <c r="T980" s="8"/>
      <c r="V980" s="6" t="str">
        <f t="shared" si="81"/>
        <v/>
      </c>
      <c r="W980" s="25">
        <v>2</v>
      </c>
    </row>
    <row r="981" spans="2:23" ht="45" customHeight="1" x14ac:dyDescent="0.25">
      <c r="B981" s="12" t="s">
        <v>4541</v>
      </c>
      <c r="C981" s="26">
        <v>34304</v>
      </c>
      <c r="D981" s="9" t="s">
        <v>160</v>
      </c>
      <c r="E981" s="9" t="s">
        <v>4795</v>
      </c>
      <c r="F981" s="8" t="s">
        <v>1219</v>
      </c>
      <c r="G981" s="8">
        <v>0</v>
      </c>
      <c r="H981" s="8">
        <v>0</v>
      </c>
      <c r="I981" s="9" t="s">
        <v>4796</v>
      </c>
      <c r="J981" s="9" t="s">
        <v>3167</v>
      </c>
      <c r="K981" s="8"/>
      <c r="L981" s="14">
        <v>34625.533646775199</v>
      </c>
      <c r="M981" s="14"/>
      <c r="N981" s="14">
        <v>0</v>
      </c>
      <c r="O981" s="14"/>
      <c r="P981" s="14"/>
      <c r="Q981" s="8">
        <v>10</v>
      </c>
      <c r="R981" s="8">
        <v>11.23944</v>
      </c>
      <c r="S981" s="17">
        <v>0.14206569563635399</v>
      </c>
      <c r="T981" s="8"/>
      <c r="V981" s="6" t="str">
        <f t="shared" si="81"/>
        <v/>
      </c>
      <c r="W981" s="25">
        <v>2</v>
      </c>
    </row>
    <row r="982" spans="2:23" ht="45" customHeight="1" x14ac:dyDescent="0.25">
      <c r="B982" s="12" t="s">
        <v>4797</v>
      </c>
      <c r="C982" s="26">
        <v>34304</v>
      </c>
      <c r="D982" s="9" t="s">
        <v>115</v>
      </c>
      <c r="E982" s="9" t="s">
        <v>4798</v>
      </c>
      <c r="F982" s="8" t="s">
        <v>128</v>
      </c>
      <c r="G982" s="8">
        <v>0</v>
      </c>
      <c r="H982" s="8">
        <v>0</v>
      </c>
      <c r="I982" s="9" t="s">
        <v>4799</v>
      </c>
      <c r="J982" s="8"/>
      <c r="K982" s="8" t="s">
        <v>2402</v>
      </c>
      <c r="L982" s="14">
        <v>20056.539615511403</v>
      </c>
      <c r="M982" s="14"/>
      <c r="N982" s="14">
        <v>1</v>
      </c>
      <c r="O982" s="14"/>
      <c r="P982" s="14"/>
      <c r="Q982" s="8">
        <v>10</v>
      </c>
      <c r="R982" s="8">
        <v>7.864198</v>
      </c>
      <c r="S982" s="17">
        <v>-0.15318212564234199</v>
      </c>
      <c r="T982" s="8"/>
      <c r="U982" s="6">
        <f t="shared" ref="U982:U990" si="82">IF(B982=0,"",1)</f>
        <v>1</v>
      </c>
      <c r="V982" s="6">
        <f t="shared" si="81"/>
        <v>2</v>
      </c>
      <c r="W982" s="25">
        <v>2</v>
      </c>
    </row>
    <row r="983" spans="2:23" ht="45" customHeight="1" x14ac:dyDescent="0.25">
      <c r="B983" s="12" t="s">
        <v>1011</v>
      </c>
      <c r="C983" s="26">
        <v>34394</v>
      </c>
      <c r="D983" s="9" t="s">
        <v>142</v>
      </c>
      <c r="E983" s="9" t="s">
        <v>4800</v>
      </c>
      <c r="F983" s="9" t="s">
        <v>1012</v>
      </c>
      <c r="G983" s="9" t="s">
        <v>2667</v>
      </c>
      <c r="H983" s="9" t="s">
        <v>2575</v>
      </c>
      <c r="I983" s="9" t="s">
        <v>4801</v>
      </c>
      <c r="J983" s="8" t="s">
        <v>2807</v>
      </c>
      <c r="K983" s="8" t="s">
        <v>2402</v>
      </c>
      <c r="L983" s="14">
        <v>28907.977358135435</v>
      </c>
      <c r="M983" s="14"/>
      <c r="N983" s="14">
        <v>0</v>
      </c>
      <c r="O983" s="14"/>
      <c r="P983" s="14"/>
      <c r="Q983" s="8">
        <v>10</v>
      </c>
      <c r="R983" s="8">
        <v>7.5987650000000002</v>
      </c>
      <c r="S983" s="17">
        <v>-0.187526673370701</v>
      </c>
      <c r="T983" s="8"/>
      <c r="U983" s="6">
        <f t="shared" si="82"/>
        <v>1</v>
      </c>
      <c r="V983" s="6" t="str">
        <f t="shared" si="81"/>
        <v/>
      </c>
      <c r="W983" s="25">
        <v>4</v>
      </c>
    </row>
    <row r="984" spans="2:23" ht="45" customHeight="1" x14ac:dyDescent="0.25">
      <c r="B984" s="12" t="s">
        <v>4802</v>
      </c>
      <c r="C984" s="26">
        <v>34669</v>
      </c>
      <c r="D984" s="9" t="s">
        <v>722</v>
      </c>
      <c r="E984" s="9" t="s">
        <v>4803</v>
      </c>
      <c r="F984" s="9" t="s">
        <v>97</v>
      </c>
      <c r="G984" s="9">
        <v>0</v>
      </c>
      <c r="H984" s="9" t="s">
        <v>2575</v>
      </c>
      <c r="I984" s="9" t="s">
        <v>4804</v>
      </c>
      <c r="J984" s="8" t="s">
        <v>4275</v>
      </c>
      <c r="K984" s="8" t="s">
        <v>2687</v>
      </c>
      <c r="L984" s="14">
        <v>8479.5686606837753</v>
      </c>
      <c r="M984" s="14"/>
      <c r="N984" s="14">
        <v>0</v>
      </c>
      <c r="O984" s="14"/>
      <c r="P984" s="14"/>
      <c r="Q984" s="8">
        <v>10</v>
      </c>
      <c r="R984" s="8">
        <v>7.5987650000000002</v>
      </c>
      <c r="S984" s="17"/>
      <c r="T984" s="8"/>
      <c r="U984" s="6">
        <f t="shared" si="82"/>
        <v>1</v>
      </c>
      <c r="V984" s="6" t="str">
        <f t="shared" si="81"/>
        <v/>
      </c>
      <c r="W984" s="25">
        <v>2</v>
      </c>
    </row>
    <row r="985" spans="2:23" ht="45" customHeight="1" x14ac:dyDescent="0.25">
      <c r="B985" s="12" t="s">
        <v>1000</v>
      </c>
      <c r="C985" s="8">
        <v>1994</v>
      </c>
      <c r="D985" s="9" t="s">
        <v>1001</v>
      </c>
      <c r="E985" s="9" t="s">
        <v>3196</v>
      </c>
      <c r="F985" s="9" t="s">
        <v>30</v>
      </c>
      <c r="G985" s="9">
        <v>0</v>
      </c>
      <c r="H985" s="9">
        <v>0</v>
      </c>
      <c r="I985" s="9" t="s">
        <v>4327</v>
      </c>
      <c r="J985" s="8" t="s">
        <v>4275</v>
      </c>
      <c r="K985" s="8" t="s">
        <v>2687</v>
      </c>
      <c r="L985" s="14">
        <v>4392.9798765849091</v>
      </c>
      <c r="M985" s="14"/>
      <c r="N985" s="14">
        <v>0</v>
      </c>
      <c r="O985" s="14"/>
      <c r="P985" s="14"/>
      <c r="Q985" s="8">
        <v>6</v>
      </c>
      <c r="R985" s="8">
        <v>3.5987650000000002</v>
      </c>
      <c r="S985" s="17"/>
      <c r="T985" s="8"/>
      <c r="U985" s="6">
        <f t="shared" si="82"/>
        <v>1</v>
      </c>
      <c r="V985" s="6" t="str">
        <f t="shared" si="81"/>
        <v/>
      </c>
      <c r="W985" s="25">
        <v>1</v>
      </c>
    </row>
    <row r="986" spans="2:23" ht="45" customHeight="1" x14ac:dyDescent="0.25">
      <c r="B986" s="12" t="s">
        <v>4805</v>
      </c>
      <c r="C986" s="8">
        <v>1994</v>
      </c>
      <c r="D986" s="9" t="s">
        <v>1020</v>
      </c>
      <c r="E986" s="9" t="s">
        <v>4806</v>
      </c>
      <c r="F986" s="9" t="s">
        <v>2205</v>
      </c>
      <c r="G986" s="9">
        <v>0</v>
      </c>
      <c r="H986" s="9">
        <v>0</v>
      </c>
      <c r="I986" s="9" t="s">
        <v>4807</v>
      </c>
      <c r="J986" s="8"/>
      <c r="K986" s="8" t="s">
        <v>2687</v>
      </c>
      <c r="L986" s="14">
        <v>1955.4772619808953</v>
      </c>
      <c r="M986" s="14"/>
      <c r="N986" s="14">
        <v>1</v>
      </c>
      <c r="O986" s="14"/>
      <c r="P986" s="14"/>
      <c r="Q986" s="8">
        <v>9</v>
      </c>
      <c r="R986" s="8">
        <v>6.5987650000000002</v>
      </c>
      <c r="S986" s="17"/>
      <c r="T986" s="8"/>
      <c r="U986" s="6">
        <f t="shared" si="82"/>
        <v>1</v>
      </c>
      <c r="V986" s="6">
        <f t="shared" si="81"/>
        <v>2</v>
      </c>
      <c r="W986" s="25">
        <v>2</v>
      </c>
    </row>
    <row r="987" spans="2:23" ht="45" customHeight="1" x14ac:dyDescent="0.25">
      <c r="B987" s="12" t="s">
        <v>4808</v>
      </c>
      <c r="C987" s="8">
        <v>1994</v>
      </c>
      <c r="D987" s="9" t="s">
        <v>829</v>
      </c>
      <c r="E987" s="9" t="s">
        <v>4809</v>
      </c>
      <c r="F987" s="9" t="s">
        <v>57</v>
      </c>
      <c r="G987" s="8">
        <v>0</v>
      </c>
      <c r="H987" s="8">
        <v>0</v>
      </c>
      <c r="I987" s="9" t="s">
        <v>4810</v>
      </c>
      <c r="J987" s="8" t="s">
        <v>4275</v>
      </c>
      <c r="K987" s="8" t="s">
        <v>2687</v>
      </c>
      <c r="L987" s="14">
        <v>525.38871742786944</v>
      </c>
      <c r="M987" s="14"/>
      <c r="N987" s="14">
        <v>0</v>
      </c>
      <c r="O987" s="14"/>
      <c r="P987" s="14"/>
      <c r="Q987" s="8">
        <v>0</v>
      </c>
      <c r="R987" s="8">
        <v>-2.4012349999999998</v>
      </c>
      <c r="S987" s="13"/>
      <c r="T987" s="8"/>
      <c r="U987" s="6">
        <f t="shared" si="82"/>
        <v>1</v>
      </c>
      <c r="V987" s="6" t="str">
        <f t="shared" si="81"/>
        <v/>
      </c>
      <c r="W987" s="25">
        <v>1</v>
      </c>
    </row>
    <row r="988" spans="2:23" ht="45" customHeight="1" x14ac:dyDescent="0.25">
      <c r="B988" s="12" t="s">
        <v>4811</v>
      </c>
      <c r="C988" s="8">
        <v>1994</v>
      </c>
      <c r="D988" s="9" t="s">
        <v>4759</v>
      </c>
      <c r="E988" s="9" t="s">
        <v>4812</v>
      </c>
      <c r="F988" s="8" t="s">
        <v>30</v>
      </c>
      <c r="G988" s="8">
        <v>0</v>
      </c>
      <c r="H988" s="8">
        <v>0</v>
      </c>
      <c r="I988" s="9" t="s">
        <v>3303</v>
      </c>
      <c r="J988" s="8" t="s">
        <v>2807</v>
      </c>
      <c r="K988" s="8" t="s">
        <v>2687</v>
      </c>
      <c r="L988" s="14">
        <v>5140.0249670639878</v>
      </c>
      <c r="M988" s="14"/>
      <c r="N988" s="14">
        <v>0</v>
      </c>
      <c r="O988" s="14"/>
      <c r="P988" s="14"/>
      <c r="Q988" s="8">
        <v>-7</v>
      </c>
      <c r="R988" s="8">
        <v>-9.4012349999999998</v>
      </c>
      <c r="S988" s="17">
        <v>0.12052519041007299</v>
      </c>
      <c r="T988" s="8"/>
      <c r="U988" s="6">
        <f t="shared" si="82"/>
        <v>1</v>
      </c>
      <c r="V988" s="6" t="str">
        <f t="shared" si="81"/>
        <v/>
      </c>
      <c r="W988" s="25">
        <v>1</v>
      </c>
    </row>
    <row r="989" spans="2:23" ht="45" customHeight="1" x14ac:dyDescent="0.25">
      <c r="B989" s="16" t="s">
        <v>1009</v>
      </c>
      <c r="C989" s="8">
        <v>1994</v>
      </c>
      <c r="D989" s="9" t="s">
        <v>638</v>
      </c>
      <c r="E989" s="9" t="s">
        <v>4813</v>
      </c>
      <c r="F989" s="9" t="s">
        <v>1010</v>
      </c>
      <c r="G989" s="8">
        <v>0</v>
      </c>
      <c r="H989" s="8" t="s">
        <v>2575</v>
      </c>
      <c r="I989" s="9" t="s">
        <v>4814</v>
      </c>
      <c r="J989" s="8" t="s">
        <v>2807</v>
      </c>
      <c r="K989" s="8" t="s">
        <v>2687</v>
      </c>
      <c r="L989" s="14">
        <v>731.75092940106629</v>
      </c>
      <c r="M989" s="14"/>
      <c r="N989" s="14">
        <v>0</v>
      </c>
      <c r="O989" s="14"/>
      <c r="P989" s="14"/>
      <c r="Q989" s="8">
        <v>1</v>
      </c>
      <c r="R989" s="8">
        <v>-1.401235</v>
      </c>
      <c r="S989" s="17"/>
      <c r="T989" s="8"/>
      <c r="U989" s="6">
        <f t="shared" si="82"/>
        <v>1</v>
      </c>
      <c r="V989" s="6" t="str">
        <f t="shared" si="81"/>
        <v/>
      </c>
      <c r="W989" s="25">
        <v>2</v>
      </c>
    </row>
    <row r="990" spans="2:23" ht="45" customHeight="1" x14ac:dyDescent="0.25">
      <c r="B990" s="16" t="s">
        <v>4815</v>
      </c>
      <c r="C990" s="8">
        <v>1994</v>
      </c>
      <c r="D990" s="9" t="s">
        <v>1003</v>
      </c>
      <c r="E990" s="9" t="s">
        <v>4816</v>
      </c>
      <c r="F990" s="8" t="s">
        <v>30</v>
      </c>
      <c r="G990" s="8">
        <v>0</v>
      </c>
      <c r="H990" s="8">
        <v>0</v>
      </c>
      <c r="I990" s="9" t="s">
        <v>4817</v>
      </c>
      <c r="J990" s="8" t="s">
        <v>4328</v>
      </c>
      <c r="K990" s="8" t="s">
        <v>2687</v>
      </c>
      <c r="L990" s="14">
        <v>1057.641368768207</v>
      </c>
      <c r="M990" s="14"/>
      <c r="N990" s="14">
        <v>0</v>
      </c>
      <c r="O990" s="14"/>
      <c r="P990" s="14"/>
      <c r="Q990" s="8">
        <v>0</v>
      </c>
      <c r="R990" s="8">
        <v>-2.4012349999999998</v>
      </c>
      <c r="S990" s="17"/>
      <c r="T990" s="8"/>
      <c r="U990" s="6">
        <f t="shared" si="82"/>
        <v>1</v>
      </c>
      <c r="V990" s="6" t="str">
        <f t="shared" si="81"/>
        <v/>
      </c>
      <c r="W990" s="25">
        <v>1</v>
      </c>
    </row>
    <row r="991" spans="2:23" ht="45" customHeight="1" x14ac:dyDescent="0.25">
      <c r="B991" s="16" t="s">
        <v>4818</v>
      </c>
      <c r="C991" s="8">
        <v>1994</v>
      </c>
      <c r="D991" s="9" t="s">
        <v>999</v>
      </c>
      <c r="E991" s="9" t="s">
        <v>3196</v>
      </c>
      <c r="F991" s="8" t="s">
        <v>30</v>
      </c>
      <c r="G991" s="8">
        <v>0</v>
      </c>
      <c r="H991" s="8">
        <v>0</v>
      </c>
      <c r="I991" s="9" t="s">
        <v>4327</v>
      </c>
      <c r="J991" s="8" t="s">
        <v>4328</v>
      </c>
      <c r="K991" s="8"/>
      <c r="L991" s="14"/>
      <c r="M991" s="14"/>
      <c r="N991" s="14">
        <v>0</v>
      </c>
      <c r="O991" s="14"/>
      <c r="P991" s="14"/>
      <c r="Q991" s="8">
        <v>5</v>
      </c>
      <c r="R991" s="8">
        <v>2.5987650000000002</v>
      </c>
      <c r="S991" s="17"/>
      <c r="T991" s="8"/>
      <c r="U991" s="6">
        <v>1</v>
      </c>
      <c r="V991" s="6">
        <v>1</v>
      </c>
      <c r="W991" s="25">
        <v>1</v>
      </c>
    </row>
    <row r="992" spans="2:23" ht="45" customHeight="1" x14ac:dyDescent="0.25">
      <c r="B992" s="16" t="s">
        <v>4819</v>
      </c>
      <c r="C992" s="8">
        <v>1994</v>
      </c>
      <c r="D992" s="9" t="s">
        <v>1014</v>
      </c>
      <c r="E992" s="9" t="s">
        <v>3196</v>
      </c>
      <c r="F992" s="8" t="s">
        <v>30</v>
      </c>
      <c r="G992" s="8">
        <v>0</v>
      </c>
      <c r="H992" s="8">
        <v>0</v>
      </c>
      <c r="I992" s="9" t="s">
        <v>4327</v>
      </c>
      <c r="J992" s="8" t="s">
        <v>4328</v>
      </c>
      <c r="K992" s="8" t="s">
        <v>2687</v>
      </c>
      <c r="L992" s="14">
        <v>1262.337056938873</v>
      </c>
      <c r="M992" s="14"/>
      <c r="N992" s="14">
        <v>0</v>
      </c>
      <c r="O992" s="14"/>
      <c r="P992" s="14"/>
      <c r="Q992" s="8">
        <v>6</v>
      </c>
      <c r="R992" s="8">
        <v>3.5987650000000002</v>
      </c>
      <c r="S992" s="17"/>
      <c r="T992" s="8"/>
      <c r="U992" s="6">
        <f t="shared" ref="U992:U998" si="83">IF(B992=0,"",1)</f>
        <v>1</v>
      </c>
      <c r="V992" s="6" t="str">
        <f t="shared" ref="V992:V1009" si="84">IF(J992="",W992,"")</f>
        <v/>
      </c>
      <c r="W992" s="25">
        <v>1</v>
      </c>
    </row>
    <row r="993" spans="2:24" ht="45" customHeight="1" x14ac:dyDescent="0.25">
      <c r="B993" s="16" t="s">
        <v>4820</v>
      </c>
      <c r="C993" s="8">
        <v>1994</v>
      </c>
      <c r="D993" s="9" t="s">
        <v>736</v>
      </c>
      <c r="E993" s="9" t="s">
        <v>4821</v>
      </c>
      <c r="F993" s="9" t="s">
        <v>2234</v>
      </c>
      <c r="G993" s="8">
        <v>0</v>
      </c>
      <c r="H993" s="8">
        <v>0</v>
      </c>
      <c r="I993" s="9" t="s">
        <v>4822</v>
      </c>
      <c r="J993" s="9" t="s">
        <v>4279</v>
      </c>
      <c r="K993" s="8" t="s">
        <v>2687</v>
      </c>
      <c r="L993" s="14">
        <v>14129.277975631472</v>
      </c>
      <c r="M993" s="14"/>
      <c r="N993" s="14">
        <v>0</v>
      </c>
      <c r="O993" s="14"/>
      <c r="P993" s="14"/>
      <c r="Q993" s="8">
        <v>8</v>
      </c>
      <c r="R993" s="8">
        <v>5.864198</v>
      </c>
      <c r="S993" s="13"/>
      <c r="T993" s="8"/>
      <c r="U993" s="6">
        <f t="shared" si="83"/>
        <v>1</v>
      </c>
      <c r="V993" s="6" t="str">
        <f t="shared" si="84"/>
        <v/>
      </c>
      <c r="W993" s="25">
        <v>3</v>
      </c>
    </row>
    <row r="994" spans="2:24" ht="45" customHeight="1" x14ac:dyDescent="0.25">
      <c r="B994" s="12" t="s">
        <v>4823</v>
      </c>
      <c r="C994" s="26">
        <v>34455</v>
      </c>
      <c r="D994" s="9" t="s">
        <v>545</v>
      </c>
      <c r="E994" s="9" t="s">
        <v>4824</v>
      </c>
      <c r="F994" s="8" t="s">
        <v>222</v>
      </c>
      <c r="G994" s="8">
        <v>0</v>
      </c>
      <c r="H994" s="8">
        <v>0</v>
      </c>
      <c r="I994" s="9" t="s">
        <v>4825</v>
      </c>
      <c r="J994" s="8" t="s">
        <v>3159</v>
      </c>
      <c r="K994" s="8" t="s">
        <v>2687</v>
      </c>
      <c r="L994" s="14">
        <v>9308.6954209080268</v>
      </c>
      <c r="M994" s="14"/>
      <c r="N994" s="14">
        <v>0</v>
      </c>
      <c r="O994" s="14"/>
      <c r="P994" s="14"/>
      <c r="Q994" s="8">
        <v>-3</v>
      </c>
      <c r="R994" s="8">
        <v>-5.4012349999999998</v>
      </c>
      <c r="S994" s="17">
        <v>-8.0629525307947203E-2</v>
      </c>
      <c r="T994" s="8"/>
      <c r="U994" s="6">
        <f t="shared" si="83"/>
        <v>1</v>
      </c>
      <c r="V994" s="6" t="str">
        <f t="shared" si="84"/>
        <v/>
      </c>
      <c r="W994" s="25">
        <v>1</v>
      </c>
      <c r="X994" s="25"/>
    </row>
    <row r="995" spans="2:24" ht="45" customHeight="1" x14ac:dyDescent="0.25">
      <c r="B995" s="12" t="s">
        <v>4826</v>
      </c>
      <c r="C995" s="26">
        <v>34516</v>
      </c>
      <c r="D995" s="9" t="s">
        <v>1039</v>
      </c>
      <c r="E995" s="9" t="s">
        <v>4827</v>
      </c>
      <c r="F995" s="8" t="s">
        <v>603</v>
      </c>
      <c r="G995" s="8" t="s">
        <v>2481</v>
      </c>
      <c r="H995" s="8">
        <v>0</v>
      </c>
      <c r="I995" s="9" t="s">
        <v>4828</v>
      </c>
      <c r="J995" s="8"/>
      <c r="K995" s="8" t="s">
        <v>2687</v>
      </c>
      <c r="L995" s="14">
        <v>8178.7908036941244</v>
      </c>
      <c r="M995" s="14"/>
      <c r="N995" s="14">
        <v>1</v>
      </c>
      <c r="O995" s="14"/>
      <c r="P995" s="14"/>
      <c r="Q995" s="8">
        <v>-6</v>
      </c>
      <c r="R995" s="8">
        <v>-8.36646</v>
      </c>
      <c r="S995" s="17"/>
      <c r="T995" s="8"/>
      <c r="U995" s="6">
        <f t="shared" si="83"/>
        <v>1</v>
      </c>
      <c r="V995" s="6">
        <f t="shared" si="84"/>
        <v>1</v>
      </c>
      <c r="W995" s="25">
        <v>1</v>
      </c>
      <c r="X995" s="25"/>
    </row>
    <row r="996" spans="2:24" ht="45" customHeight="1" x14ac:dyDescent="0.25">
      <c r="B996" s="8" t="s">
        <v>1008</v>
      </c>
      <c r="C996" s="26">
        <v>34547</v>
      </c>
      <c r="D996" s="9" t="s">
        <v>636</v>
      </c>
      <c r="E996" s="9" t="s">
        <v>4829</v>
      </c>
      <c r="F996" s="9" t="s">
        <v>2271</v>
      </c>
      <c r="G996" s="8">
        <v>0</v>
      </c>
      <c r="H996" s="8">
        <v>0</v>
      </c>
      <c r="I996" s="9" t="s">
        <v>4746</v>
      </c>
      <c r="J996" s="8"/>
      <c r="K996" s="8" t="s">
        <v>2687</v>
      </c>
      <c r="L996" s="14">
        <v>12070.060563027124</v>
      </c>
      <c r="M996" s="14"/>
      <c r="N996" s="14">
        <v>1</v>
      </c>
      <c r="O996" s="14"/>
      <c r="P996" s="14"/>
      <c r="Q996" s="8">
        <v>6</v>
      </c>
      <c r="R996" s="8">
        <v>3.5987650000000002</v>
      </c>
      <c r="S996" s="17"/>
      <c r="T996" s="8"/>
      <c r="U996" s="6">
        <f t="shared" si="83"/>
        <v>1</v>
      </c>
      <c r="V996" s="6">
        <f t="shared" si="84"/>
        <v>2</v>
      </c>
      <c r="W996" s="25">
        <v>2</v>
      </c>
    </row>
    <row r="997" spans="2:24" ht="45" customHeight="1" x14ac:dyDescent="0.25">
      <c r="B997" s="12" t="s">
        <v>4830</v>
      </c>
      <c r="C997" s="26">
        <v>34578</v>
      </c>
      <c r="D997" s="9" t="s">
        <v>421</v>
      </c>
      <c r="E997" s="9" t="s">
        <v>4831</v>
      </c>
      <c r="F997" s="8" t="s">
        <v>173</v>
      </c>
      <c r="G997" s="8" t="s">
        <v>2481</v>
      </c>
      <c r="H997" s="8">
        <v>0</v>
      </c>
      <c r="I997" s="39"/>
      <c r="J997" s="9" t="s">
        <v>4279</v>
      </c>
      <c r="K997" s="8" t="s">
        <v>2687</v>
      </c>
      <c r="L997" s="14">
        <v>10721.008231258847</v>
      </c>
      <c r="M997" s="14"/>
      <c r="N997" s="14">
        <v>0</v>
      </c>
      <c r="O997" s="14"/>
      <c r="P997" s="14"/>
      <c r="Q997" s="8">
        <v>4</v>
      </c>
      <c r="R997" s="8">
        <v>1.598765</v>
      </c>
      <c r="S997" s="17">
        <v>-5.1786703756488504E-3</v>
      </c>
      <c r="T997" s="8"/>
      <c r="U997" s="6">
        <f t="shared" si="83"/>
        <v>1</v>
      </c>
      <c r="V997" s="6" t="str">
        <f t="shared" si="84"/>
        <v/>
      </c>
      <c r="W997" s="25">
        <v>1</v>
      </c>
      <c r="X997" s="25"/>
    </row>
    <row r="998" spans="2:24" ht="45" customHeight="1" x14ac:dyDescent="0.25">
      <c r="B998" s="12" t="s">
        <v>1004</v>
      </c>
      <c r="C998" s="26">
        <v>34639</v>
      </c>
      <c r="D998" s="9" t="s">
        <v>872</v>
      </c>
      <c r="E998" s="9" t="s">
        <v>4832</v>
      </c>
      <c r="F998" s="8" t="s">
        <v>2206</v>
      </c>
      <c r="G998" s="8">
        <v>0</v>
      </c>
      <c r="H998" s="8">
        <v>0</v>
      </c>
      <c r="I998" s="9" t="s">
        <v>4833</v>
      </c>
      <c r="J998" s="8" t="s">
        <v>4275</v>
      </c>
      <c r="K998" s="8" t="s">
        <v>2687</v>
      </c>
      <c r="L998" s="14">
        <v>3765.169484651678</v>
      </c>
      <c r="M998" s="14"/>
      <c r="N998" s="14">
        <v>0</v>
      </c>
      <c r="O998" s="14"/>
      <c r="P998" s="14"/>
      <c r="Q998" s="8">
        <v>9</v>
      </c>
      <c r="R998" s="8">
        <v>6.5987650000000002</v>
      </c>
      <c r="S998" s="13"/>
      <c r="T998" s="8"/>
      <c r="U998" s="6">
        <f t="shared" si="83"/>
        <v>1</v>
      </c>
      <c r="V998" s="6" t="str">
        <f t="shared" si="84"/>
        <v/>
      </c>
      <c r="W998" s="25">
        <v>2</v>
      </c>
    </row>
    <row r="999" spans="2:24" ht="45" customHeight="1" x14ac:dyDescent="0.25">
      <c r="B999" s="16" t="s">
        <v>952</v>
      </c>
      <c r="C999" s="26">
        <v>34669</v>
      </c>
      <c r="D999" s="9" t="s">
        <v>606</v>
      </c>
      <c r="E999" s="9" t="s">
        <v>4834</v>
      </c>
      <c r="F999" s="8" t="s">
        <v>119</v>
      </c>
      <c r="G999" s="8">
        <v>0</v>
      </c>
      <c r="H999" s="8">
        <v>0</v>
      </c>
      <c r="I999" s="9" t="s">
        <v>4835</v>
      </c>
      <c r="J999" s="8" t="s">
        <v>2807</v>
      </c>
      <c r="K999" s="8" t="s">
        <v>2687</v>
      </c>
      <c r="L999" s="14">
        <v>8721.8273802897875</v>
      </c>
      <c r="M999" s="14"/>
      <c r="N999" s="14">
        <v>0</v>
      </c>
      <c r="O999" s="14"/>
      <c r="P999" s="14"/>
      <c r="Q999" s="8">
        <v>8</v>
      </c>
      <c r="R999" s="8">
        <v>6.6100630000000002</v>
      </c>
      <c r="S999" s="17">
        <v>0.26162950164489202</v>
      </c>
      <c r="T999" s="8"/>
      <c r="V999" s="6" t="str">
        <f t="shared" si="84"/>
        <v/>
      </c>
      <c r="W999" s="25">
        <v>2</v>
      </c>
    </row>
    <row r="1000" spans="2:24" ht="45" customHeight="1" x14ac:dyDescent="0.25">
      <c r="B1000" s="12" t="s">
        <v>4836</v>
      </c>
      <c r="C1000" s="26">
        <v>34669</v>
      </c>
      <c r="D1000" s="9" t="s">
        <v>259</v>
      </c>
      <c r="E1000" s="9" t="s">
        <v>4837</v>
      </c>
      <c r="F1000" s="8" t="s">
        <v>173</v>
      </c>
      <c r="G1000" s="8">
        <v>0</v>
      </c>
      <c r="H1000" s="8">
        <v>0</v>
      </c>
      <c r="I1000" s="9" t="s">
        <v>4838</v>
      </c>
      <c r="J1000" s="9" t="s">
        <v>4279</v>
      </c>
      <c r="K1000" s="8" t="s">
        <v>2687</v>
      </c>
      <c r="L1000" s="14">
        <v>8615.6886612350718</v>
      </c>
      <c r="M1000" s="14"/>
      <c r="N1000" s="14">
        <v>0</v>
      </c>
      <c r="O1000" s="14"/>
      <c r="P1000" s="14"/>
      <c r="Q1000" s="8">
        <v>8</v>
      </c>
      <c r="R1000" s="8">
        <v>5.5987650000000002</v>
      </c>
      <c r="S1000" s="17">
        <v>0.47801688473361897</v>
      </c>
      <c r="T1000" s="8"/>
      <c r="U1000" s="6">
        <f>IF(B1000=0,"",1)</f>
        <v>1</v>
      </c>
      <c r="V1000" s="6" t="str">
        <f t="shared" si="84"/>
        <v/>
      </c>
      <c r="W1000" s="25">
        <v>1</v>
      </c>
    </row>
    <row r="1001" spans="2:24" ht="45" customHeight="1" x14ac:dyDescent="0.25">
      <c r="B1001" s="12" t="s">
        <v>4839</v>
      </c>
      <c r="C1001" s="26">
        <v>34669</v>
      </c>
      <c r="D1001" s="9" t="s">
        <v>1017</v>
      </c>
      <c r="E1001" s="9" t="s">
        <v>4840</v>
      </c>
      <c r="F1001" s="9" t="s">
        <v>97</v>
      </c>
      <c r="G1001" s="9" t="s">
        <v>2667</v>
      </c>
      <c r="H1001" s="8">
        <v>0</v>
      </c>
      <c r="I1001" s="9" t="s">
        <v>4841</v>
      </c>
      <c r="J1001" s="8"/>
      <c r="K1001" s="8" t="s">
        <v>2687</v>
      </c>
      <c r="L1001" s="14">
        <v>6517.051589697604</v>
      </c>
      <c r="M1001" s="14"/>
      <c r="N1001" s="14">
        <v>1</v>
      </c>
      <c r="O1001" s="14"/>
      <c r="P1001" s="14"/>
      <c r="Q1001" s="8">
        <v>9</v>
      </c>
      <c r="R1001" s="8">
        <v>6.5987650000000002</v>
      </c>
      <c r="S1001" s="17"/>
      <c r="T1001" s="8"/>
      <c r="U1001" s="6">
        <f>IF(B1001=0,"",1)</f>
        <v>1</v>
      </c>
      <c r="V1001" s="6">
        <f t="shared" si="84"/>
        <v>2</v>
      </c>
      <c r="W1001" s="25">
        <v>2</v>
      </c>
    </row>
    <row r="1002" spans="2:24" ht="45" customHeight="1" x14ac:dyDescent="0.25">
      <c r="B1002" s="8" t="s">
        <v>4756</v>
      </c>
      <c r="C1002" s="26">
        <v>34669</v>
      </c>
      <c r="D1002" s="9" t="s">
        <v>380</v>
      </c>
      <c r="E1002" s="9" t="s">
        <v>4842</v>
      </c>
      <c r="F1002" s="8" t="s">
        <v>128</v>
      </c>
      <c r="G1002" s="8">
        <v>0</v>
      </c>
      <c r="H1002" s="9" t="s">
        <v>2389</v>
      </c>
      <c r="I1002" s="9" t="s">
        <v>4843</v>
      </c>
      <c r="J1002" s="9" t="s">
        <v>2378</v>
      </c>
      <c r="K1002" s="8" t="s">
        <v>2402</v>
      </c>
      <c r="L1002" s="14">
        <v>31135.427225745778</v>
      </c>
      <c r="M1002" s="14">
        <v>1</v>
      </c>
      <c r="N1002" s="14">
        <v>0</v>
      </c>
      <c r="O1002" s="14"/>
      <c r="P1002" s="14"/>
      <c r="Q1002" s="8">
        <v>10</v>
      </c>
      <c r="R1002" s="8">
        <v>8.0687499999999996</v>
      </c>
      <c r="S1002" s="17">
        <v>-0.42420950003388802</v>
      </c>
      <c r="T1002" s="8">
        <v>1</v>
      </c>
      <c r="V1002" s="6" t="str">
        <f t="shared" si="84"/>
        <v/>
      </c>
      <c r="W1002" s="25">
        <v>2</v>
      </c>
    </row>
    <row r="1003" spans="2:24" ht="45" customHeight="1" x14ac:dyDescent="0.25">
      <c r="B1003" s="48" t="s">
        <v>4830</v>
      </c>
      <c r="C1003" s="26">
        <v>34669</v>
      </c>
      <c r="D1003" s="9" t="s">
        <v>421</v>
      </c>
      <c r="E1003" s="9" t="s">
        <v>4844</v>
      </c>
      <c r="F1003" s="9" t="s">
        <v>607</v>
      </c>
      <c r="G1003" s="9">
        <v>0</v>
      </c>
      <c r="H1003" s="9">
        <v>0</v>
      </c>
      <c r="I1003" s="9" t="s">
        <v>4845</v>
      </c>
      <c r="J1003" s="9" t="s">
        <v>4279</v>
      </c>
      <c r="K1003" s="8" t="s">
        <v>2687</v>
      </c>
      <c r="L1003" s="14">
        <v>10721.008231258847</v>
      </c>
      <c r="M1003" s="14"/>
      <c r="N1003" s="14">
        <v>0</v>
      </c>
      <c r="O1003" s="14"/>
      <c r="P1003" s="14"/>
      <c r="Q1003" s="8">
        <v>4</v>
      </c>
      <c r="R1003" s="8">
        <v>1.598765</v>
      </c>
      <c r="S1003" s="17">
        <v>-5.1786703756488504E-3</v>
      </c>
      <c r="T1003" s="8"/>
      <c r="V1003" s="6" t="str">
        <f t="shared" si="84"/>
        <v/>
      </c>
      <c r="W1003" s="25">
        <v>1</v>
      </c>
    </row>
    <row r="1004" spans="2:24" ht="45" customHeight="1" x14ac:dyDescent="0.25">
      <c r="B1004" s="49"/>
      <c r="C1004" s="26">
        <v>34669</v>
      </c>
      <c r="D1004" s="9" t="s">
        <v>421</v>
      </c>
      <c r="E1004" s="9" t="s">
        <v>4846</v>
      </c>
      <c r="F1004" s="9" t="s">
        <v>2179</v>
      </c>
      <c r="G1004" s="9">
        <v>0</v>
      </c>
      <c r="H1004" s="9">
        <v>0</v>
      </c>
      <c r="I1004" s="9" t="s">
        <v>4845</v>
      </c>
      <c r="J1004" s="9" t="s">
        <v>4279</v>
      </c>
      <c r="K1004" s="8" t="s">
        <v>2687</v>
      </c>
      <c r="L1004" s="14">
        <v>10721.008231258847</v>
      </c>
      <c r="M1004" s="14"/>
      <c r="N1004" s="14">
        <v>0</v>
      </c>
      <c r="O1004" s="14"/>
      <c r="P1004" s="14"/>
      <c r="Q1004" s="8">
        <v>4</v>
      </c>
      <c r="R1004" s="8">
        <v>1.598765</v>
      </c>
      <c r="S1004" s="17">
        <v>-5.1786703756488504E-3</v>
      </c>
      <c r="T1004" s="8"/>
      <c r="U1004" s="6" t="str">
        <f>IF(B1004=0,"",1)</f>
        <v/>
      </c>
      <c r="V1004" s="6" t="str">
        <f t="shared" si="84"/>
        <v/>
      </c>
      <c r="W1004" s="25">
        <v>1</v>
      </c>
    </row>
    <row r="1005" spans="2:24" ht="45" customHeight="1" x14ac:dyDescent="0.25">
      <c r="B1005" s="47"/>
      <c r="C1005" s="26">
        <v>34669</v>
      </c>
      <c r="D1005" s="9" t="s">
        <v>421</v>
      </c>
      <c r="E1005" s="9" t="s">
        <v>4847</v>
      </c>
      <c r="F1005" s="9" t="s">
        <v>2205</v>
      </c>
      <c r="G1005" s="9">
        <v>0</v>
      </c>
      <c r="H1005" s="9">
        <v>0</v>
      </c>
      <c r="I1005" s="9" t="s">
        <v>4845</v>
      </c>
      <c r="J1005" s="9" t="s">
        <v>4279</v>
      </c>
      <c r="K1005" s="8" t="s">
        <v>2687</v>
      </c>
      <c r="L1005" s="14">
        <v>10721.008231258847</v>
      </c>
      <c r="M1005" s="14"/>
      <c r="N1005" s="14">
        <v>0</v>
      </c>
      <c r="O1005" s="14"/>
      <c r="P1005" s="14"/>
      <c r="Q1005" s="8">
        <v>4</v>
      </c>
      <c r="R1005" s="8">
        <v>1.598765</v>
      </c>
      <c r="S1005" s="17">
        <v>-5.1786703756488504E-3</v>
      </c>
      <c r="T1005" s="8"/>
      <c r="U1005" s="6" t="str">
        <f>IF(B1005=0,"",1)</f>
        <v/>
      </c>
      <c r="V1005" s="6" t="str">
        <f t="shared" si="84"/>
        <v/>
      </c>
      <c r="W1005" s="25">
        <v>2</v>
      </c>
    </row>
    <row r="1006" spans="2:24" ht="45" customHeight="1" x14ac:dyDescent="0.25">
      <c r="B1006" s="16" t="s">
        <v>4836</v>
      </c>
      <c r="C1006" s="26">
        <v>34700</v>
      </c>
      <c r="D1006" s="9" t="s">
        <v>259</v>
      </c>
      <c r="E1006" s="9" t="s">
        <v>4848</v>
      </c>
      <c r="F1006" s="9" t="s">
        <v>2322</v>
      </c>
      <c r="G1006" s="9">
        <v>0</v>
      </c>
      <c r="H1006" s="9" t="s">
        <v>2575</v>
      </c>
      <c r="I1006" s="9" t="s">
        <v>4849</v>
      </c>
      <c r="J1006" s="9" t="s">
        <v>4279</v>
      </c>
      <c r="K1006" s="8" t="s">
        <v>2687</v>
      </c>
      <c r="L1006" s="14">
        <v>8951.6943566757764</v>
      </c>
      <c r="M1006" s="14"/>
      <c r="N1006" s="14">
        <v>0</v>
      </c>
      <c r="O1006" s="14"/>
      <c r="P1006" s="14"/>
      <c r="Q1006" s="8">
        <v>8</v>
      </c>
      <c r="R1006" s="8">
        <v>5.5987650000000002</v>
      </c>
      <c r="S1006" s="17">
        <v>0.47801688473361897</v>
      </c>
      <c r="T1006" s="8"/>
      <c r="V1006" s="6" t="str">
        <f t="shared" si="84"/>
        <v/>
      </c>
      <c r="W1006" s="25">
        <v>2</v>
      </c>
    </row>
    <row r="1007" spans="2:24" ht="45" customHeight="1" x14ac:dyDescent="0.25">
      <c r="B1007" s="16" t="s">
        <v>4850</v>
      </c>
      <c r="C1007" s="8">
        <v>1995</v>
      </c>
      <c r="D1007" s="9" t="s">
        <v>1036</v>
      </c>
      <c r="E1007" s="9" t="s">
        <v>4851</v>
      </c>
      <c r="F1007" s="9" t="s">
        <v>30</v>
      </c>
      <c r="G1007" s="9">
        <v>0</v>
      </c>
      <c r="H1007" s="9">
        <v>0</v>
      </c>
      <c r="I1007" s="9" t="s">
        <v>4852</v>
      </c>
      <c r="J1007" s="8" t="s">
        <v>4328</v>
      </c>
      <c r="K1007" s="8" t="s">
        <v>2687</v>
      </c>
      <c r="L1007" s="14">
        <v>1310.1873248410675</v>
      </c>
      <c r="M1007" s="14"/>
      <c r="N1007" s="14">
        <v>0</v>
      </c>
      <c r="O1007" s="14"/>
      <c r="P1007" s="14"/>
      <c r="Q1007" s="8">
        <v>2</v>
      </c>
      <c r="R1007" s="8">
        <v>-0.3664596</v>
      </c>
      <c r="S1007" s="17"/>
      <c r="T1007" s="8"/>
      <c r="U1007" s="6">
        <f>IF(B1007=0,"",1)</f>
        <v>1</v>
      </c>
      <c r="V1007" s="6" t="str">
        <f t="shared" si="84"/>
        <v/>
      </c>
      <c r="W1007" s="25">
        <v>1</v>
      </c>
    </row>
    <row r="1008" spans="2:24" ht="45" customHeight="1" x14ac:dyDescent="0.25">
      <c r="B1008" s="16" t="s">
        <v>4853</v>
      </c>
      <c r="C1008" s="8">
        <v>1995</v>
      </c>
      <c r="D1008" s="9" t="s">
        <v>371</v>
      </c>
      <c r="E1008" s="9" t="s">
        <v>4854</v>
      </c>
      <c r="F1008" s="9" t="s">
        <v>791</v>
      </c>
      <c r="G1008" s="9" t="s">
        <v>2908</v>
      </c>
      <c r="H1008" s="9" t="s">
        <v>2793</v>
      </c>
      <c r="I1008" s="9" t="s">
        <v>4855</v>
      </c>
      <c r="J1008" s="8" t="s">
        <v>3167</v>
      </c>
      <c r="K1008" s="8" t="s">
        <v>2687</v>
      </c>
      <c r="L1008" s="14">
        <v>10134.833886895496</v>
      </c>
      <c r="M1008" s="14"/>
      <c r="N1008" s="14">
        <v>0</v>
      </c>
      <c r="O1008" s="14"/>
      <c r="P1008" s="14"/>
      <c r="Q1008" s="8">
        <v>10</v>
      </c>
      <c r="R1008" s="8">
        <v>7.63354</v>
      </c>
      <c r="S1008" s="17"/>
      <c r="T1008" s="8"/>
      <c r="U1008" s="6">
        <f>IF(B1008=0,"",1)</f>
        <v>1</v>
      </c>
      <c r="V1008" s="6" t="str">
        <f t="shared" si="84"/>
        <v/>
      </c>
      <c r="W1008" s="25">
        <v>2</v>
      </c>
    </row>
    <row r="1009" spans="2:23" ht="45" customHeight="1" x14ac:dyDescent="0.25">
      <c r="B1009" s="16" t="s">
        <v>4856</v>
      </c>
      <c r="C1009" s="8">
        <v>1995</v>
      </c>
      <c r="D1009" s="9" t="s">
        <v>876</v>
      </c>
      <c r="E1009" s="9" t="s">
        <v>4857</v>
      </c>
      <c r="F1009" s="9" t="s">
        <v>57</v>
      </c>
      <c r="G1009" s="9">
        <v>0</v>
      </c>
      <c r="H1009" s="9">
        <v>0</v>
      </c>
      <c r="I1009" s="9" t="s">
        <v>4858</v>
      </c>
      <c r="J1009" s="8" t="s">
        <v>4328</v>
      </c>
      <c r="K1009" s="8" t="s">
        <v>2687</v>
      </c>
      <c r="L1009" s="14">
        <v>1648.6415582778313</v>
      </c>
      <c r="M1009" s="14"/>
      <c r="N1009" s="14">
        <v>0</v>
      </c>
      <c r="O1009" s="14"/>
      <c r="P1009" s="14"/>
      <c r="Q1009" s="8">
        <v>-5</v>
      </c>
      <c r="R1009" s="8">
        <v>-7.36646</v>
      </c>
      <c r="S1009" s="17">
        <v>-7.1751643162592693E-2</v>
      </c>
      <c r="T1009" s="8"/>
      <c r="U1009" s="6">
        <f>IF(B1009=0,"",1)</f>
        <v>1</v>
      </c>
      <c r="V1009" s="6" t="str">
        <f t="shared" si="84"/>
        <v/>
      </c>
      <c r="W1009" s="25">
        <v>1</v>
      </c>
    </row>
    <row r="1010" spans="2:23" ht="45" customHeight="1" x14ac:dyDescent="0.25">
      <c r="B1010" s="16" t="s">
        <v>1030</v>
      </c>
      <c r="C1010" s="8">
        <v>1995</v>
      </c>
      <c r="D1010" s="9" t="s">
        <v>4576</v>
      </c>
      <c r="E1010" s="9" t="s">
        <v>3196</v>
      </c>
      <c r="F1010" s="9" t="s">
        <v>30</v>
      </c>
      <c r="G1010" s="9">
        <v>0</v>
      </c>
      <c r="H1010" s="9">
        <v>0</v>
      </c>
      <c r="I1010" s="9" t="s">
        <v>4327</v>
      </c>
      <c r="J1010" s="8" t="s">
        <v>4328</v>
      </c>
      <c r="K1010" s="8"/>
      <c r="L1010" s="14"/>
      <c r="M1010" s="14"/>
      <c r="N1010" s="14">
        <v>0</v>
      </c>
      <c r="O1010" s="14"/>
      <c r="P1010" s="14"/>
      <c r="Q1010" s="8">
        <v>5</v>
      </c>
      <c r="R1010" s="8">
        <v>2.63354</v>
      </c>
      <c r="S1010" s="17"/>
      <c r="T1010" s="8"/>
      <c r="U1010" s="6">
        <v>1</v>
      </c>
      <c r="V1010" s="6">
        <v>1</v>
      </c>
      <c r="W1010" s="25">
        <v>1</v>
      </c>
    </row>
    <row r="1011" spans="2:23" ht="45" customHeight="1" x14ac:dyDescent="0.25">
      <c r="B1011" s="16" t="s">
        <v>4859</v>
      </c>
      <c r="C1011" s="8">
        <v>1995</v>
      </c>
      <c r="D1011" s="9" t="s">
        <v>1029</v>
      </c>
      <c r="E1011" s="9" t="s">
        <v>3196</v>
      </c>
      <c r="F1011" s="9" t="s">
        <v>30</v>
      </c>
      <c r="G1011" s="9">
        <v>0</v>
      </c>
      <c r="H1011" s="9">
        <v>0</v>
      </c>
      <c r="I1011" s="9" t="s">
        <v>4327</v>
      </c>
      <c r="J1011" s="8" t="s">
        <v>4328</v>
      </c>
      <c r="K1011" s="8"/>
      <c r="L1011" s="14"/>
      <c r="M1011" s="14"/>
      <c r="N1011" s="14">
        <v>0</v>
      </c>
      <c r="O1011" s="14"/>
      <c r="P1011" s="14"/>
      <c r="Q1011" s="8">
        <v>0</v>
      </c>
      <c r="R1011" s="8">
        <v>-2.36646</v>
      </c>
      <c r="S1011" s="17"/>
      <c r="T1011" s="8"/>
      <c r="U1011" s="6">
        <v>1</v>
      </c>
      <c r="V1011" s="6">
        <v>1</v>
      </c>
      <c r="W1011" s="25">
        <v>1</v>
      </c>
    </row>
    <row r="1012" spans="2:23" ht="45" customHeight="1" x14ac:dyDescent="0.25">
      <c r="B1012" s="12" t="s">
        <v>1045</v>
      </c>
      <c r="C1012" s="8">
        <v>1995</v>
      </c>
      <c r="D1012" s="9" t="s">
        <v>4860</v>
      </c>
      <c r="E1012" s="9" t="s">
        <v>4861</v>
      </c>
      <c r="F1012" s="9" t="s">
        <v>30</v>
      </c>
      <c r="G1012" s="9">
        <v>0</v>
      </c>
      <c r="H1012" s="9">
        <v>0</v>
      </c>
      <c r="I1012" s="9" t="s">
        <v>2852</v>
      </c>
      <c r="J1012" s="8" t="s">
        <v>3159</v>
      </c>
      <c r="K1012" s="8" t="s">
        <v>2687</v>
      </c>
      <c r="L1012" s="14">
        <v>6887.7298141863557</v>
      </c>
      <c r="M1012" s="14"/>
      <c r="N1012" s="14">
        <v>0</v>
      </c>
      <c r="O1012" s="14"/>
      <c r="P1012" s="14"/>
      <c r="Q1012" s="8">
        <v>3</v>
      </c>
      <c r="R1012" s="8">
        <v>0.6335404</v>
      </c>
      <c r="S1012" s="13">
        <v>0.30094659846849697</v>
      </c>
      <c r="T1012" s="8"/>
      <c r="U1012" s="6">
        <f t="shared" ref="U1012:U1017" si="85">IF(B1012=0,"",1)</f>
        <v>1</v>
      </c>
      <c r="V1012" s="6" t="str">
        <f t="shared" ref="V1012:V1017" si="86">IF(J1012="",W1012,"")</f>
        <v/>
      </c>
      <c r="W1012" s="25">
        <v>1</v>
      </c>
    </row>
    <row r="1013" spans="2:23" ht="45" customHeight="1" x14ac:dyDescent="0.25">
      <c r="B1013" s="16" t="s">
        <v>4862</v>
      </c>
      <c r="C1013" s="8">
        <v>1995</v>
      </c>
      <c r="D1013" s="9" t="s">
        <v>1023</v>
      </c>
      <c r="E1013" s="9" t="s">
        <v>4863</v>
      </c>
      <c r="F1013" s="9" t="s">
        <v>173</v>
      </c>
      <c r="G1013" s="9">
        <v>0</v>
      </c>
      <c r="H1013" s="9">
        <v>0</v>
      </c>
      <c r="I1013" s="9" t="s">
        <v>4864</v>
      </c>
      <c r="J1013" s="8" t="s">
        <v>4328</v>
      </c>
      <c r="K1013" s="8" t="s">
        <v>2687</v>
      </c>
      <c r="L1013" s="14">
        <v>1054.7139296053563</v>
      </c>
      <c r="M1013" s="14"/>
      <c r="N1013" s="14">
        <v>0</v>
      </c>
      <c r="O1013" s="14"/>
      <c r="P1013" s="14"/>
      <c r="Q1013" s="8">
        <v>-4</v>
      </c>
      <c r="R1013" s="8">
        <v>-6.4012349999999998</v>
      </c>
      <c r="S1013" s="17"/>
      <c r="T1013" s="8"/>
      <c r="U1013" s="6">
        <f t="shared" si="85"/>
        <v>1</v>
      </c>
      <c r="V1013" s="6" t="str">
        <f t="shared" si="86"/>
        <v/>
      </c>
      <c r="W1013" s="25">
        <v>1</v>
      </c>
    </row>
    <row r="1014" spans="2:23" ht="45" customHeight="1" x14ac:dyDescent="0.25">
      <c r="B1014" s="16" t="s">
        <v>4865</v>
      </c>
      <c r="C1014" s="8">
        <v>1995</v>
      </c>
      <c r="D1014" s="9" t="s">
        <v>1050</v>
      </c>
      <c r="E1014" s="9" t="s">
        <v>4866</v>
      </c>
      <c r="F1014" s="9" t="s">
        <v>791</v>
      </c>
      <c r="G1014" s="9">
        <v>0</v>
      </c>
      <c r="H1014" s="9">
        <v>0</v>
      </c>
      <c r="I1014" s="9" t="s">
        <v>4852</v>
      </c>
      <c r="J1014" s="8" t="s">
        <v>4328</v>
      </c>
      <c r="K1014" s="8" t="s">
        <v>2687</v>
      </c>
      <c r="L1014" s="14">
        <v>1180.9438016286122</v>
      </c>
      <c r="M1014" s="14"/>
      <c r="N1014" s="14">
        <v>0</v>
      </c>
      <c r="O1014" s="14"/>
      <c r="P1014" s="14"/>
      <c r="Q1014" s="8">
        <v>6</v>
      </c>
      <c r="R1014" s="8">
        <v>3.63354</v>
      </c>
      <c r="S1014" s="17"/>
      <c r="T1014" s="8"/>
      <c r="U1014" s="6">
        <f t="shared" si="85"/>
        <v>1</v>
      </c>
      <c r="V1014" s="6" t="str">
        <f t="shared" si="86"/>
        <v/>
      </c>
      <c r="W1014" s="25">
        <v>2</v>
      </c>
    </row>
    <row r="1015" spans="2:23" ht="45" customHeight="1" x14ac:dyDescent="0.25">
      <c r="B1015" s="16" t="s">
        <v>4867</v>
      </c>
      <c r="C1015" s="8">
        <v>1995</v>
      </c>
      <c r="D1015" s="9" t="s">
        <v>1052</v>
      </c>
      <c r="E1015" s="9" t="s">
        <v>4868</v>
      </c>
      <c r="F1015" s="9" t="s">
        <v>57</v>
      </c>
      <c r="G1015" s="9">
        <v>0</v>
      </c>
      <c r="H1015" s="9">
        <v>0</v>
      </c>
      <c r="I1015" s="9" t="s">
        <v>4852</v>
      </c>
      <c r="J1015" s="8" t="s">
        <v>4328</v>
      </c>
      <c r="K1015" s="8" t="s">
        <v>2687</v>
      </c>
      <c r="L1015" s="14">
        <v>2102.8599098599861</v>
      </c>
      <c r="M1015" s="14"/>
      <c r="N1015" s="14">
        <v>0</v>
      </c>
      <c r="O1015" s="14"/>
      <c r="P1015" s="14"/>
      <c r="Q1015" s="8">
        <v>-6</v>
      </c>
      <c r="R1015" s="8">
        <v>-8.36646</v>
      </c>
      <c r="S1015" s="17"/>
      <c r="T1015" s="8"/>
      <c r="U1015" s="6">
        <f t="shared" si="85"/>
        <v>1</v>
      </c>
      <c r="V1015" s="6" t="str">
        <f t="shared" si="86"/>
        <v/>
      </c>
      <c r="W1015" s="25">
        <v>1</v>
      </c>
    </row>
    <row r="1016" spans="2:23" ht="45" customHeight="1" x14ac:dyDescent="0.25">
      <c r="B1016" s="16" t="s">
        <v>4869</v>
      </c>
      <c r="C1016" s="8">
        <v>1995</v>
      </c>
      <c r="D1016" s="9" t="s">
        <v>1041</v>
      </c>
      <c r="E1016" s="9" t="s">
        <v>4870</v>
      </c>
      <c r="F1016" s="9" t="s">
        <v>890</v>
      </c>
      <c r="G1016" s="9" t="s">
        <v>2667</v>
      </c>
      <c r="H1016" s="9" t="s">
        <v>2793</v>
      </c>
      <c r="I1016" s="9" t="s">
        <v>4871</v>
      </c>
      <c r="J1016" s="8" t="s">
        <v>4328</v>
      </c>
      <c r="K1016" s="8" t="s">
        <v>2687</v>
      </c>
      <c r="L1016" s="14">
        <v>2776.0303102192483</v>
      </c>
      <c r="M1016" s="14"/>
      <c r="N1016" s="14">
        <v>0</v>
      </c>
      <c r="O1016" s="14"/>
      <c r="P1016" s="14"/>
      <c r="Q1016" s="8">
        <v>-3</v>
      </c>
      <c r="R1016" s="8">
        <v>-5.36646</v>
      </c>
      <c r="S1016" s="13"/>
      <c r="T1016" s="8"/>
      <c r="U1016" s="6">
        <f t="shared" si="85"/>
        <v>1</v>
      </c>
      <c r="V1016" s="6" t="str">
        <f t="shared" si="86"/>
        <v/>
      </c>
      <c r="W1016" s="25">
        <v>2</v>
      </c>
    </row>
    <row r="1017" spans="2:23" ht="45" customHeight="1" x14ac:dyDescent="0.25">
      <c r="B1017" s="16" t="s">
        <v>1032</v>
      </c>
      <c r="C1017" s="8">
        <v>1995</v>
      </c>
      <c r="D1017" s="9" t="s">
        <v>636</v>
      </c>
      <c r="E1017" s="9" t="s">
        <v>4872</v>
      </c>
      <c r="F1017" s="9" t="s">
        <v>1033</v>
      </c>
      <c r="G1017" s="9">
        <v>0</v>
      </c>
      <c r="H1017" s="9">
        <v>0</v>
      </c>
      <c r="I1017" s="9" t="s">
        <v>4873</v>
      </c>
      <c r="J1017" s="8"/>
      <c r="K1017" s="8" t="s">
        <v>2687</v>
      </c>
      <c r="L1017" s="14">
        <v>12881.278503808462</v>
      </c>
      <c r="M1017" s="14"/>
      <c r="N1017" s="14">
        <v>1</v>
      </c>
      <c r="O1017" s="14"/>
      <c r="P1017" s="14"/>
      <c r="Q1017" s="8">
        <v>6</v>
      </c>
      <c r="R1017" s="8">
        <v>3.63354</v>
      </c>
      <c r="S1017" s="17"/>
      <c r="T1017" s="8"/>
      <c r="U1017" s="6">
        <f t="shared" si="85"/>
        <v>1</v>
      </c>
      <c r="V1017" s="6">
        <f t="shared" si="86"/>
        <v>3</v>
      </c>
      <c r="W1017" s="25">
        <v>3</v>
      </c>
    </row>
    <row r="1018" spans="2:23" ht="45" customHeight="1" x14ac:dyDescent="0.25">
      <c r="B1018" s="8" t="s">
        <v>4541</v>
      </c>
      <c r="C1018" s="26">
        <v>34700</v>
      </c>
      <c r="D1018" s="9" t="s">
        <v>160</v>
      </c>
      <c r="E1018" s="9" t="s">
        <v>4874</v>
      </c>
      <c r="F1018" s="9" t="s">
        <v>87</v>
      </c>
      <c r="G1018" s="9">
        <v>0</v>
      </c>
      <c r="H1018" s="9" t="s">
        <v>2575</v>
      </c>
      <c r="I1018" s="9" t="s">
        <v>4875</v>
      </c>
      <c r="J1018" s="8" t="s">
        <v>3167</v>
      </c>
      <c r="K1018" s="8"/>
      <c r="L1018" s="14">
        <v>36004.229893746429</v>
      </c>
      <c r="M1018" s="14"/>
      <c r="N1018" s="14">
        <v>0</v>
      </c>
      <c r="O1018" s="14"/>
      <c r="P1018" s="14"/>
      <c r="Q1018" s="8">
        <v>10</v>
      </c>
      <c r="R1018" s="8">
        <v>11.23944</v>
      </c>
      <c r="S1018" s="17">
        <v>0.14206569563635399</v>
      </c>
      <c r="T1018" s="8"/>
      <c r="W1018" s="25">
        <v>1</v>
      </c>
    </row>
    <row r="1019" spans="2:23" ht="45" customHeight="1" x14ac:dyDescent="0.25">
      <c r="B1019" s="48" t="s">
        <v>1024</v>
      </c>
      <c r="C1019" s="26">
        <v>34700</v>
      </c>
      <c r="D1019" s="9" t="s">
        <v>399</v>
      </c>
      <c r="E1019" s="9" t="s">
        <v>4876</v>
      </c>
      <c r="F1019" s="8" t="s">
        <v>2183</v>
      </c>
      <c r="G1019" s="9">
        <v>0</v>
      </c>
      <c r="H1019" s="9" t="s">
        <v>2389</v>
      </c>
      <c r="I1019" s="9" t="s">
        <v>4877</v>
      </c>
      <c r="J1019" s="9" t="s">
        <v>4279</v>
      </c>
      <c r="K1019" s="8" t="s">
        <v>2687</v>
      </c>
      <c r="L1019" s="14">
        <v>13086.036451554311</v>
      </c>
      <c r="M1019" s="14">
        <v>1</v>
      </c>
      <c r="N1019" s="14">
        <v>0</v>
      </c>
      <c r="O1019" s="14"/>
      <c r="P1019" s="14"/>
      <c r="Q1019" s="8">
        <v>7</v>
      </c>
      <c r="R1019" s="8">
        <v>4.63354</v>
      </c>
      <c r="S1019" s="17">
        <v>0.218370086144037</v>
      </c>
      <c r="T1019" s="8">
        <v>1</v>
      </c>
      <c r="U1019" s="6">
        <f>IF(B1019=0,"",1)</f>
        <v>1</v>
      </c>
      <c r="V1019" s="6" t="str">
        <f t="shared" ref="V1019:V1052" si="87">IF(J1019="",W1019,"")</f>
        <v/>
      </c>
      <c r="W1019" s="25">
        <v>2</v>
      </c>
    </row>
    <row r="1020" spans="2:23" ht="45" customHeight="1" x14ac:dyDescent="0.25">
      <c r="B1020" s="47"/>
      <c r="C1020" s="26">
        <v>34759</v>
      </c>
      <c r="D1020" s="9" t="s">
        <v>399</v>
      </c>
      <c r="E1020" s="9" t="s">
        <v>4878</v>
      </c>
      <c r="F1020" s="8" t="s">
        <v>2205</v>
      </c>
      <c r="G1020" s="8" t="s">
        <v>2481</v>
      </c>
      <c r="H1020" s="9">
        <v>0</v>
      </c>
      <c r="I1020" s="9" t="s">
        <v>4877</v>
      </c>
      <c r="J1020" s="9" t="s">
        <v>4279</v>
      </c>
      <c r="K1020" s="8" t="s">
        <v>2402</v>
      </c>
      <c r="L1020" s="14">
        <v>13086.036451554311</v>
      </c>
      <c r="M1020" s="14"/>
      <c r="N1020" s="14">
        <v>0</v>
      </c>
      <c r="O1020" s="14"/>
      <c r="P1020" s="14"/>
      <c r="Q1020" s="8">
        <v>7</v>
      </c>
      <c r="R1020" s="8">
        <v>4.63354</v>
      </c>
      <c r="S1020" s="17">
        <v>0.218370086144037</v>
      </c>
      <c r="T1020" s="8"/>
      <c r="V1020" s="6" t="str">
        <f t="shared" si="87"/>
        <v/>
      </c>
      <c r="W1020" s="25">
        <v>2</v>
      </c>
    </row>
    <row r="1021" spans="2:23" ht="45" customHeight="1" x14ac:dyDescent="0.25">
      <c r="B1021" s="12" t="s">
        <v>4879</v>
      </c>
      <c r="C1021" s="26">
        <v>34731</v>
      </c>
      <c r="D1021" s="9" t="s">
        <v>138</v>
      </c>
      <c r="E1021" s="9" t="s">
        <v>4880</v>
      </c>
      <c r="F1021" s="8" t="s">
        <v>2397</v>
      </c>
      <c r="G1021" s="9">
        <v>0</v>
      </c>
      <c r="H1021" s="9">
        <v>0</v>
      </c>
      <c r="I1021" s="9" t="s">
        <v>2852</v>
      </c>
      <c r="J1021" s="8" t="s">
        <v>2807</v>
      </c>
      <c r="K1021" s="8" t="s">
        <v>2402</v>
      </c>
      <c r="L1021" s="14">
        <v>27861.215782577521</v>
      </c>
      <c r="M1021" s="14"/>
      <c r="N1021" s="14">
        <v>0</v>
      </c>
      <c r="O1021" s="14"/>
      <c r="P1021" s="14"/>
      <c r="Q1021" s="8">
        <v>10</v>
      </c>
      <c r="R1021" s="8">
        <v>7.63354</v>
      </c>
      <c r="S1021" s="17">
        <v>0.103785888711119</v>
      </c>
      <c r="T1021" s="8"/>
      <c r="U1021" s="6">
        <f t="shared" ref="U1021:U1026" si="88">IF(B1021=0,"",1)</f>
        <v>1</v>
      </c>
      <c r="V1021" s="6" t="str">
        <f t="shared" si="87"/>
        <v/>
      </c>
      <c r="W1021" s="25">
        <v>1</v>
      </c>
    </row>
    <row r="1022" spans="2:23" ht="45" customHeight="1" x14ac:dyDescent="0.25">
      <c r="B1022" s="16" t="s">
        <v>4881</v>
      </c>
      <c r="C1022" s="26">
        <v>34759</v>
      </c>
      <c r="D1022" s="9" t="s">
        <v>144</v>
      </c>
      <c r="E1022" s="9" t="s">
        <v>4882</v>
      </c>
      <c r="F1022" s="8" t="s">
        <v>97</v>
      </c>
      <c r="G1022" s="9">
        <v>0</v>
      </c>
      <c r="H1022" s="9" t="s">
        <v>2454</v>
      </c>
      <c r="I1022" s="9" t="s">
        <v>4883</v>
      </c>
      <c r="J1022" s="8"/>
      <c r="K1022" s="8" t="s">
        <v>2402</v>
      </c>
      <c r="L1022" s="14">
        <v>29621.681924171611</v>
      </c>
      <c r="M1022" s="14">
        <v>1</v>
      </c>
      <c r="N1022" s="14">
        <v>1</v>
      </c>
      <c r="O1022" s="14"/>
      <c r="P1022" s="14"/>
      <c r="Q1022" s="8">
        <v>10</v>
      </c>
      <c r="R1022" s="8">
        <v>7.63354</v>
      </c>
      <c r="S1022" s="17">
        <v>0.15618618406180401</v>
      </c>
      <c r="T1022" s="8"/>
      <c r="U1022" s="6">
        <f t="shared" si="88"/>
        <v>1</v>
      </c>
      <c r="V1022" s="6">
        <f t="shared" si="87"/>
        <v>2</v>
      </c>
      <c r="W1022" s="25">
        <v>2</v>
      </c>
    </row>
    <row r="1023" spans="2:23" ht="45" customHeight="1" x14ac:dyDescent="0.25">
      <c r="B1023" s="16" t="s">
        <v>4884</v>
      </c>
      <c r="C1023" s="26">
        <v>34759</v>
      </c>
      <c r="D1023" s="9" t="s">
        <v>1047</v>
      </c>
      <c r="E1023" s="9" t="s">
        <v>4885</v>
      </c>
      <c r="F1023" s="8" t="s">
        <v>57</v>
      </c>
      <c r="G1023" s="9">
        <v>0</v>
      </c>
      <c r="H1023" s="9">
        <v>0</v>
      </c>
      <c r="I1023" s="9" t="s">
        <v>4886</v>
      </c>
      <c r="J1023" s="8" t="s">
        <v>4328</v>
      </c>
      <c r="K1023" s="8" t="s">
        <v>2687</v>
      </c>
      <c r="L1023" s="14">
        <v>4383.6774986141818</v>
      </c>
      <c r="M1023" s="14"/>
      <c r="N1023" s="14">
        <v>0</v>
      </c>
      <c r="O1023" s="14"/>
      <c r="P1023" s="14"/>
      <c r="Q1023" s="8">
        <v>-7</v>
      </c>
      <c r="R1023" s="8">
        <v>-9.36646</v>
      </c>
      <c r="S1023" s="17"/>
      <c r="T1023" s="8"/>
      <c r="U1023" s="6">
        <f t="shared" si="88"/>
        <v>1</v>
      </c>
      <c r="V1023" s="6" t="str">
        <f t="shared" si="87"/>
        <v/>
      </c>
      <c r="W1023" s="25">
        <v>1</v>
      </c>
    </row>
    <row r="1024" spans="2:23" ht="45" customHeight="1" x14ac:dyDescent="0.25">
      <c r="B1024" s="48" t="s">
        <v>4887</v>
      </c>
      <c r="C1024" s="26">
        <v>34790</v>
      </c>
      <c r="D1024" s="9" t="s">
        <v>663</v>
      </c>
      <c r="E1024" s="9" t="s">
        <v>4888</v>
      </c>
      <c r="F1024" s="9" t="s">
        <v>5725</v>
      </c>
      <c r="G1024" s="9">
        <v>0</v>
      </c>
      <c r="H1024" s="9">
        <v>0</v>
      </c>
      <c r="I1024" s="9" t="s">
        <v>4889</v>
      </c>
      <c r="J1024" s="8" t="s">
        <v>4328</v>
      </c>
      <c r="K1024" s="8" t="s">
        <v>2687</v>
      </c>
      <c r="L1024" s="14">
        <v>8709.070051213881</v>
      </c>
      <c r="M1024" s="14"/>
      <c r="N1024" s="14">
        <v>0</v>
      </c>
      <c r="O1024" s="14"/>
      <c r="P1024" s="14"/>
      <c r="Q1024" s="8">
        <v>8</v>
      </c>
      <c r="R1024" s="8">
        <v>5.63354</v>
      </c>
      <c r="S1024" s="17"/>
      <c r="T1024" s="8"/>
      <c r="U1024" s="6">
        <f t="shared" si="88"/>
        <v>1</v>
      </c>
      <c r="V1024" s="6" t="str">
        <f t="shared" si="87"/>
        <v/>
      </c>
      <c r="W1024" s="25">
        <v>2</v>
      </c>
    </row>
    <row r="1025" spans="2:24" ht="45" customHeight="1" x14ac:dyDescent="0.25">
      <c r="B1025" s="47"/>
      <c r="C1025" s="26">
        <v>34790</v>
      </c>
      <c r="D1025" s="9" t="s">
        <v>663</v>
      </c>
      <c r="E1025" s="9" t="s">
        <v>4890</v>
      </c>
      <c r="F1025" s="9" t="s">
        <v>47</v>
      </c>
      <c r="G1025" s="9">
        <v>0</v>
      </c>
      <c r="H1025" s="9">
        <v>0</v>
      </c>
      <c r="I1025" s="9" t="s">
        <v>4889</v>
      </c>
      <c r="J1025" s="8" t="s">
        <v>4328</v>
      </c>
      <c r="K1025" s="8" t="s">
        <v>2687</v>
      </c>
      <c r="L1025" s="14">
        <v>8709.070051213881</v>
      </c>
      <c r="M1025" s="14"/>
      <c r="N1025" s="14">
        <v>0</v>
      </c>
      <c r="O1025" s="14"/>
      <c r="P1025" s="14"/>
      <c r="Q1025" s="8">
        <v>8</v>
      </c>
      <c r="R1025" s="8">
        <v>5.63354</v>
      </c>
      <c r="S1025" s="17"/>
      <c r="T1025" s="8"/>
      <c r="U1025" s="6" t="str">
        <f t="shared" si="88"/>
        <v/>
      </c>
      <c r="V1025" s="6" t="str">
        <f t="shared" si="87"/>
        <v/>
      </c>
      <c r="W1025" s="25">
        <v>1</v>
      </c>
    </row>
    <row r="1026" spans="2:24" ht="45" customHeight="1" x14ac:dyDescent="0.25">
      <c r="B1026" s="16" t="s">
        <v>4891</v>
      </c>
      <c r="C1026" s="26">
        <v>34820</v>
      </c>
      <c r="D1026" s="9" t="s">
        <v>632</v>
      </c>
      <c r="E1026" s="9" t="s">
        <v>4892</v>
      </c>
      <c r="F1026" s="9" t="s">
        <v>5750</v>
      </c>
      <c r="G1026" s="9"/>
      <c r="H1026" s="9" t="s">
        <v>2793</v>
      </c>
      <c r="I1026" s="9" t="s">
        <v>4893</v>
      </c>
      <c r="J1026" s="8" t="s">
        <v>4328</v>
      </c>
      <c r="K1026" s="8" t="s">
        <v>2687</v>
      </c>
      <c r="L1026" s="14">
        <v>8566.6027454810974</v>
      </c>
      <c r="M1026" s="14"/>
      <c r="N1026" s="14">
        <v>0</v>
      </c>
      <c r="O1026" s="14"/>
      <c r="P1026" s="14"/>
      <c r="Q1026" s="8">
        <v>8</v>
      </c>
      <c r="R1026" s="8">
        <v>5.7204969999999999</v>
      </c>
      <c r="S1026" s="17"/>
      <c r="T1026" s="8"/>
      <c r="U1026" s="6">
        <f t="shared" si="88"/>
        <v>1</v>
      </c>
      <c r="V1026" s="6" t="str">
        <f t="shared" si="87"/>
        <v/>
      </c>
      <c r="W1026" s="25">
        <v>4</v>
      </c>
    </row>
    <row r="1027" spans="2:24" ht="45" customHeight="1" x14ac:dyDescent="0.25">
      <c r="B1027" s="16" t="s">
        <v>4826</v>
      </c>
      <c r="C1027" s="33" t="s">
        <v>1926</v>
      </c>
      <c r="D1027" s="9" t="s">
        <v>1039</v>
      </c>
      <c r="E1027" s="9" t="s">
        <v>4894</v>
      </c>
      <c r="F1027" s="9" t="s">
        <v>2270</v>
      </c>
      <c r="G1027" s="9">
        <v>0</v>
      </c>
      <c r="H1027" s="9">
        <v>0</v>
      </c>
      <c r="I1027" s="9" t="s">
        <v>4895</v>
      </c>
      <c r="J1027" s="8"/>
      <c r="K1027" s="8" t="s">
        <v>2687</v>
      </c>
      <c r="L1027" s="14">
        <v>7674.0632384195533</v>
      </c>
      <c r="M1027" s="14"/>
      <c r="N1027" s="14">
        <v>1</v>
      </c>
      <c r="O1027" s="14"/>
      <c r="P1027" s="14"/>
      <c r="Q1027" s="8">
        <v>-6</v>
      </c>
      <c r="R1027" s="8">
        <v>-8.36646</v>
      </c>
      <c r="S1027" s="17"/>
      <c r="T1027" s="8"/>
      <c r="V1027" s="6">
        <f t="shared" si="87"/>
        <v>2</v>
      </c>
      <c r="W1027" s="25">
        <v>2</v>
      </c>
    </row>
    <row r="1028" spans="2:24" ht="45" customHeight="1" x14ac:dyDescent="0.25">
      <c r="B1028" s="12" t="s">
        <v>4896</v>
      </c>
      <c r="C1028" s="26">
        <v>34912</v>
      </c>
      <c r="D1028" s="9" t="s">
        <v>3784</v>
      </c>
      <c r="E1028" s="9" t="s">
        <v>4897</v>
      </c>
      <c r="F1028" s="8" t="s">
        <v>2205</v>
      </c>
      <c r="G1028" s="9">
        <v>0</v>
      </c>
      <c r="H1028" s="8" t="s">
        <v>2575</v>
      </c>
      <c r="I1028" s="9" t="s">
        <v>4898</v>
      </c>
      <c r="J1028" s="8" t="s">
        <v>3159</v>
      </c>
      <c r="K1028" s="8" t="s">
        <v>2687</v>
      </c>
      <c r="L1028" s="14">
        <v>21329.685994277752</v>
      </c>
      <c r="M1028" s="14"/>
      <c r="N1028" s="14">
        <v>0</v>
      </c>
      <c r="O1028" s="14"/>
      <c r="P1028" s="14"/>
      <c r="Q1028" s="8">
        <v>7</v>
      </c>
      <c r="R1028" s="8">
        <v>4.63354</v>
      </c>
      <c r="S1028" s="13"/>
      <c r="T1028" s="8"/>
      <c r="U1028" s="6">
        <f>IF(B1028=0,"",1)</f>
        <v>1</v>
      </c>
      <c r="V1028" s="6" t="str">
        <f t="shared" si="87"/>
        <v/>
      </c>
      <c r="W1028" s="25">
        <v>2</v>
      </c>
    </row>
    <row r="1029" spans="2:24" ht="45" customHeight="1" x14ac:dyDescent="0.25">
      <c r="B1029" s="12" t="s">
        <v>4836</v>
      </c>
      <c r="C1029" s="26">
        <v>34912</v>
      </c>
      <c r="D1029" s="9" t="s">
        <v>259</v>
      </c>
      <c r="E1029" s="9" t="s">
        <v>4899</v>
      </c>
      <c r="F1029" s="8" t="s">
        <v>515</v>
      </c>
      <c r="G1029" s="9" t="s">
        <v>2667</v>
      </c>
      <c r="H1029" s="9">
        <v>0</v>
      </c>
      <c r="I1029" s="9" t="s">
        <v>4900</v>
      </c>
      <c r="J1029" s="9" t="s">
        <v>4279</v>
      </c>
      <c r="K1029" s="8" t="s">
        <v>2687</v>
      </c>
      <c r="L1029" s="14">
        <v>8951.6943566757764</v>
      </c>
      <c r="M1029" s="14"/>
      <c r="N1029" s="14">
        <v>0</v>
      </c>
      <c r="O1029" s="14"/>
      <c r="P1029" s="14"/>
      <c r="Q1029" s="8">
        <v>8</v>
      </c>
      <c r="R1029" s="8">
        <v>5.5987650000000002</v>
      </c>
      <c r="S1029" s="17">
        <v>0.47801688473361897</v>
      </c>
      <c r="T1029" s="8"/>
      <c r="V1029" s="6" t="str">
        <f t="shared" si="87"/>
        <v/>
      </c>
      <c r="W1029" s="25">
        <v>2</v>
      </c>
    </row>
    <row r="1030" spans="2:24" ht="45" customHeight="1" x14ac:dyDescent="0.25">
      <c r="B1030" s="12" t="s">
        <v>4901</v>
      </c>
      <c r="C1030" s="8">
        <v>1995</v>
      </c>
      <c r="D1030" s="9" t="s">
        <v>446</v>
      </c>
      <c r="E1030" s="9" t="s">
        <v>4902</v>
      </c>
      <c r="F1030" s="9" t="s">
        <v>5751</v>
      </c>
      <c r="G1030" s="9">
        <v>0</v>
      </c>
      <c r="H1030" s="9">
        <v>0</v>
      </c>
      <c r="I1030" s="9" t="s">
        <v>4903</v>
      </c>
      <c r="J1030" s="8" t="s">
        <v>4328</v>
      </c>
      <c r="K1030" s="8" t="s">
        <v>2687</v>
      </c>
      <c r="L1030" s="14">
        <v>5463.6228037554356</v>
      </c>
      <c r="M1030" s="14"/>
      <c r="N1030" s="14">
        <v>0</v>
      </c>
      <c r="O1030" s="14"/>
      <c r="P1030" s="14"/>
      <c r="Q1030" s="8">
        <v>7</v>
      </c>
      <c r="R1030" s="8">
        <v>4.63354</v>
      </c>
      <c r="S1030" s="17"/>
      <c r="T1030" s="8"/>
      <c r="U1030" s="6">
        <f>IF(B1030=0,"",1)</f>
        <v>1</v>
      </c>
      <c r="V1030" s="6" t="str">
        <f t="shared" si="87"/>
        <v/>
      </c>
      <c r="W1030" s="25">
        <v>3</v>
      </c>
    </row>
    <row r="1031" spans="2:24" ht="45" customHeight="1" x14ac:dyDescent="0.25">
      <c r="B1031" s="16" t="s">
        <v>1004</v>
      </c>
      <c r="C1031" s="26">
        <v>34943</v>
      </c>
      <c r="D1031" s="9" t="s">
        <v>872</v>
      </c>
      <c r="E1031" s="9" t="s">
        <v>4904</v>
      </c>
      <c r="F1031" s="9" t="s">
        <v>173</v>
      </c>
      <c r="G1031" s="9">
        <v>0</v>
      </c>
      <c r="H1031" s="9">
        <v>0</v>
      </c>
      <c r="I1031" s="9" t="s">
        <v>4833</v>
      </c>
      <c r="J1031" s="8" t="s">
        <v>4275</v>
      </c>
      <c r="K1031" s="8" t="s">
        <v>2687</v>
      </c>
      <c r="L1031" s="14">
        <v>3865.437890859615</v>
      </c>
      <c r="M1031" s="14"/>
      <c r="N1031" s="14">
        <v>0</v>
      </c>
      <c r="O1031" s="14"/>
      <c r="P1031" s="14"/>
      <c r="Q1031" s="8">
        <v>9</v>
      </c>
      <c r="R1031" s="8">
        <v>6.5987650000000002</v>
      </c>
      <c r="S1031" s="13"/>
      <c r="T1031" s="8"/>
      <c r="U1031" s="6">
        <f>IF(B1031=0,"",1)</f>
        <v>1</v>
      </c>
      <c r="V1031" s="6" t="str">
        <f t="shared" si="87"/>
        <v/>
      </c>
      <c r="W1031" s="25">
        <v>1</v>
      </c>
    </row>
    <row r="1032" spans="2:24" ht="45" customHeight="1" x14ac:dyDescent="0.25">
      <c r="B1032" s="16" t="s">
        <v>4699</v>
      </c>
      <c r="C1032" s="26">
        <v>35004</v>
      </c>
      <c r="D1032" s="9" t="s">
        <v>542</v>
      </c>
      <c r="E1032" s="9" t="s">
        <v>4905</v>
      </c>
      <c r="F1032" s="9" t="s">
        <v>2178</v>
      </c>
      <c r="G1032" s="9">
        <v>0</v>
      </c>
      <c r="H1032" s="9">
        <v>0</v>
      </c>
      <c r="I1032" s="9" t="s">
        <v>4906</v>
      </c>
      <c r="J1032" s="8" t="s">
        <v>4275</v>
      </c>
      <c r="K1032" s="8" t="s">
        <v>2687</v>
      </c>
      <c r="L1032" s="14">
        <v>6014.6897139704843</v>
      </c>
      <c r="M1032" s="14"/>
      <c r="N1032" s="14">
        <v>0</v>
      </c>
      <c r="O1032" s="14"/>
      <c r="P1032" s="14"/>
      <c r="Q1032" s="8">
        <v>5</v>
      </c>
      <c r="R1032" s="8">
        <v>4.4755240000000001</v>
      </c>
      <c r="S1032" s="17"/>
      <c r="T1032" s="8"/>
      <c r="V1032" s="6" t="str">
        <f t="shared" si="87"/>
        <v/>
      </c>
      <c r="W1032" s="25">
        <v>1</v>
      </c>
    </row>
    <row r="1033" spans="2:24" ht="45" customHeight="1" x14ac:dyDescent="0.25">
      <c r="B1033" s="16" t="s">
        <v>4907</v>
      </c>
      <c r="C1033" s="26">
        <v>35034</v>
      </c>
      <c r="D1033" s="9" t="s">
        <v>687</v>
      </c>
      <c r="E1033" s="9" t="s">
        <v>4908</v>
      </c>
      <c r="F1033" s="9" t="s">
        <v>42</v>
      </c>
      <c r="G1033" s="9">
        <v>0</v>
      </c>
      <c r="H1033" s="9">
        <v>0</v>
      </c>
      <c r="I1033" s="9" t="s">
        <v>4909</v>
      </c>
      <c r="J1033" s="8" t="s">
        <v>4328</v>
      </c>
      <c r="K1033" s="8" t="s">
        <v>2687</v>
      </c>
      <c r="L1033" s="14">
        <v>8299.4699324592839</v>
      </c>
      <c r="M1033" s="14"/>
      <c r="N1033" s="14">
        <v>0</v>
      </c>
      <c r="O1033" s="14"/>
      <c r="P1033" s="14"/>
      <c r="Q1033" s="8">
        <v>10</v>
      </c>
      <c r="R1033" s="8">
        <v>7.63354</v>
      </c>
      <c r="S1033" s="17"/>
      <c r="T1033" s="8"/>
      <c r="U1033" s="6">
        <f>IF(B1033=0,"",1)</f>
        <v>1</v>
      </c>
      <c r="V1033" s="6" t="str">
        <f t="shared" si="87"/>
        <v/>
      </c>
      <c r="W1033" s="25">
        <v>1</v>
      </c>
    </row>
    <row r="1034" spans="2:24" ht="45" customHeight="1" x14ac:dyDescent="0.25">
      <c r="B1034" s="48" t="s">
        <v>4836</v>
      </c>
      <c r="C1034" s="8">
        <v>1995</v>
      </c>
      <c r="D1034" s="9" t="s">
        <v>259</v>
      </c>
      <c r="E1034" s="9" t="s">
        <v>4910</v>
      </c>
      <c r="F1034" s="9" t="s">
        <v>173</v>
      </c>
      <c r="G1034" s="9">
        <v>0</v>
      </c>
      <c r="H1034" s="9">
        <v>0</v>
      </c>
      <c r="I1034" s="9" t="s">
        <v>4900</v>
      </c>
      <c r="J1034" s="9" t="s">
        <v>4279</v>
      </c>
      <c r="K1034" s="8" t="s">
        <v>2687</v>
      </c>
      <c r="L1034" s="14">
        <v>8951.6943566757764</v>
      </c>
      <c r="M1034" s="14"/>
      <c r="N1034" s="14">
        <v>0</v>
      </c>
      <c r="O1034" s="14"/>
      <c r="P1034" s="14"/>
      <c r="Q1034" s="8">
        <v>8</v>
      </c>
      <c r="R1034" s="8">
        <v>5.5987650000000002</v>
      </c>
      <c r="S1034" s="17">
        <v>0.47801688473361897</v>
      </c>
      <c r="T1034" s="8"/>
      <c r="V1034" s="6" t="str">
        <f t="shared" si="87"/>
        <v/>
      </c>
      <c r="W1034" s="25">
        <v>1</v>
      </c>
      <c r="X1034" s="25"/>
    </row>
    <row r="1035" spans="2:24" ht="45" customHeight="1" x14ac:dyDescent="0.25">
      <c r="B1035" s="49"/>
      <c r="C1035" s="8">
        <v>1995</v>
      </c>
      <c r="D1035" s="9" t="s">
        <v>259</v>
      </c>
      <c r="E1035" s="9" t="s">
        <v>4911</v>
      </c>
      <c r="F1035" s="9" t="s">
        <v>47</v>
      </c>
      <c r="G1035" s="9" t="s">
        <v>2481</v>
      </c>
      <c r="H1035" s="9">
        <v>0</v>
      </c>
      <c r="I1035" s="9" t="s">
        <v>4900</v>
      </c>
      <c r="J1035" s="9" t="s">
        <v>4279</v>
      </c>
      <c r="K1035" s="8" t="s">
        <v>2687</v>
      </c>
      <c r="L1035" s="14">
        <v>8951.6943566757764</v>
      </c>
      <c r="M1035" s="14"/>
      <c r="N1035" s="14">
        <v>0</v>
      </c>
      <c r="O1035" s="14"/>
      <c r="P1035" s="14"/>
      <c r="Q1035" s="8">
        <v>8</v>
      </c>
      <c r="R1035" s="8">
        <v>5.5987650000000002</v>
      </c>
      <c r="S1035" s="17">
        <v>0.47801688473361897</v>
      </c>
      <c r="T1035" s="8"/>
      <c r="U1035" s="6" t="str">
        <f>IF(B1035=0,"",1)</f>
        <v/>
      </c>
      <c r="V1035" s="6" t="str">
        <f t="shared" si="87"/>
        <v/>
      </c>
      <c r="W1035" s="25">
        <v>1</v>
      </c>
    </row>
    <row r="1036" spans="2:24" ht="45" customHeight="1" x14ac:dyDescent="0.25">
      <c r="B1036" s="47"/>
      <c r="C1036" s="26">
        <v>35125</v>
      </c>
      <c r="D1036" s="9" t="s">
        <v>259</v>
      </c>
      <c r="E1036" s="9" t="s">
        <v>4912</v>
      </c>
      <c r="F1036" s="9" t="s">
        <v>173</v>
      </c>
      <c r="G1036" s="9">
        <v>0</v>
      </c>
      <c r="H1036" s="9" t="s">
        <v>2575</v>
      </c>
      <c r="I1036" s="9" t="s">
        <v>4913</v>
      </c>
      <c r="J1036" s="9" t="s">
        <v>4279</v>
      </c>
      <c r="K1036" s="8" t="s">
        <v>2687</v>
      </c>
      <c r="L1036" s="14">
        <v>9124.5160690393986</v>
      </c>
      <c r="M1036" s="14"/>
      <c r="N1036" s="14">
        <v>0</v>
      </c>
      <c r="O1036" s="14"/>
      <c r="P1036" s="14"/>
      <c r="Q1036" s="8">
        <v>8</v>
      </c>
      <c r="R1036" s="8">
        <v>5.5987650000000002</v>
      </c>
      <c r="S1036" s="17">
        <v>0.47801688473361897</v>
      </c>
      <c r="T1036" s="8"/>
      <c r="U1036" s="6" t="str">
        <f>IF(B1036=0,"",1)</f>
        <v/>
      </c>
      <c r="V1036" s="6" t="str">
        <f t="shared" si="87"/>
        <v/>
      </c>
      <c r="W1036" s="25">
        <v>1</v>
      </c>
    </row>
    <row r="1037" spans="2:24" ht="45" customHeight="1" x14ac:dyDescent="0.25">
      <c r="B1037" s="16" t="s">
        <v>4914</v>
      </c>
      <c r="C1037" s="26">
        <v>35186</v>
      </c>
      <c r="D1037" s="9" t="s">
        <v>799</v>
      </c>
      <c r="E1037" s="9" t="s">
        <v>4915</v>
      </c>
      <c r="F1037" s="9" t="s">
        <v>173</v>
      </c>
      <c r="G1037" s="9">
        <v>0</v>
      </c>
      <c r="H1037" s="9">
        <v>0</v>
      </c>
      <c r="I1037" s="9" t="s">
        <v>4916</v>
      </c>
      <c r="J1037" s="9" t="s">
        <v>4279</v>
      </c>
      <c r="K1037" s="8" t="s">
        <v>2687</v>
      </c>
      <c r="L1037" s="14">
        <v>10458.358609825857</v>
      </c>
      <c r="M1037" s="14"/>
      <c r="N1037" s="14">
        <v>0</v>
      </c>
      <c r="O1037" s="14"/>
      <c r="P1037" s="14"/>
      <c r="Q1037" s="8">
        <v>9</v>
      </c>
      <c r="R1037" s="8">
        <v>6.7204969999999999</v>
      </c>
      <c r="S1037" s="17"/>
      <c r="T1037" s="8"/>
      <c r="U1037" s="6">
        <f>IF(B1037=0,"",1)</f>
        <v>1</v>
      </c>
      <c r="V1037" s="6" t="str">
        <f t="shared" si="87"/>
        <v/>
      </c>
      <c r="W1037" s="25">
        <v>1</v>
      </c>
    </row>
    <row r="1038" spans="2:24" ht="45" customHeight="1" x14ac:dyDescent="0.25">
      <c r="B1038" s="48" t="s">
        <v>4917</v>
      </c>
      <c r="C1038" s="26">
        <v>35217</v>
      </c>
      <c r="D1038" s="9" t="s">
        <v>1055</v>
      </c>
      <c r="E1038" s="9" t="s">
        <v>4918</v>
      </c>
      <c r="F1038" s="9" t="s">
        <v>47</v>
      </c>
      <c r="G1038" s="9">
        <v>0</v>
      </c>
      <c r="H1038" s="9">
        <v>0</v>
      </c>
      <c r="I1038" s="9" t="s">
        <v>4919</v>
      </c>
      <c r="J1038" s="8" t="s">
        <v>4414</v>
      </c>
      <c r="K1038" s="8" t="s">
        <v>2687</v>
      </c>
      <c r="L1038" s="14">
        <v>13981.782808312792</v>
      </c>
      <c r="M1038" s="14"/>
      <c r="N1038" s="14">
        <v>0</v>
      </c>
      <c r="O1038" s="14"/>
      <c r="P1038" s="14"/>
      <c r="Q1038" s="8">
        <v>10</v>
      </c>
      <c r="R1038" s="8">
        <v>7.7204969999999999</v>
      </c>
      <c r="S1038" s="17"/>
      <c r="T1038" s="8"/>
      <c r="U1038" s="6">
        <f>IF(B1038=0,"",1)</f>
        <v>1</v>
      </c>
      <c r="V1038" s="6" t="str">
        <f t="shared" si="87"/>
        <v/>
      </c>
      <c r="W1038" s="25">
        <v>1</v>
      </c>
    </row>
    <row r="1039" spans="2:24" ht="45" customHeight="1" x14ac:dyDescent="0.25">
      <c r="B1039" s="47"/>
      <c r="C1039" s="26">
        <v>35309</v>
      </c>
      <c r="D1039" s="9" t="s">
        <v>1055</v>
      </c>
      <c r="E1039" s="9" t="s">
        <v>4920</v>
      </c>
      <c r="F1039" s="9" t="s">
        <v>2317</v>
      </c>
      <c r="G1039" s="9">
        <v>0</v>
      </c>
      <c r="H1039" s="9">
        <v>1</v>
      </c>
      <c r="I1039" s="9" t="s">
        <v>4921</v>
      </c>
      <c r="J1039" s="8" t="s">
        <v>4414</v>
      </c>
      <c r="K1039" s="8" t="s">
        <v>2687</v>
      </c>
      <c r="L1039" s="8">
        <v>13981.782808312792</v>
      </c>
      <c r="M1039" s="8"/>
      <c r="N1039" s="8">
        <v>0</v>
      </c>
      <c r="O1039" s="41"/>
      <c r="P1039" s="41"/>
      <c r="Q1039" s="8">
        <v>10</v>
      </c>
      <c r="R1039" s="8">
        <v>7.7204969999999999</v>
      </c>
      <c r="S1039" s="17"/>
      <c r="T1039" s="8"/>
      <c r="V1039" s="6" t="str">
        <f t="shared" si="87"/>
        <v/>
      </c>
      <c r="W1039" s="25">
        <v>3</v>
      </c>
    </row>
    <row r="1040" spans="2:24" ht="45" customHeight="1" x14ac:dyDescent="0.25">
      <c r="B1040" s="46" t="s">
        <v>4922</v>
      </c>
      <c r="C1040" s="26">
        <v>35247</v>
      </c>
      <c r="D1040" s="9" t="s">
        <v>1017</v>
      </c>
      <c r="E1040" s="9" t="s">
        <v>4923</v>
      </c>
      <c r="F1040" s="9" t="s">
        <v>1083</v>
      </c>
      <c r="G1040" s="9">
        <v>0</v>
      </c>
      <c r="H1040" s="9">
        <v>0</v>
      </c>
      <c r="I1040" s="9" t="s">
        <v>4924</v>
      </c>
      <c r="J1040" s="8" t="s">
        <v>4328</v>
      </c>
      <c r="K1040" s="8" t="s">
        <v>2687</v>
      </c>
      <c r="L1040" s="14">
        <v>6648.9331569318438</v>
      </c>
      <c r="M1040" s="14"/>
      <c r="N1040" s="14">
        <v>0</v>
      </c>
      <c r="O1040" s="14"/>
      <c r="P1040" s="14"/>
      <c r="Q1040" s="8">
        <v>9</v>
      </c>
      <c r="R1040" s="8">
        <v>6.7204969999999999</v>
      </c>
      <c r="S1040" s="17"/>
      <c r="T1040" s="8"/>
      <c r="U1040" s="6">
        <f t="shared" ref="U1040:U1047" si="89">IF(B1040=0,"",1)</f>
        <v>1</v>
      </c>
      <c r="V1040" s="6" t="str">
        <f t="shared" si="87"/>
        <v/>
      </c>
      <c r="W1040" s="25">
        <v>2</v>
      </c>
    </row>
    <row r="1041" spans="2:24" ht="45" customHeight="1" x14ac:dyDescent="0.25">
      <c r="B1041" s="47"/>
      <c r="C1041" s="26">
        <v>35247</v>
      </c>
      <c r="D1041" s="9" t="s">
        <v>1017</v>
      </c>
      <c r="E1041" s="9" t="s">
        <v>4925</v>
      </c>
      <c r="F1041" s="9" t="s">
        <v>47</v>
      </c>
      <c r="G1041" s="9">
        <v>0</v>
      </c>
      <c r="H1041" s="9">
        <v>0</v>
      </c>
      <c r="I1041" s="9" t="s">
        <v>4924</v>
      </c>
      <c r="J1041" s="8" t="s">
        <v>4328</v>
      </c>
      <c r="K1041" s="8" t="s">
        <v>2687</v>
      </c>
      <c r="L1041" s="14">
        <v>6648.9331569318438</v>
      </c>
      <c r="M1041" s="14"/>
      <c r="N1041" s="14">
        <v>0</v>
      </c>
      <c r="O1041" s="14"/>
      <c r="P1041" s="14"/>
      <c r="Q1041" s="8">
        <v>9</v>
      </c>
      <c r="R1041" s="8">
        <v>6.7204969999999999</v>
      </c>
      <c r="S1041" s="17"/>
      <c r="T1041" s="8"/>
      <c r="U1041" s="6" t="str">
        <f t="shared" si="89"/>
        <v/>
      </c>
      <c r="V1041" s="6" t="str">
        <f t="shared" si="87"/>
        <v/>
      </c>
      <c r="W1041" s="25">
        <v>1</v>
      </c>
    </row>
    <row r="1042" spans="2:24" ht="45" customHeight="1" x14ac:dyDescent="0.25">
      <c r="B1042" s="46" t="s">
        <v>4926</v>
      </c>
      <c r="C1042" s="8">
        <v>1996</v>
      </c>
      <c r="D1042" s="9" t="s">
        <v>808</v>
      </c>
      <c r="E1042" s="9" t="s">
        <v>4927</v>
      </c>
      <c r="F1042" s="9" t="s">
        <v>5749</v>
      </c>
      <c r="G1042" s="9">
        <v>0</v>
      </c>
      <c r="H1042" s="9">
        <v>0</v>
      </c>
      <c r="I1042" s="9" t="s">
        <v>4928</v>
      </c>
      <c r="J1042" s="8" t="s">
        <v>2807</v>
      </c>
      <c r="K1042" s="8" t="s">
        <v>2687</v>
      </c>
      <c r="L1042" s="14">
        <v>6993.6438458565526</v>
      </c>
      <c r="M1042" s="14"/>
      <c r="N1042" s="14">
        <v>0</v>
      </c>
      <c r="O1042" s="14"/>
      <c r="P1042" s="14"/>
      <c r="Q1042" s="8">
        <v>9</v>
      </c>
      <c r="R1042" s="8">
        <v>6.7204969999999999</v>
      </c>
      <c r="S1042" s="17"/>
      <c r="T1042" s="8"/>
      <c r="U1042" s="6">
        <f t="shared" si="89"/>
        <v>1</v>
      </c>
      <c r="V1042" s="6" t="str">
        <f t="shared" si="87"/>
        <v/>
      </c>
      <c r="W1042" s="25">
        <v>2</v>
      </c>
    </row>
    <row r="1043" spans="2:24" ht="45" customHeight="1" x14ac:dyDescent="0.25">
      <c r="B1043" s="47"/>
      <c r="C1043" s="8">
        <v>1996</v>
      </c>
      <c r="D1043" s="9" t="s">
        <v>808</v>
      </c>
      <c r="E1043" s="9" t="s">
        <v>4929</v>
      </c>
      <c r="F1043" s="9" t="s">
        <v>173</v>
      </c>
      <c r="G1043" s="9">
        <v>0</v>
      </c>
      <c r="H1043" s="9">
        <v>0</v>
      </c>
      <c r="I1043" s="9" t="s">
        <v>4928</v>
      </c>
      <c r="J1043" s="8" t="s">
        <v>2807</v>
      </c>
      <c r="K1043" s="8" t="s">
        <v>2687</v>
      </c>
      <c r="L1043" s="14">
        <v>6993.6438458565526</v>
      </c>
      <c r="M1043" s="14"/>
      <c r="N1043" s="14">
        <v>0</v>
      </c>
      <c r="O1043" s="14"/>
      <c r="P1043" s="14"/>
      <c r="Q1043" s="8">
        <v>9</v>
      </c>
      <c r="R1043" s="8">
        <v>6.7204969999999999</v>
      </c>
      <c r="S1043" s="17"/>
      <c r="T1043" s="8"/>
      <c r="U1043" s="6" t="str">
        <f t="shared" si="89"/>
        <v/>
      </c>
      <c r="V1043" s="6" t="str">
        <f t="shared" si="87"/>
        <v/>
      </c>
      <c r="W1043" s="25">
        <v>1</v>
      </c>
    </row>
    <row r="1044" spans="2:24" ht="45" customHeight="1" x14ac:dyDescent="0.25">
      <c r="B1044" s="12" t="s">
        <v>4930</v>
      </c>
      <c r="C1044" s="8">
        <v>1996</v>
      </c>
      <c r="D1044" s="9" t="s">
        <v>4931</v>
      </c>
      <c r="E1044" s="9" t="s">
        <v>4932</v>
      </c>
      <c r="F1044" s="9" t="s">
        <v>5725</v>
      </c>
      <c r="G1044" s="9">
        <v>0</v>
      </c>
      <c r="H1044" s="9">
        <v>0</v>
      </c>
      <c r="I1044" s="9" t="s">
        <v>4933</v>
      </c>
      <c r="J1044" s="8" t="s">
        <v>2807</v>
      </c>
      <c r="K1044" s="8" t="s">
        <v>2687</v>
      </c>
      <c r="L1044" s="14">
        <v>5198.5666491641769</v>
      </c>
      <c r="M1044" s="14"/>
      <c r="N1044" s="14">
        <v>0</v>
      </c>
      <c r="O1044" s="14"/>
      <c r="P1044" s="14"/>
      <c r="Q1044" s="8">
        <v>8</v>
      </c>
      <c r="R1044" s="8">
        <v>5.7204969999999999</v>
      </c>
      <c r="S1044" s="17"/>
      <c r="T1044" s="8"/>
      <c r="U1044" s="6">
        <f t="shared" si="89"/>
        <v>1</v>
      </c>
      <c r="V1044" s="6" t="str">
        <f t="shared" si="87"/>
        <v/>
      </c>
      <c r="W1044" s="25">
        <v>2</v>
      </c>
    </row>
    <row r="1045" spans="2:24" ht="45" customHeight="1" x14ac:dyDescent="0.25">
      <c r="B1045" s="16" t="s">
        <v>4934</v>
      </c>
      <c r="C1045" s="8">
        <v>1996</v>
      </c>
      <c r="D1045" s="9" t="s">
        <v>1020</v>
      </c>
      <c r="E1045" s="9" t="s">
        <v>4935</v>
      </c>
      <c r="F1045" s="9" t="s">
        <v>2241</v>
      </c>
      <c r="G1045" s="9">
        <v>0</v>
      </c>
      <c r="H1045" s="9">
        <v>0</v>
      </c>
      <c r="I1045" s="9" t="s">
        <v>4936</v>
      </c>
      <c r="J1045" s="8"/>
      <c r="K1045" s="8" t="s">
        <v>2687</v>
      </c>
      <c r="L1045" s="14">
        <v>2271.7987112750016</v>
      </c>
      <c r="M1045" s="14"/>
      <c r="N1045" s="14">
        <v>1</v>
      </c>
      <c r="O1045" s="14"/>
      <c r="P1045" s="14"/>
      <c r="Q1045" s="8">
        <v>10</v>
      </c>
      <c r="R1045" s="8">
        <v>7.7204969999999999</v>
      </c>
      <c r="S1045" s="17"/>
      <c r="T1045" s="8"/>
      <c r="U1045" s="6">
        <f t="shared" si="89"/>
        <v>1</v>
      </c>
      <c r="V1045" s="6">
        <f t="shared" si="87"/>
        <v>3</v>
      </c>
      <c r="W1045" s="25">
        <v>3</v>
      </c>
    </row>
    <row r="1046" spans="2:24" ht="45" customHeight="1" x14ac:dyDescent="0.25">
      <c r="B1046" s="16" t="s">
        <v>4937</v>
      </c>
      <c r="C1046" s="8">
        <v>1996</v>
      </c>
      <c r="D1046" s="9" t="s">
        <v>948</v>
      </c>
      <c r="E1046" s="9" t="s">
        <v>4938</v>
      </c>
      <c r="F1046" s="9" t="s">
        <v>791</v>
      </c>
      <c r="G1046" s="9">
        <v>0</v>
      </c>
      <c r="H1046" s="9">
        <v>0</v>
      </c>
      <c r="I1046" s="9" t="s">
        <v>4939</v>
      </c>
      <c r="J1046" s="8"/>
      <c r="K1046" s="8" t="s">
        <v>2687</v>
      </c>
      <c r="L1046" s="14">
        <v>11030.079309403567</v>
      </c>
      <c r="M1046" s="14"/>
      <c r="N1046" s="14">
        <v>1</v>
      </c>
      <c r="O1046" s="14"/>
      <c r="P1046" s="14"/>
      <c r="Q1046" s="8">
        <v>-5</v>
      </c>
      <c r="R1046" s="8">
        <v>-7.2795030000000001</v>
      </c>
      <c r="S1046" s="17"/>
      <c r="T1046" s="8"/>
      <c r="U1046" s="6">
        <f t="shared" si="89"/>
        <v>1</v>
      </c>
      <c r="V1046" s="6">
        <f t="shared" si="87"/>
        <v>2</v>
      </c>
      <c r="W1046" s="25">
        <v>2</v>
      </c>
    </row>
    <row r="1047" spans="2:24" ht="45" customHeight="1" x14ac:dyDescent="0.25">
      <c r="B1047" s="16" t="s">
        <v>4940</v>
      </c>
      <c r="C1047" s="8">
        <v>1996</v>
      </c>
      <c r="D1047" s="9" t="s">
        <v>1065</v>
      </c>
      <c r="E1047" s="9" t="s">
        <v>4941</v>
      </c>
      <c r="F1047" s="9" t="s">
        <v>76</v>
      </c>
      <c r="G1047" s="9">
        <v>0</v>
      </c>
      <c r="H1047" s="9">
        <v>0</v>
      </c>
      <c r="I1047" s="9" t="s">
        <v>4942</v>
      </c>
      <c r="J1047" s="8" t="s">
        <v>4328</v>
      </c>
      <c r="K1047" s="8" t="s">
        <v>2687</v>
      </c>
      <c r="L1047" s="14">
        <v>3855.5720280988039</v>
      </c>
      <c r="M1047" s="14"/>
      <c r="N1047" s="14">
        <v>0</v>
      </c>
      <c r="O1047" s="14"/>
      <c r="P1047" s="14"/>
      <c r="Q1047" s="8">
        <v>-2</v>
      </c>
      <c r="R1047" s="8">
        <v>-4.2795030000000001</v>
      </c>
      <c r="S1047" s="17"/>
      <c r="T1047" s="8"/>
      <c r="U1047" s="6">
        <f t="shared" si="89"/>
        <v>1</v>
      </c>
      <c r="V1047" s="6" t="str">
        <f t="shared" si="87"/>
        <v/>
      </c>
      <c r="W1047" s="25">
        <v>1</v>
      </c>
    </row>
    <row r="1048" spans="2:24" ht="45" customHeight="1" x14ac:dyDescent="0.25">
      <c r="B1048" s="16" t="s">
        <v>4901</v>
      </c>
      <c r="C1048" s="8">
        <v>1996</v>
      </c>
      <c r="D1048" s="9" t="s">
        <v>446</v>
      </c>
      <c r="E1048" s="9" t="s">
        <v>4943</v>
      </c>
      <c r="F1048" s="9" t="s">
        <v>173</v>
      </c>
      <c r="G1048" s="9">
        <v>0</v>
      </c>
      <c r="H1048" s="9">
        <v>0</v>
      </c>
      <c r="I1048" s="9" t="s">
        <v>4944</v>
      </c>
      <c r="J1048" s="8" t="s">
        <v>4275</v>
      </c>
      <c r="K1048" s="8" t="s">
        <v>2687</v>
      </c>
      <c r="L1048" s="14">
        <v>5360.7433034385049</v>
      </c>
      <c r="M1048" s="14"/>
      <c r="N1048" s="14">
        <v>0</v>
      </c>
      <c r="O1048" s="14"/>
      <c r="P1048" s="14"/>
      <c r="Q1048" s="8">
        <v>7</v>
      </c>
      <c r="R1048" s="8">
        <v>4.63354</v>
      </c>
      <c r="S1048" s="17"/>
      <c r="T1048" s="8"/>
      <c r="V1048" s="6" t="str">
        <f t="shared" si="87"/>
        <v/>
      </c>
      <c r="W1048" s="25">
        <v>1</v>
      </c>
    </row>
    <row r="1049" spans="2:24" ht="45" customHeight="1" x14ac:dyDescent="0.25">
      <c r="B1049" s="12" t="s">
        <v>4945</v>
      </c>
      <c r="C1049" s="8">
        <v>1996</v>
      </c>
      <c r="D1049" s="9" t="s">
        <v>298</v>
      </c>
      <c r="E1049" s="9" t="s">
        <v>4946</v>
      </c>
      <c r="F1049" s="8" t="s">
        <v>57</v>
      </c>
      <c r="G1049" s="9">
        <v>0</v>
      </c>
      <c r="H1049" s="9">
        <v>0</v>
      </c>
      <c r="I1049" s="9" t="s">
        <v>4947</v>
      </c>
      <c r="J1049" s="8" t="s">
        <v>2807</v>
      </c>
      <c r="K1049" s="8" t="s">
        <v>2687</v>
      </c>
      <c r="L1049" s="14">
        <v>12841.930530846641</v>
      </c>
      <c r="M1049" s="14"/>
      <c r="N1049" s="14">
        <v>0</v>
      </c>
      <c r="O1049" s="14"/>
      <c r="P1049" s="14"/>
      <c r="Q1049" s="8">
        <v>10</v>
      </c>
      <c r="R1049" s="8">
        <v>7.6956519999999999</v>
      </c>
      <c r="S1049" s="17"/>
      <c r="T1049" s="8"/>
      <c r="U1049" s="6">
        <f>IF(B1049=0,"",1)</f>
        <v>1</v>
      </c>
      <c r="V1049" s="6" t="str">
        <f t="shared" si="87"/>
        <v/>
      </c>
      <c r="W1049" s="25">
        <v>1</v>
      </c>
    </row>
    <row r="1050" spans="2:24" ht="45" customHeight="1" x14ac:dyDescent="0.25">
      <c r="B1050" s="16" t="s">
        <v>4948</v>
      </c>
      <c r="C1050" s="26">
        <v>35309</v>
      </c>
      <c r="D1050" s="9" t="s">
        <v>1027</v>
      </c>
      <c r="E1050" s="9" t="s">
        <v>4949</v>
      </c>
      <c r="F1050" s="9" t="s">
        <v>57</v>
      </c>
      <c r="G1050" s="9">
        <v>0</v>
      </c>
      <c r="H1050" s="9" t="s">
        <v>2575</v>
      </c>
      <c r="I1050" s="9" t="s">
        <v>4950</v>
      </c>
      <c r="J1050" s="8" t="s">
        <v>4328</v>
      </c>
      <c r="K1050" s="8" t="s">
        <v>2687</v>
      </c>
      <c r="L1050" s="14">
        <v>3074.2197345703435</v>
      </c>
      <c r="M1050" s="14"/>
      <c r="N1050" s="14">
        <v>0</v>
      </c>
      <c r="O1050" s="14"/>
      <c r="P1050" s="14"/>
      <c r="Q1050" s="8">
        <v>-6</v>
      </c>
      <c r="R1050" s="8">
        <v>-8.36646</v>
      </c>
      <c r="S1050" s="17"/>
      <c r="T1050" s="8"/>
      <c r="U1050" s="6">
        <f>IF(B1050=0,"",1)</f>
        <v>1</v>
      </c>
      <c r="V1050" s="6" t="str">
        <f t="shared" si="87"/>
        <v/>
      </c>
      <c r="W1050" s="25">
        <v>1</v>
      </c>
    </row>
    <row r="1051" spans="2:24" ht="45" customHeight="1" x14ac:dyDescent="0.25">
      <c r="B1051" s="16" t="s">
        <v>4826</v>
      </c>
      <c r="C1051" s="26">
        <v>35309</v>
      </c>
      <c r="D1051" s="9" t="s">
        <v>1039</v>
      </c>
      <c r="E1051" s="9" t="s">
        <v>4951</v>
      </c>
      <c r="F1051" s="8" t="s">
        <v>2270</v>
      </c>
      <c r="G1051" s="9">
        <v>0</v>
      </c>
      <c r="H1051" s="9">
        <v>0</v>
      </c>
      <c r="I1051" s="9" t="s">
        <v>4952</v>
      </c>
      <c r="J1051" s="8"/>
      <c r="K1051" s="8" t="s">
        <v>2687</v>
      </c>
      <c r="L1051" s="14">
        <v>7826.8576512006739</v>
      </c>
      <c r="M1051" s="14"/>
      <c r="N1051" s="14">
        <v>1</v>
      </c>
      <c r="O1051" s="14"/>
      <c r="P1051" s="14"/>
      <c r="Q1051" s="8">
        <v>-6</v>
      </c>
      <c r="R1051" s="8">
        <v>-8.36646</v>
      </c>
      <c r="S1051" s="17"/>
      <c r="T1051" s="8"/>
      <c r="V1051" s="6">
        <f t="shared" si="87"/>
        <v>2</v>
      </c>
      <c r="W1051" s="25">
        <v>2</v>
      </c>
    </row>
    <row r="1052" spans="2:24" ht="45" customHeight="1" x14ac:dyDescent="0.25">
      <c r="B1052" s="12" t="s">
        <v>4737</v>
      </c>
      <c r="C1052" s="26">
        <v>35339</v>
      </c>
      <c r="D1052" s="8" t="s">
        <v>331</v>
      </c>
      <c r="E1052" s="9" t="s">
        <v>4953</v>
      </c>
      <c r="F1052" s="8" t="s">
        <v>173</v>
      </c>
      <c r="G1052" s="9">
        <v>0</v>
      </c>
      <c r="H1052" s="8" t="s">
        <v>2575</v>
      </c>
      <c r="I1052" s="9" t="s">
        <v>4954</v>
      </c>
      <c r="J1052" s="8" t="s">
        <v>2807</v>
      </c>
      <c r="K1052" s="8" t="s">
        <v>2687</v>
      </c>
      <c r="L1052" s="14">
        <v>4219.6441724161514</v>
      </c>
      <c r="M1052" s="14"/>
      <c r="N1052" s="14">
        <v>0</v>
      </c>
      <c r="O1052" s="14"/>
      <c r="P1052" s="14"/>
      <c r="Q1052" s="8">
        <v>-7</v>
      </c>
      <c r="R1052" s="8">
        <v>-8.9312500000000004</v>
      </c>
      <c r="S1052" s="17">
        <v>0.36222768797229599</v>
      </c>
      <c r="T1052" s="8"/>
      <c r="V1052" s="6" t="str">
        <f t="shared" si="87"/>
        <v/>
      </c>
      <c r="W1052" s="25">
        <v>1</v>
      </c>
    </row>
    <row r="1053" spans="2:24" ht="45" customHeight="1" x14ac:dyDescent="0.25">
      <c r="B1053" s="18" t="s">
        <v>4891</v>
      </c>
      <c r="C1053" s="8">
        <v>1996</v>
      </c>
      <c r="D1053" s="8" t="s">
        <v>632</v>
      </c>
      <c r="E1053" s="9" t="s">
        <v>3302</v>
      </c>
      <c r="F1053" s="8" t="s">
        <v>30</v>
      </c>
      <c r="G1053" s="9">
        <v>0</v>
      </c>
      <c r="H1053" s="8">
        <v>0</v>
      </c>
      <c r="I1053" s="9" t="s">
        <v>4327</v>
      </c>
      <c r="J1053" s="8" t="s">
        <v>4328</v>
      </c>
      <c r="K1053" s="8"/>
      <c r="L1053" s="14"/>
      <c r="M1053" s="14"/>
      <c r="N1053" s="14">
        <v>0</v>
      </c>
      <c r="O1053" s="14"/>
      <c r="P1053" s="14"/>
      <c r="Q1053" s="8">
        <v>8</v>
      </c>
      <c r="R1053" s="8">
        <v>5.7204969999999999</v>
      </c>
      <c r="S1053" s="17"/>
      <c r="T1053" s="8"/>
      <c r="U1053" s="6">
        <v>1</v>
      </c>
      <c r="V1053" s="6">
        <v>1</v>
      </c>
      <c r="W1053" s="25">
        <v>1</v>
      </c>
    </row>
    <row r="1054" spans="2:24" ht="45" customHeight="1" x14ac:dyDescent="0.25">
      <c r="B1054" s="48" t="s">
        <v>4922</v>
      </c>
      <c r="C1054" s="26">
        <v>35431</v>
      </c>
      <c r="D1054" s="8" t="s">
        <v>1017</v>
      </c>
      <c r="E1054" s="9" t="s">
        <v>4955</v>
      </c>
      <c r="F1054" s="9" t="s">
        <v>2227</v>
      </c>
      <c r="G1054" s="8" t="s">
        <v>2481</v>
      </c>
      <c r="H1054" s="8">
        <v>0</v>
      </c>
      <c r="I1054" s="9" t="s">
        <v>4956</v>
      </c>
      <c r="J1054" s="8" t="s">
        <v>4328</v>
      </c>
      <c r="K1054" s="8" t="s">
        <v>2687</v>
      </c>
      <c r="L1054" s="14">
        <v>6523.6363619396107</v>
      </c>
      <c r="M1054" s="14"/>
      <c r="N1054" s="14">
        <v>0</v>
      </c>
      <c r="O1054" s="14"/>
      <c r="P1054" s="14"/>
      <c r="Q1054" s="8">
        <v>9</v>
      </c>
      <c r="R1054" s="8">
        <v>6.7204969999999999</v>
      </c>
      <c r="S1054" s="17"/>
      <c r="T1054" s="8"/>
      <c r="V1054" s="6" t="str">
        <f t="shared" ref="V1054:V1100" si="90">IF(J1054="",W1054,"")</f>
        <v/>
      </c>
      <c r="W1054" s="25">
        <v>2</v>
      </c>
      <c r="X1054" s="10"/>
    </row>
    <row r="1055" spans="2:24" ht="45" customHeight="1" x14ac:dyDescent="0.25">
      <c r="B1055" s="47"/>
      <c r="C1055" s="26">
        <v>35431</v>
      </c>
      <c r="D1055" s="8" t="s">
        <v>1017</v>
      </c>
      <c r="E1055" s="9" t="s">
        <v>4957</v>
      </c>
      <c r="F1055" s="9" t="s">
        <v>603</v>
      </c>
      <c r="G1055" s="8" t="s">
        <v>2481</v>
      </c>
      <c r="H1055" s="8">
        <v>0</v>
      </c>
      <c r="I1055" s="9" t="s">
        <v>4956</v>
      </c>
      <c r="J1055" s="8" t="s">
        <v>4328</v>
      </c>
      <c r="K1055" s="8" t="s">
        <v>2687</v>
      </c>
      <c r="L1055" s="14">
        <v>6523.6363619396107</v>
      </c>
      <c r="M1055" s="14"/>
      <c r="N1055" s="14">
        <v>0</v>
      </c>
      <c r="O1055" s="14"/>
      <c r="P1055" s="14"/>
      <c r="Q1055" s="8">
        <v>9</v>
      </c>
      <c r="R1055" s="8">
        <v>6.7204969999999999</v>
      </c>
      <c r="S1055" s="17"/>
      <c r="T1055" s="8"/>
      <c r="U1055" s="6" t="str">
        <f>IF(B1055=0,"",1)</f>
        <v/>
      </c>
      <c r="V1055" s="6" t="str">
        <f t="shared" si="90"/>
        <v/>
      </c>
      <c r="W1055" s="25">
        <v>1</v>
      </c>
    </row>
    <row r="1056" spans="2:24" ht="45" customHeight="1" x14ac:dyDescent="0.25">
      <c r="B1056" s="16" t="s">
        <v>4826</v>
      </c>
      <c r="C1056" s="26">
        <v>35431</v>
      </c>
      <c r="D1056" s="8" t="s">
        <v>1039</v>
      </c>
      <c r="E1056" s="9" t="s">
        <v>4958</v>
      </c>
      <c r="F1056" s="9" t="s">
        <v>173</v>
      </c>
      <c r="G1056" s="8">
        <v>0</v>
      </c>
      <c r="H1056" s="8">
        <v>0</v>
      </c>
      <c r="I1056" s="9" t="s">
        <v>4959</v>
      </c>
      <c r="J1056" s="8"/>
      <c r="K1056" s="8" t="s">
        <v>2687</v>
      </c>
      <c r="L1056" s="14">
        <v>8093.7959997654634</v>
      </c>
      <c r="M1056" s="14"/>
      <c r="N1056" s="14">
        <v>1</v>
      </c>
      <c r="O1056" s="14"/>
      <c r="P1056" s="14"/>
      <c r="Q1056" s="8">
        <v>-6</v>
      </c>
      <c r="R1056" s="8">
        <v>-8.36646</v>
      </c>
      <c r="S1056" s="17"/>
      <c r="T1056" s="8"/>
      <c r="V1056" s="6">
        <f t="shared" si="90"/>
        <v>1</v>
      </c>
      <c r="W1056" s="25">
        <v>1</v>
      </c>
    </row>
    <row r="1057" spans="2:23" ht="45" customHeight="1" x14ac:dyDescent="0.25">
      <c r="B1057" s="12" t="s">
        <v>4901</v>
      </c>
      <c r="C1057" s="26">
        <v>35431</v>
      </c>
      <c r="D1057" s="8" t="s">
        <v>446</v>
      </c>
      <c r="E1057" s="9" t="s">
        <v>4960</v>
      </c>
      <c r="F1057" s="8" t="s">
        <v>173</v>
      </c>
      <c r="G1057" s="8">
        <v>0</v>
      </c>
      <c r="H1057" s="8">
        <v>0</v>
      </c>
      <c r="I1057" s="9" t="s">
        <v>4944</v>
      </c>
      <c r="J1057" s="8" t="s">
        <v>4275</v>
      </c>
      <c r="K1057" s="8" t="s">
        <v>2687</v>
      </c>
      <c r="L1057" s="14">
        <v>5399.4257688165353</v>
      </c>
      <c r="M1057" s="14"/>
      <c r="N1057" s="14">
        <v>0</v>
      </c>
      <c r="O1057" s="14"/>
      <c r="P1057" s="14"/>
      <c r="Q1057" s="8">
        <v>7</v>
      </c>
      <c r="R1057" s="8">
        <v>4.63354</v>
      </c>
      <c r="S1057" s="17"/>
      <c r="T1057" s="8"/>
      <c r="V1057" s="6" t="str">
        <f t="shared" si="90"/>
        <v/>
      </c>
      <c r="W1057" s="25">
        <v>1</v>
      </c>
    </row>
    <row r="1058" spans="2:23" ht="45" customHeight="1" x14ac:dyDescent="0.25">
      <c r="B1058" s="16" t="s">
        <v>4914</v>
      </c>
      <c r="C1058" s="26">
        <v>35462</v>
      </c>
      <c r="D1058" s="8" t="s">
        <v>799</v>
      </c>
      <c r="E1058" s="9" t="s">
        <v>4961</v>
      </c>
      <c r="F1058" s="8" t="s">
        <v>2179</v>
      </c>
      <c r="G1058" s="8">
        <v>0</v>
      </c>
      <c r="H1058" s="8">
        <v>0</v>
      </c>
      <c r="I1058" s="9" t="s">
        <v>4962</v>
      </c>
      <c r="J1058" s="9" t="s">
        <v>4279</v>
      </c>
      <c r="K1058" s="8" t="s">
        <v>2687</v>
      </c>
      <c r="L1058" s="14">
        <v>9995.618219647873</v>
      </c>
      <c r="M1058" s="14"/>
      <c r="N1058" s="14">
        <v>0</v>
      </c>
      <c r="O1058" s="14"/>
      <c r="P1058" s="14"/>
      <c r="Q1058" s="8">
        <v>9</v>
      </c>
      <c r="R1058" s="8">
        <v>6.7204969999999999</v>
      </c>
      <c r="S1058" s="17"/>
      <c r="T1058" s="8"/>
      <c r="V1058" s="6" t="str">
        <f t="shared" si="90"/>
        <v/>
      </c>
      <c r="W1058" s="25">
        <v>1</v>
      </c>
    </row>
    <row r="1059" spans="2:23" ht="45" customHeight="1" x14ac:dyDescent="0.25">
      <c r="B1059" s="16" t="s">
        <v>4922</v>
      </c>
      <c r="C1059" s="26">
        <v>35462</v>
      </c>
      <c r="D1059" s="8" t="s">
        <v>1017</v>
      </c>
      <c r="E1059" s="9" t="s">
        <v>4963</v>
      </c>
      <c r="F1059" s="8" t="s">
        <v>222</v>
      </c>
      <c r="G1059" s="8">
        <v>0</v>
      </c>
      <c r="H1059" s="8">
        <v>0</v>
      </c>
      <c r="I1059" s="9" t="s">
        <v>4964</v>
      </c>
      <c r="J1059" s="8" t="s">
        <v>4328</v>
      </c>
      <c r="K1059" s="8" t="s">
        <v>2687</v>
      </c>
      <c r="L1059" s="14">
        <v>6523.6363619396107</v>
      </c>
      <c r="M1059" s="14"/>
      <c r="N1059" s="14">
        <v>0</v>
      </c>
      <c r="O1059" s="14"/>
      <c r="P1059" s="14"/>
      <c r="Q1059" s="8">
        <v>9</v>
      </c>
      <c r="R1059" s="8">
        <v>6.7204969999999999</v>
      </c>
      <c r="S1059" s="17"/>
      <c r="T1059" s="8"/>
      <c r="V1059" s="6" t="str">
        <f t="shared" si="90"/>
        <v/>
      </c>
      <c r="W1059" s="25">
        <v>1</v>
      </c>
    </row>
    <row r="1060" spans="2:23" ht="45" customHeight="1" x14ac:dyDescent="0.25">
      <c r="B1060" s="16" t="s">
        <v>4914</v>
      </c>
      <c r="C1060" s="26">
        <v>35490</v>
      </c>
      <c r="D1060" s="8" t="s">
        <v>799</v>
      </c>
      <c r="E1060" s="9" t="s">
        <v>4965</v>
      </c>
      <c r="F1060" s="8" t="s">
        <v>128</v>
      </c>
      <c r="G1060" s="8">
        <v>0</v>
      </c>
      <c r="H1060" s="8">
        <v>0</v>
      </c>
      <c r="I1060" s="9" t="s">
        <v>4966</v>
      </c>
      <c r="J1060" s="9" t="s">
        <v>4279</v>
      </c>
      <c r="K1060" s="8" t="s">
        <v>2687</v>
      </c>
      <c r="L1060" s="14">
        <v>9995.618219647873</v>
      </c>
      <c r="M1060" s="14"/>
      <c r="N1060" s="14">
        <v>0</v>
      </c>
      <c r="O1060" s="14"/>
      <c r="P1060" s="14"/>
      <c r="Q1060" s="8">
        <v>9</v>
      </c>
      <c r="R1060" s="8">
        <v>6.7204969999999999</v>
      </c>
      <c r="S1060" s="17"/>
      <c r="T1060" s="8"/>
      <c r="V1060" s="6" t="str">
        <f t="shared" si="90"/>
        <v/>
      </c>
      <c r="W1060" s="25">
        <v>2</v>
      </c>
    </row>
    <row r="1061" spans="2:23" ht="45" customHeight="1" x14ac:dyDescent="0.25">
      <c r="B1061" s="16" t="s">
        <v>4756</v>
      </c>
      <c r="C1061" s="26">
        <v>35521</v>
      </c>
      <c r="D1061" s="8" t="s">
        <v>380</v>
      </c>
      <c r="E1061" s="9" t="s">
        <v>4967</v>
      </c>
      <c r="F1061" s="8" t="s">
        <v>173</v>
      </c>
      <c r="G1061" s="8">
        <v>0</v>
      </c>
      <c r="H1061" s="9" t="s">
        <v>2389</v>
      </c>
      <c r="I1061" s="9" t="s">
        <v>4968</v>
      </c>
      <c r="J1061" s="9" t="s">
        <v>2378</v>
      </c>
      <c r="K1061" s="8" t="s">
        <v>2402</v>
      </c>
      <c r="L1061" s="14">
        <v>33038.293001398539</v>
      </c>
      <c r="M1061" s="14">
        <v>1</v>
      </c>
      <c r="N1061" s="14">
        <v>0</v>
      </c>
      <c r="O1061" s="14"/>
      <c r="P1061" s="14"/>
      <c r="Q1061" s="8">
        <v>10</v>
      </c>
      <c r="R1061" s="8">
        <v>8.0687499999999996</v>
      </c>
      <c r="S1061" s="17">
        <v>-0.42420950003388802</v>
      </c>
      <c r="T1061" s="8">
        <v>1</v>
      </c>
      <c r="V1061" s="6" t="str">
        <f t="shared" si="90"/>
        <v/>
      </c>
      <c r="W1061" s="25">
        <v>1</v>
      </c>
    </row>
    <row r="1062" spans="2:23" ht="45" customHeight="1" x14ac:dyDescent="0.25">
      <c r="B1062" s="16" t="s">
        <v>4969</v>
      </c>
      <c r="C1062" s="8">
        <v>1997</v>
      </c>
      <c r="D1062" s="9" t="s">
        <v>4730</v>
      </c>
      <c r="E1062" s="9" t="s">
        <v>4970</v>
      </c>
      <c r="F1062" s="8" t="s">
        <v>4971</v>
      </c>
      <c r="G1062" s="8">
        <v>0</v>
      </c>
      <c r="H1062" s="8">
        <v>0</v>
      </c>
      <c r="I1062" s="9" t="s">
        <v>4972</v>
      </c>
      <c r="J1062" s="8" t="s">
        <v>2807</v>
      </c>
      <c r="K1062" s="8" t="s">
        <v>2687</v>
      </c>
      <c r="L1062" s="14">
        <v>1977.2856291147405</v>
      </c>
      <c r="M1062" s="14"/>
      <c r="N1062" s="14">
        <v>0</v>
      </c>
      <c r="O1062" s="14"/>
      <c r="P1062" s="14"/>
      <c r="Q1062" s="8">
        <v>-6</v>
      </c>
      <c r="R1062" s="8">
        <v>-8.3043479999999992</v>
      </c>
      <c r="S1062" s="17"/>
      <c r="T1062" s="8"/>
      <c r="U1062" s="6">
        <f>IF(B1062=0,"",1)</f>
        <v>1</v>
      </c>
      <c r="V1062" s="6" t="str">
        <f t="shared" si="90"/>
        <v/>
      </c>
      <c r="W1062" s="25">
        <v>2</v>
      </c>
    </row>
    <row r="1063" spans="2:23" ht="45" customHeight="1" x14ac:dyDescent="0.25">
      <c r="B1063" s="16" t="s">
        <v>4973</v>
      </c>
      <c r="C1063" s="8">
        <v>1997</v>
      </c>
      <c r="D1063" s="9" t="s">
        <v>3784</v>
      </c>
      <c r="E1063" s="9" t="s">
        <v>4974</v>
      </c>
      <c r="F1063" s="8" t="s">
        <v>30</v>
      </c>
      <c r="G1063" s="8">
        <v>0</v>
      </c>
      <c r="H1063" s="8">
        <v>0</v>
      </c>
      <c r="I1063" s="9" t="s">
        <v>3303</v>
      </c>
      <c r="J1063" s="8" t="s">
        <v>3159</v>
      </c>
      <c r="K1063" s="8" t="s">
        <v>2687</v>
      </c>
      <c r="L1063" s="14">
        <v>23437.76776205303</v>
      </c>
      <c r="M1063" s="14"/>
      <c r="N1063" s="14">
        <v>0</v>
      </c>
      <c r="O1063" s="14"/>
      <c r="P1063" s="14"/>
      <c r="Q1063" s="8">
        <v>9</v>
      </c>
      <c r="R1063" s="8">
        <v>6.6956519999999999</v>
      </c>
      <c r="S1063" s="13"/>
      <c r="T1063" s="8"/>
      <c r="U1063" s="6">
        <f>IF(B1063=0,"",1)</f>
        <v>1</v>
      </c>
      <c r="V1063" s="6" t="str">
        <f t="shared" si="90"/>
        <v/>
      </c>
      <c r="W1063" s="25">
        <v>1</v>
      </c>
    </row>
    <row r="1064" spans="2:23" ht="45" customHeight="1" x14ac:dyDescent="0.25">
      <c r="B1064" s="48" t="s">
        <v>4975</v>
      </c>
      <c r="C1064" s="8">
        <v>1997</v>
      </c>
      <c r="D1064" s="9" t="s">
        <v>675</v>
      </c>
      <c r="E1064" s="9" t="s">
        <v>4976</v>
      </c>
      <c r="F1064" s="9" t="s">
        <v>4977</v>
      </c>
      <c r="G1064" s="8" t="s">
        <v>2481</v>
      </c>
      <c r="H1064" s="8">
        <v>0</v>
      </c>
      <c r="I1064" s="9" t="s">
        <v>4978</v>
      </c>
      <c r="J1064" s="8"/>
      <c r="K1064" s="8" t="s">
        <v>2687</v>
      </c>
      <c r="L1064" s="14">
        <v>6680.103410227016</v>
      </c>
      <c r="M1064" s="14"/>
      <c r="N1064" s="14">
        <v>1</v>
      </c>
      <c r="O1064" s="14"/>
      <c r="P1064" s="14"/>
      <c r="Q1064" s="8">
        <v>7</v>
      </c>
      <c r="R1064" s="8">
        <v>4.6956519999999999</v>
      </c>
      <c r="S1064" s="17"/>
      <c r="T1064" s="8"/>
      <c r="U1064" s="6">
        <f>IF(B1064=0,"",1)</f>
        <v>1</v>
      </c>
      <c r="V1064" s="6">
        <f t="shared" si="90"/>
        <v>2</v>
      </c>
      <c r="W1064" s="25">
        <v>2</v>
      </c>
    </row>
    <row r="1065" spans="2:23" ht="45" customHeight="1" x14ac:dyDescent="0.25">
      <c r="B1065" s="47"/>
      <c r="C1065" s="8">
        <v>1997</v>
      </c>
      <c r="D1065" s="9" t="s">
        <v>675</v>
      </c>
      <c r="E1065" s="9" t="s">
        <v>4979</v>
      </c>
      <c r="F1065" s="8" t="s">
        <v>173</v>
      </c>
      <c r="G1065" s="8">
        <v>0</v>
      </c>
      <c r="H1065" s="8" t="s">
        <v>2575</v>
      </c>
      <c r="I1065" s="9" t="s">
        <v>4978</v>
      </c>
      <c r="J1065" s="8"/>
      <c r="K1065" s="8" t="s">
        <v>2687</v>
      </c>
      <c r="L1065" s="14">
        <v>6680.103410227016</v>
      </c>
      <c r="M1065" s="14"/>
      <c r="N1065" s="14">
        <v>1</v>
      </c>
      <c r="O1065" s="14"/>
      <c r="P1065" s="14"/>
      <c r="Q1065" s="8">
        <v>7</v>
      </c>
      <c r="R1065" s="8">
        <v>4.6956519999999999</v>
      </c>
      <c r="S1065" s="17"/>
      <c r="T1065" s="8"/>
      <c r="U1065" s="6" t="str">
        <f>IF(B1065=0,"",1)</f>
        <v/>
      </c>
      <c r="V1065" s="6">
        <f t="shared" si="90"/>
        <v>1</v>
      </c>
      <c r="W1065" s="25">
        <v>1</v>
      </c>
    </row>
    <row r="1066" spans="2:23" ht="45" customHeight="1" x14ac:dyDescent="0.25">
      <c r="B1066" s="12" t="s">
        <v>4980</v>
      </c>
      <c r="C1066" s="26">
        <v>35582</v>
      </c>
      <c r="D1066" s="9" t="s">
        <v>754</v>
      </c>
      <c r="E1066" s="9" t="s">
        <v>4981</v>
      </c>
      <c r="F1066" s="8" t="s">
        <v>2179</v>
      </c>
      <c r="G1066" s="8">
        <v>0</v>
      </c>
      <c r="H1066" s="8">
        <v>0</v>
      </c>
      <c r="I1066" s="9" t="s">
        <v>4982</v>
      </c>
      <c r="J1066" s="8" t="s">
        <v>4414</v>
      </c>
      <c r="K1066" s="8" t="s">
        <v>2687</v>
      </c>
      <c r="L1066" s="14">
        <v>3928.0143814307321</v>
      </c>
      <c r="M1066" s="14"/>
      <c r="N1066" s="14">
        <v>0</v>
      </c>
      <c r="O1066" s="14"/>
      <c r="P1066" s="14"/>
      <c r="Q1066" s="8">
        <v>8</v>
      </c>
      <c r="R1066" s="8">
        <v>5.6956519999999999</v>
      </c>
      <c r="S1066" s="17"/>
      <c r="T1066" s="8"/>
      <c r="U1066" s="6">
        <f>IF(B1066=0,"",1)</f>
        <v>1</v>
      </c>
      <c r="V1066" s="6" t="str">
        <f t="shared" si="90"/>
        <v/>
      </c>
      <c r="W1066" s="25">
        <v>1</v>
      </c>
    </row>
    <row r="1067" spans="2:23" ht="45" customHeight="1" x14ac:dyDescent="0.25">
      <c r="B1067" s="48" t="s">
        <v>4914</v>
      </c>
      <c r="C1067" s="26">
        <v>35582</v>
      </c>
      <c r="D1067" s="8" t="s">
        <v>799</v>
      </c>
      <c r="E1067" s="9" t="s">
        <v>4983</v>
      </c>
      <c r="F1067" s="8" t="s">
        <v>117</v>
      </c>
      <c r="G1067" s="8">
        <v>0</v>
      </c>
      <c r="H1067" s="8">
        <v>0</v>
      </c>
      <c r="I1067" s="9" t="s">
        <v>4984</v>
      </c>
      <c r="J1067" s="9" t="s">
        <v>4279</v>
      </c>
      <c r="K1067" s="8" t="s">
        <v>2687</v>
      </c>
      <c r="L1067" s="14">
        <v>9995.618219647873</v>
      </c>
      <c r="M1067" s="14"/>
      <c r="N1067" s="14">
        <v>0</v>
      </c>
      <c r="O1067" s="14"/>
      <c r="P1067" s="14"/>
      <c r="Q1067" s="8">
        <v>9</v>
      </c>
      <c r="R1067" s="8">
        <v>6.7204969999999999</v>
      </c>
      <c r="S1067" s="17"/>
      <c r="T1067" s="8"/>
      <c r="V1067" s="6" t="str">
        <f t="shared" si="90"/>
        <v/>
      </c>
      <c r="W1067" s="25">
        <v>1</v>
      </c>
    </row>
    <row r="1068" spans="2:23" ht="45" customHeight="1" x14ac:dyDescent="0.25">
      <c r="B1068" s="49"/>
      <c r="C1068" s="26">
        <v>35643</v>
      </c>
      <c r="D1068" s="9" t="s">
        <v>799</v>
      </c>
      <c r="E1068" s="9" t="s">
        <v>4985</v>
      </c>
      <c r="F1068" s="9" t="s">
        <v>97</v>
      </c>
      <c r="G1068" s="8">
        <v>0</v>
      </c>
      <c r="H1068" s="8">
        <v>0</v>
      </c>
      <c r="I1068" s="9" t="s">
        <v>4986</v>
      </c>
      <c r="J1068" s="9" t="s">
        <v>4279</v>
      </c>
      <c r="K1068" s="8" t="s">
        <v>2687</v>
      </c>
      <c r="L1068" s="14">
        <v>9995.618219647873</v>
      </c>
      <c r="M1068" s="14"/>
      <c r="N1068" s="14">
        <v>0</v>
      </c>
      <c r="O1068" s="14"/>
      <c r="P1068" s="14"/>
      <c r="Q1068" s="8">
        <v>9</v>
      </c>
      <c r="R1068" s="8">
        <v>6.7204969999999999</v>
      </c>
      <c r="S1068" s="17"/>
      <c r="T1068" s="8"/>
      <c r="U1068" s="6" t="str">
        <f t="shared" ref="U1068:U1075" si="91">IF(B1068=0,"",1)</f>
        <v/>
      </c>
      <c r="V1068" s="6" t="str">
        <f t="shared" si="90"/>
        <v/>
      </c>
      <c r="W1068" s="25">
        <v>2</v>
      </c>
    </row>
    <row r="1069" spans="2:23" ht="45" customHeight="1" x14ac:dyDescent="0.25">
      <c r="B1069" s="49"/>
      <c r="C1069" s="26">
        <v>35704</v>
      </c>
      <c r="D1069" s="9" t="s">
        <v>799</v>
      </c>
      <c r="E1069" s="9" t="s">
        <v>4987</v>
      </c>
      <c r="F1069" s="9" t="s">
        <v>57</v>
      </c>
      <c r="G1069" s="9" t="s">
        <v>2481</v>
      </c>
      <c r="H1069" s="8">
        <v>0</v>
      </c>
      <c r="I1069" s="9" t="s">
        <v>4988</v>
      </c>
      <c r="J1069" s="9" t="s">
        <v>4279</v>
      </c>
      <c r="K1069" s="8" t="s">
        <v>2687</v>
      </c>
      <c r="L1069" s="14">
        <v>9995.618219647873</v>
      </c>
      <c r="M1069" s="14"/>
      <c r="N1069" s="14">
        <v>0</v>
      </c>
      <c r="O1069" s="14"/>
      <c r="P1069" s="14"/>
      <c r="Q1069" s="8">
        <v>9</v>
      </c>
      <c r="R1069" s="8">
        <v>6.7204969999999999</v>
      </c>
      <c r="S1069" s="17"/>
      <c r="T1069" s="8"/>
      <c r="U1069" s="6" t="str">
        <f t="shared" si="91"/>
        <v/>
      </c>
      <c r="V1069" s="6" t="str">
        <f t="shared" si="90"/>
        <v/>
      </c>
      <c r="W1069" s="25">
        <v>1</v>
      </c>
    </row>
    <row r="1070" spans="2:23" ht="45" customHeight="1" x14ac:dyDescent="0.25">
      <c r="B1070" s="49"/>
      <c r="C1070" s="26">
        <v>35704</v>
      </c>
      <c r="D1070" s="9" t="s">
        <v>799</v>
      </c>
      <c r="E1070" s="9" t="s">
        <v>4989</v>
      </c>
      <c r="F1070" s="9" t="s">
        <v>603</v>
      </c>
      <c r="G1070" s="9" t="s">
        <v>2481</v>
      </c>
      <c r="H1070" s="8">
        <v>0</v>
      </c>
      <c r="I1070" s="9" t="s">
        <v>4988</v>
      </c>
      <c r="J1070" s="9" t="s">
        <v>4279</v>
      </c>
      <c r="K1070" s="8" t="s">
        <v>2687</v>
      </c>
      <c r="L1070" s="14">
        <v>9995.618219647873</v>
      </c>
      <c r="M1070" s="14"/>
      <c r="N1070" s="14">
        <v>0</v>
      </c>
      <c r="O1070" s="14"/>
      <c r="P1070" s="14"/>
      <c r="Q1070" s="8">
        <v>9</v>
      </c>
      <c r="R1070" s="8">
        <v>6.7204969999999999</v>
      </c>
      <c r="S1070" s="17"/>
      <c r="T1070" s="8"/>
      <c r="U1070" s="6" t="str">
        <f t="shared" si="91"/>
        <v/>
      </c>
      <c r="V1070" s="6" t="str">
        <f t="shared" si="90"/>
        <v/>
      </c>
      <c r="W1070" s="25">
        <v>1</v>
      </c>
    </row>
    <row r="1071" spans="2:23" ht="45" customHeight="1" x14ac:dyDescent="0.25">
      <c r="B1071" s="47"/>
      <c r="C1071" s="26">
        <v>35704</v>
      </c>
      <c r="D1071" s="9" t="s">
        <v>799</v>
      </c>
      <c r="E1071" s="9" t="s">
        <v>4990</v>
      </c>
      <c r="F1071" s="9" t="s">
        <v>222</v>
      </c>
      <c r="G1071" s="8">
        <v>0</v>
      </c>
      <c r="H1071" s="8">
        <v>0</v>
      </c>
      <c r="I1071" s="9" t="s">
        <v>4988</v>
      </c>
      <c r="J1071" s="9" t="s">
        <v>4279</v>
      </c>
      <c r="K1071" s="8" t="s">
        <v>2687</v>
      </c>
      <c r="L1071" s="14">
        <v>9995.618219647873</v>
      </c>
      <c r="M1071" s="14"/>
      <c r="N1071" s="14">
        <v>0</v>
      </c>
      <c r="O1071" s="14"/>
      <c r="P1071" s="14"/>
      <c r="Q1071" s="8">
        <v>9</v>
      </c>
      <c r="R1071" s="8">
        <v>6.7204969999999999</v>
      </c>
      <c r="S1071" s="17"/>
      <c r="T1071" s="8"/>
      <c r="U1071" s="6" t="str">
        <f t="shared" si="91"/>
        <v/>
      </c>
      <c r="V1071" s="6" t="str">
        <f t="shared" si="90"/>
        <v/>
      </c>
      <c r="W1071" s="25">
        <v>1</v>
      </c>
    </row>
    <row r="1072" spans="2:23" ht="45" customHeight="1" x14ac:dyDescent="0.25">
      <c r="B1072" s="12" t="s">
        <v>4991</v>
      </c>
      <c r="C1072" s="26">
        <v>35735</v>
      </c>
      <c r="D1072" s="8" t="s">
        <v>971</v>
      </c>
      <c r="E1072" s="8" t="s">
        <v>4992</v>
      </c>
      <c r="F1072" s="9" t="s">
        <v>57</v>
      </c>
      <c r="G1072" s="8">
        <v>0</v>
      </c>
      <c r="H1072" s="8">
        <v>0</v>
      </c>
      <c r="I1072" s="9" t="s">
        <v>4993</v>
      </c>
      <c r="J1072" s="9" t="s">
        <v>4279</v>
      </c>
      <c r="K1072" s="8" t="s">
        <v>2687</v>
      </c>
      <c r="L1072" s="14">
        <v>6055.848459302033</v>
      </c>
      <c r="M1072" s="14"/>
      <c r="N1072" s="14">
        <v>0</v>
      </c>
      <c r="O1072" s="14"/>
      <c r="P1072" s="14"/>
      <c r="Q1072" s="8">
        <v>-7</v>
      </c>
      <c r="R1072" s="8">
        <v>-9.3043479999999992</v>
      </c>
      <c r="S1072" s="17">
        <v>-1.0051088249100599</v>
      </c>
      <c r="T1072" s="8"/>
      <c r="U1072" s="6">
        <f t="shared" si="91"/>
        <v>1</v>
      </c>
      <c r="V1072" s="6" t="str">
        <f t="shared" si="90"/>
        <v/>
      </c>
      <c r="W1072" s="25">
        <v>1</v>
      </c>
    </row>
    <row r="1073" spans="2:23" ht="45" customHeight="1" x14ac:dyDescent="0.25">
      <c r="B1073" s="12" t="s">
        <v>4994</v>
      </c>
      <c r="C1073" s="26">
        <v>35735</v>
      </c>
      <c r="D1073" s="8" t="s">
        <v>1078</v>
      </c>
      <c r="E1073" s="9" t="s">
        <v>4995</v>
      </c>
      <c r="F1073" s="9" t="s">
        <v>60</v>
      </c>
      <c r="G1073" s="8">
        <v>0</v>
      </c>
      <c r="H1073" s="8">
        <v>0</v>
      </c>
      <c r="I1073" s="9" t="s">
        <v>4996</v>
      </c>
      <c r="J1073" s="8" t="s">
        <v>4328</v>
      </c>
      <c r="K1073" s="8" t="s">
        <v>2687</v>
      </c>
      <c r="L1073" s="14">
        <v>2466.8735495247829</v>
      </c>
      <c r="M1073" s="14"/>
      <c r="N1073" s="14">
        <v>0</v>
      </c>
      <c r="O1073" s="14"/>
      <c r="P1073" s="14"/>
      <c r="Q1073" s="8">
        <v>-7</v>
      </c>
      <c r="R1073" s="8">
        <v>-9.3043479999999992</v>
      </c>
      <c r="S1073" s="13"/>
      <c r="T1073" s="8"/>
      <c r="U1073" s="6">
        <f t="shared" si="91"/>
        <v>1</v>
      </c>
      <c r="V1073" s="6" t="str">
        <f t="shared" si="90"/>
        <v/>
      </c>
      <c r="W1073" s="25">
        <v>1</v>
      </c>
    </row>
    <row r="1074" spans="2:23" ht="45" customHeight="1" x14ac:dyDescent="0.25">
      <c r="B1074" s="48" t="s">
        <v>1067</v>
      </c>
      <c r="C1074" s="26">
        <v>35735</v>
      </c>
      <c r="D1074" s="8" t="s">
        <v>1068</v>
      </c>
      <c r="E1074" s="9" t="s">
        <v>4997</v>
      </c>
      <c r="F1074" s="9" t="s">
        <v>603</v>
      </c>
      <c r="G1074" s="9" t="s">
        <v>2481</v>
      </c>
      <c r="H1074" s="8">
        <v>0</v>
      </c>
      <c r="I1074" s="9" t="s">
        <v>4998</v>
      </c>
      <c r="J1074" s="9" t="s">
        <v>4279</v>
      </c>
      <c r="K1074" s="8" t="s">
        <v>2687</v>
      </c>
      <c r="L1074" s="14">
        <v>21055.94615644955</v>
      </c>
      <c r="M1074" s="14"/>
      <c r="N1074" s="14">
        <v>0</v>
      </c>
      <c r="O1074" s="14"/>
      <c r="P1074" s="14"/>
      <c r="Q1074" s="8">
        <v>6</v>
      </c>
      <c r="R1074" s="8">
        <v>3.6956519999999999</v>
      </c>
      <c r="S1074" s="13"/>
      <c r="T1074" s="8"/>
      <c r="U1074" s="6">
        <f t="shared" si="91"/>
        <v>1</v>
      </c>
      <c r="V1074" s="6" t="str">
        <f t="shared" si="90"/>
        <v/>
      </c>
      <c r="W1074" s="25">
        <v>1</v>
      </c>
    </row>
    <row r="1075" spans="2:23" ht="45" customHeight="1" x14ac:dyDescent="0.25">
      <c r="B1075" s="47"/>
      <c r="C1075" s="26">
        <v>35735</v>
      </c>
      <c r="D1075" s="8" t="s">
        <v>1068</v>
      </c>
      <c r="E1075" s="9" t="s">
        <v>4999</v>
      </c>
      <c r="F1075" s="9" t="s">
        <v>2179</v>
      </c>
      <c r="G1075" s="8">
        <v>0</v>
      </c>
      <c r="H1075" s="8">
        <v>0</v>
      </c>
      <c r="I1075" s="9" t="s">
        <v>5000</v>
      </c>
      <c r="J1075" s="9" t="s">
        <v>4279</v>
      </c>
      <c r="K1075" s="8" t="s">
        <v>2687</v>
      </c>
      <c r="L1075" s="14">
        <v>21055.94615644955</v>
      </c>
      <c r="M1075" s="14"/>
      <c r="N1075" s="14">
        <v>0</v>
      </c>
      <c r="O1075" s="14"/>
      <c r="P1075" s="14"/>
      <c r="Q1075" s="8">
        <v>6</v>
      </c>
      <c r="R1075" s="8">
        <v>3.6956519999999999</v>
      </c>
      <c r="S1075" s="13"/>
      <c r="T1075" s="8"/>
      <c r="U1075" s="6" t="str">
        <f t="shared" si="91"/>
        <v/>
      </c>
      <c r="V1075" s="6" t="str">
        <f t="shared" si="90"/>
        <v/>
      </c>
      <c r="W1075" s="25">
        <v>1</v>
      </c>
    </row>
    <row r="1076" spans="2:23" ht="45" customHeight="1" x14ac:dyDescent="0.25">
      <c r="B1076" s="48" t="s">
        <v>4756</v>
      </c>
      <c r="C1076" s="26">
        <v>35735</v>
      </c>
      <c r="D1076" s="8" t="s">
        <v>380</v>
      </c>
      <c r="E1076" s="9" t="s">
        <v>5001</v>
      </c>
      <c r="F1076" s="9" t="s">
        <v>209</v>
      </c>
      <c r="G1076" s="8">
        <v>0</v>
      </c>
      <c r="H1076" s="8">
        <v>0</v>
      </c>
      <c r="I1076" s="9" t="s">
        <v>5002</v>
      </c>
      <c r="J1076" s="9" t="s">
        <v>2378</v>
      </c>
      <c r="K1076" s="8" t="s">
        <v>2402</v>
      </c>
      <c r="L1076" s="14">
        <v>33038.293001398539</v>
      </c>
      <c r="M1076" s="14"/>
      <c r="N1076" s="14">
        <v>0</v>
      </c>
      <c r="O1076" s="14"/>
      <c r="P1076" s="14"/>
      <c r="Q1076" s="8">
        <v>10</v>
      </c>
      <c r="R1076" s="8">
        <v>8.0687499999999996</v>
      </c>
      <c r="S1076" s="17">
        <v>-0.42420950003388802</v>
      </c>
      <c r="T1076" s="8"/>
      <c r="V1076" s="6" t="str">
        <f t="shared" si="90"/>
        <v/>
      </c>
      <c r="W1076" s="25">
        <v>1</v>
      </c>
    </row>
    <row r="1077" spans="2:23" ht="45" customHeight="1" x14ac:dyDescent="0.25">
      <c r="B1077" s="49"/>
      <c r="C1077" s="26">
        <v>35735</v>
      </c>
      <c r="D1077" s="8" t="s">
        <v>380</v>
      </c>
      <c r="E1077" s="9" t="s">
        <v>5003</v>
      </c>
      <c r="F1077" s="9" t="s">
        <v>2179</v>
      </c>
      <c r="G1077" s="8">
        <v>0</v>
      </c>
      <c r="H1077" s="8">
        <v>0</v>
      </c>
      <c r="I1077" s="9" t="s">
        <v>5002</v>
      </c>
      <c r="J1077" s="9" t="s">
        <v>2378</v>
      </c>
      <c r="K1077" s="8" t="s">
        <v>2402</v>
      </c>
      <c r="L1077" s="14">
        <v>33038.293001398539</v>
      </c>
      <c r="M1077" s="14"/>
      <c r="N1077" s="14">
        <v>0</v>
      </c>
      <c r="O1077" s="14"/>
      <c r="P1077" s="14"/>
      <c r="Q1077" s="8">
        <v>10</v>
      </c>
      <c r="R1077" s="8">
        <v>8.0687499999999996</v>
      </c>
      <c r="S1077" s="17">
        <v>-0.42420950003388802</v>
      </c>
      <c r="T1077" s="8"/>
      <c r="U1077" s="6" t="str">
        <f>IF(B1077=0,"",1)</f>
        <v/>
      </c>
      <c r="V1077" s="6" t="str">
        <f t="shared" si="90"/>
        <v/>
      </c>
      <c r="W1077" s="25">
        <v>1</v>
      </c>
    </row>
    <row r="1078" spans="2:23" ht="45" customHeight="1" x14ac:dyDescent="0.25">
      <c r="B1078" s="12" t="s">
        <v>4699</v>
      </c>
      <c r="C1078" s="26">
        <v>35765</v>
      </c>
      <c r="D1078" s="8" t="s">
        <v>542</v>
      </c>
      <c r="E1078" s="9" t="s">
        <v>5004</v>
      </c>
      <c r="F1078" s="9" t="s">
        <v>173</v>
      </c>
      <c r="G1078" s="8">
        <v>0</v>
      </c>
      <c r="H1078" s="8">
        <v>0</v>
      </c>
      <c r="I1078" s="9" t="s">
        <v>5005</v>
      </c>
      <c r="J1078" s="9" t="s">
        <v>5006</v>
      </c>
      <c r="K1078" s="9" t="s">
        <v>2687</v>
      </c>
      <c r="L1078" s="22">
        <v>6446.4177527761294</v>
      </c>
      <c r="M1078" s="22"/>
      <c r="N1078" s="22">
        <v>0</v>
      </c>
      <c r="O1078" s="22"/>
      <c r="P1078" s="22"/>
      <c r="Q1078" s="8">
        <v>5</v>
      </c>
      <c r="R1078" s="8">
        <v>4.4755240000000001</v>
      </c>
      <c r="S1078" s="17"/>
      <c r="T1078" s="8"/>
      <c r="V1078" s="6" t="str">
        <f t="shared" si="90"/>
        <v/>
      </c>
      <c r="W1078" s="25">
        <v>1</v>
      </c>
    </row>
    <row r="1079" spans="2:23" ht="45" customHeight="1" x14ac:dyDescent="0.25">
      <c r="B1079" s="12" t="s">
        <v>1067</v>
      </c>
      <c r="C1079" s="26">
        <v>35765</v>
      </c>
      <c r="D1079" s="8" t="s">
        <v>1068</v>
      </c>
      <c r="E1079" s="9" t="s">
        <v>5007</v>
      </c>
      <c r="F1079" s="9" t="s">
        <v>173</v>
      </c>
      <c r="G1079" s="9" t="s">
        <v>2481</v>
      </c>
      <c r="H1079" s="8">
        <v>0</v>
      </c>
      <c r="I1079" s="9" t="s">
        <v>5008</v>
      </c>
      <c r="J1079" s="9" t="s">
        <v>4279</v>
      </c>
      <c r="K1079" s="8" t="s">
        <v>2687</v>
      </c>
      <c r="L1079" s="14">
        <v>21055.94615644955</v>
      </c>
      <c r="M1079" s="14"/>
      <c r="N1079" s="14">
        <v>0</v>
      </c>
      <c r="O1079" s="14"/>
      <c r="P1079" s="14"/>
      <c r="Q1079" s="8">
        <v>6</v>
      </c>
      <c r="R1079" s="8">
        <v>3.6956519999999999</v>
      </c>
      <c r="S1079" s="13"/>
      <c r="T1079" s="8"/>
      <c r="V1079" s="6" t="str">
        <f t="shared" si="90"/>
        <v/>
      </c>
      <c r="W1079" s="25">
        <v>1</v>
      </c>
    </row>
    <row r="1080" spans="2:23" ht="45" customHeight="1" x14ac:dyDescent="0.25">
      <c r="B1080" s="12" t="s">
        <v>4914</v>
      </c>
      <c r="C1080" s="26">
        <v>35796</v>
      </c>
      <c r="D1080" s="8" t="s">
        <v>799</v>
      </c>
      <c r="E1080" s="9" t="s">
        <v>5009</v>
      </c>
      <c r="F1080" s="9" t="s">
        <v>607</v>
      </c>
      <c r="G1080" s="8">
        <v>0</v>
      </c>
      <c r="H1080" s="8">
        <v>0</v>
      </c>
      <c r="I1080" s="9" t="s">
        <v>5010</v>
      </c>
      <c r="J1080" s="9" t="s">
        <v>4279</v>
      </c>
      <c r="K1080" s="8" t="s">
        <v>2687</v>
      </c>
      <c r="L1080" s="14">
        <v>9077.7477967745017</v>
      </c>
      <c r="M1080" s="14"/>
      <c r="N1080" s="14">
        <v>0</v>
      </c>
      <c r="O1080" s="14"/>
      <c r="P1080" s="14"/>
      <c r="Q1080" s="8">
        <v>9</v>
      </c>
      <c r="R1080" s="8">
        <v>6.7204969999999999</v>
      </c>
      <c r="S1080" s="17"/>
      <c r="T1080" s="8"/>
      <c r="V1080" s="6" t="str">
        <f t="shared" si="90"/>
        <v/>
      </c>
      <c r="W1080" s="25">
        <v>1</v>
      </c>
    </row>
    <row r="1081" spans="2:23" ht="45" customHeight="1" x14ac:dyDescent="0.25">
      <c r="B1081" s="48" t="s">
        <v>4991</v>
      </c>
      <c r="C1081" s="26">
        <v>35796</v>
      </c>
      <c r="D1081" s="8" t="s">
        <v>971</v>
      </c>
      <c r="E1081" s="9" t="s">
        <v>5011</v>
      </c>
      <c r="F1081" s="9" t="s">
        <v>603</v>
      </c>
      <c r="G1081" s="9" t="s">
        <v>2481</v>
      </c>
      <c r="H1081" s="8">
        <v>0</v>
      </c>
      <c r="I1081" s="9" t="s">
        <v>5012</v>
      </c>
      <c r="J1081" s="9" t="s">
        <v>5013</v>
      </c>
      <c r="K1081" s="9" t="s">
        <v>2687</v>
      </c>
      <c r="L1081" s="22">
        <v>5203.5794432145067</v>
      </c>
      <c r="M1081" s="22"/>
      <c r="N1081" s="22">
        <v>0</v>
      </c>
      <c r="O1081" s="22"/>
      <c r="P1081" s="22"/>
      <c r="Q1081" s="8">
        <v>-7</v>
      </c>
      <c r="R1081" s="8">
        <v>-9.3043479999999992</v>
      </c>
      <c r="S1081" s="17">
        <v>-1.0051088249100599</v>
      </c>
      <c r="T1081" s="8"/>
      <c r="V1081" s="6" t="str">
        <f t="shared" si="90"/>
        <v/>
      </c>
      <c r="W1081" s="25">
        <v>1</v>
      </c>
    </row>
    <row r="1082" spans="2:23" ht="45" customHeight="1" x14ac:dyDescent="0.25">
      <c r="B1082" s="49"/>
      <c r="C1082" s="26">
        <v>35796</v>
      </c>
      <c r="D1082" s="8" t="s">
        <v>971</v>
      </c>
      <c r="E1082" s="9" t="s">
        <v>5014</v>
      </c>
      <c r="F1082" s="9" t="s">
        <v>2179</v>
      </c>
      <c r="G1082" s="8">
        <v>0</v>
      </c>
      <c r="H1082" s="8">
        <v>0</v>
      </c>
      <c r="I1082" s="9" t="s">
        <v>5012</v>
      </c>
      <c r="J1082" s="9" t="s">
        <v>5013</v>
      </c>
      <c r="K1082" s="9" t="s">
        <v>2687</v>
      </c>
      <c r="L1082" s="22">
        <v>5203.5794432145067</v>
      </c>
      <c r="M1082" s="22"/>
      <c r="N1082" s="22">
        <v>0</v>
      </c>
      <c r="O1082" s="22"/>
      <c r="P1082" s="22"/>
      <c r="Q1082" s="8">
        <v>-7</v>
      </c>
      <c r="R1082" s="8">
        <v>-9.3043479999999992</v>
      </c>
      <c r="S1082" s="17">
        <v>-1.0051088249100599</v>
      </c>
      <c r="T1082" s="8"/>
      <c r="U1082" s="6" t="str">
        <f>IF(B1082=0,"",1)</f>
        <v/>
      </c>
      <c r="V1082" s="6" t="str">
        <f t="shared" si="90"/>
        <v/>
      </c>
      <c r="W1082" s="25">
        <v>1</v>
      </c>
    </row>
    <row r="1083" spans="2:23" ht="45" customHeight="1" x14ac:dyDescent="0.25">
      <c r="B1083" s="49"/>
      <c r="C1083" s="26">
        <v>35796</v>
      </c>
      <c r="D1083" s="8" t="s">
        <v>971</v>
      </c>
      <c r="E1083" s="9" t="s">
        <v>5015</v>
      </c>
      <c r="F1083" s="9" t="s">
        <v>222</v>
      </c>
      <c r="G1083" s="8">
        <v>0</v>
      </c>
      <c r="H1083" s="8">
        <v>0</v>
      </c>
      <c r="I1083" s="9" t="s">
        <v>5016</v>
      </c>
      <c r="J1083" s="9" t="s">
        <v>5013</v>
      </c>
      <c r="K1083" s="9" t="s">
        <v>2687</v>
      </c>
      <c r="L1083" s="22">
        <v>5203.5794432145067</v>
      </c>
      <c r="M1083" s="22"/>
      <c r="N1083" s="22">
        <v>0</v>
      </c>
      <c r="O1083" s="22"/>
      <c r="P1083" s="22"/>
      <c r="Q1083" s="8">
        <v>-7</v>
      </c>
      <c r="R1083" s="8">
        <v>-9.3043479999999992</v>
      </c>
      <c r="S1083" s="17">
        <v>-1.0051088249100599</v>
      </c>
      <c r="T1083" s="8"/>
      <c r="U1083" s="6" t="str">
        <f>IF(B1083=0,"",1)</f>
        <v/>
      </c>
      <c r="V1083" s="6" t="str">
        <f t="shared" si="90"/>
        <v/>
      </c>
      <c r="W1083" s="25">
        <v>1</v>
      </c>
    </row>
    <row r="1084" spans="2:23" ht="45" customHeight="1" x14ac:dyDescent="0.25">
      <c r="B1084" s="47"/>
      <c r="C1084" s="8">
        <v>1998</v>
      </c>
      <c r="D1084" s="8" t="s">
        <v>971</v>
      </c>
      <c r="E1084" s="9" t="s">
        <v>5017</v>
      </c>
      <c r="F1084" s="9" t="s">
        <v>607</v>
      </c>
      <c r="G1084" s="8">
        <v>0</v>
      </c>
      <c r="H1084" s="9" t="s">
        <v>2793</v>
      </c>
      <c r="I1084" s="9" t="s">
        <v>5018</v>
      </c>
      <c r="J1084" s="9" t="s">
        <v>5013</v>
      </c>
      <c r="K1084" s="9" t="s">
        <v>2687</v>
      </c>
      <c r="L1084" s="22">
        <v>5203.5794432145067</v>
      </c>
      <c r="M1084" s="22"/>
      <c r="N1084" s="22">
        <v>0</v>
      </c>
      <c r="O1084" s="22"/>
      <c r="P1084" s="22"/>
      <c r="Q1084" s="8">
        <v>-7</v>
      </c>
      <c r="R1084" s="8">
        <v>-9.3043479999999992</v>
      </c>
      <c r="S1084" s="17">
        <v>-1.0051088249100599</v>
      </c>
      <c r="T1084" s="8"/>
      <c r="U1084" s="6" t="str">
        <f>IF(B1084=0,"",1)</f>
        <v/>
      </c>
      <c r="V1084" s="6" t="str">
        <f t="shared" si="90"/>
        <v/>
      </c>
      <c r="W1084" s="25">
        <v>1</v>
      </c>
    </row>
    <row r="1085" spans="2:23" ht="45" customHeight="1" x14ac:dyDescent="0.25">
      <c r="B1085" s="16" t="s">
        <v>5019</v>
      </c>
      <c r="C1085" s="8" t="s">
        <v>1974</v>
      </c>
      <c r="D1085" s="8" t="s">
        <v>783</v>
      </c>
      <c r="E1085" s="9" t="s">
        <v>5020</v>
      </c>
      <c r="F1085" s="9" t="s">
        <v>2206</v>
      </c>
      <c r="G1085" s="8">
        <v>0</v>
      </c>
      <c r="H1085" s="8">
        <v>0</v>
      </c>
      <c r="I1085" s="9" t="s">
        <v>5021</v>
      </c>
      <c r="J1085" s="9" t="s">
        <v>4279</v>
      </c>
      <c r="K1085" s="9" t="s">
        <v>2687</v>
      </c>
      <c r="L1085" s="22">
        <v>12129.63578542647</v>
      </c>
      <c r="M1085" s="22"/>
      <c r="N1085" s="22">
        <v>0</v>
      </c>
      <c r="O1085" s="22"/>
      <c r="P1085" s="22"/>
      <c r="Q1085" s="8">
        <v>3</v>
      </c>
      <c r="R1085" s="8">
        <v>0.69565220000000005</v>
      </c>
      <c r="S1085" s="17"/>
      <c r="T1085" s="8"/>
      <c r="U1085" s="6">
        <f>IF(B1085=0,"",1)</f>
        <v>1</v>
      </c>
      <c r="V1085" s="6" t="str">
        <f t="shared" si="90"/>
        <v/>
      </c>
      <c r="W1085" s="25">
        <v>2</v>
      </c>
    </row>
    <row r="1086" spans="2:23" ht="45" customHeight="1" x14ac:dyDescent="0.25">
      <c r="B1086" s="12" t="s">
        <v>4756</v>
      </c>
      <c r="C1086" s="26">
        <v>35855</v>
      </c>
      <c r="D1086" s="8" t="s">
        <v>380</v>
      </c>
      <c r="E1086" s="9" t="s">
        <v>5022</v>
      </c>
      <c r="F1086" s="8" t="s">
        <v>607</v>
      </c>
      <c r="G1086" s="8">
        <v>0</v>
      </c>
      <c r="H1086" s="8">
        <v>0</v>
      </c>
      <c r="I1086" s="9" t="s">
        <v>5023</v>
      </c>
      <c r="J1086" s="9" t="s">
        <v>2378</v>
      </c>
      <c r="K1086" s="8" t="s">
        <v>2402</v>
      </c>
      <c r="L1086" s="14">
        <v>32558.186616065806</v>
      </c>
      <c r="M1086" s="14"/>
      <c r="N1086" s="14">
        <v>0</v>
      </c>
      <c r="O1086" s="14"/>
      <c r="P1086" s="14"/>
      <c r="Q1086" s="8">
        <v>10</v>
      </c>
      <c r="R1086" s="8">
        <v>8.0687499999999996</v>
      </c>
      <c r="S1086" s="17">
        <v>-0.42420950003388802</v>
      </c>
      <c r="T1086" s="8"/>
      <c r="V1086" s="6" t="str">
        <f t="shared" si="90"/>
        <v/>
      </c>
      <c r="W1086" s="25">
        <v>1</v>
      </c>
    </row>
    <row r="1087" spans="2:23" ht="45" customHeight="1" x14ac:dyDescent="0.25">
      <c r="B1087" s="16" t="s">
        <v>5024</v>
      </c>
      <c r="C1087" s="26">
        <v>35855</v>
      </c>
      <c r="D1087" s="8" t="s">
        <v>948</v>
      </c>
      <c r="E1087" s="9" t="s">
        <v>5025</v>
      </c>
      <c r="F1087" s="9" t="s">
        <v>2247</v>
      </c>
      <c r="G1087" s="8">
        <v>0</v>
      </c>
      <c r="H1087" s="9" t="s">
        <v>2793</v>
      </c>
      <c r="I1087" s="9" t="s">
        <v>5026</v>
      </c>
      <c r="J1087" s="8" t="s">
        <v>4328</v>
      </c>
      <c r="K1087" s="8" t="s">
        <v>2687</v>
      </c>
      <c r="L1087" s="14">
        <v>12476.046525867669</v>
      </c>
      <c r="M1087" s="14"/>
      <c r="N1087" s="14">
        <v>0</v>
      </c>
      <c r="O1087" s="14"/>
      <c r="P1087" s="14"/>
      <c r="Q1087" s="8">
        <v>-5</v>
      </c>
      <c r="R1087" s="8">
        <v>-7.5403729999999998</v>
      </c>
      <c r="S1087" s="17"/>
      <c r="T1087" s="8"/>
      <c r="U1087" s="6">
        <f t="shared" ref="U1087:U1094" si="92">IF(B1087=0,"",1)</f>
        <v>1</v>
      </c>
      <c r="V1087" s="6" t="str">
        <f t="shared" si="90"/>
        <v/>
      </c>
      <c r="W1087" s="25">
        <v>2</v>
      </c>
    </row>
    <row r="1088" spans="2:23" ht="45" customHeight="1" x14ac:dyDescent="0.25">
      <c r="B1088" s="16" t="s">
        <v>5027</v>
      </c>
      <c r="C1088" s="8">
        <v>1998</v>
      </c>
      <c r="D1088" s="8" t="s">
        <v>736</v>
      </c>
      <c r="E1088" s="9" t="s">
        <v>5028</v>
      </c>
      <c r="F1088" s="9" t="s">
        <v>30</v>
      </c>
      <c r="G1088" s="8">
        <v>0</v>
      </c>
      <c r="H1088" s="8">
        <v>0</v>
      </c>
      <c r="I1088" s="9" t="s">
        <v>5029</v>
      </c>
      <c r="J1088" s="8"/>
      <c r="K1088" s="8" t="s">
        <v>2687</v>
      </c>
      <c r="L1088" s="14">
        <v>14739.050658218061</v>
      </c>
      <c r="M1088" s="14"/>
      <c r="N1088" s="14">
        <v>1</v>
      </c>
      <c r="O1088" s="14"/>
      <c r="P1088" s="14"/>
      <c r="Q1088" s="8">
        <v>8</v>
      </c>
      <c r="R1088" s="8">
        <v>5.4596270000000002</v>
      </c>
      <c r="S1088" s="13"/>
      <c r="T1088" s="8"/>
      <c r="U1088" s="6">
        <f t="shared" si="92"/>
        <v>1</v>
      </c>
      <c r="V1088" s="6">
        <f t="shared" si="90"/>
        <v>1</v>
      </c>
      <c r="W1088" s="25">
        <v>1</v>
      </c>
    </row>
    <row r="1089" spans="2:24" ht="45" customHeight="1" x14ac:dyDescent="0.25">
      <c r="B1089" s="16" t="s">
        <v>5030</v>
      </c>
      <c r="C1089" s="8">
        <v>1998</v>
      </c>
      <c r="D1089" s="8" t="s">
        <v>340</v>
      </c>
      <c r="E1089" s="9" t="s">
        <v>5031</v>
      </c>
      <c r="F1089" s="9" t="s">
        <v>30</v>
      </c>
      <c r="G1089" s="8">
        <v>0</v>
      </c>
      <c r="H1089" s="8">
        <v>0</v>
      </c>
      <c r="I1089" s="9" t="s">
        <v>5032</v>
      </c>
      <c r="J1089" s="8"/>
      <c r="K1089" s="8" t="s">
        <v>2687</v>
      </c>
      <c r="L1089" s="14">
        <v>2611.7813804799221</v>
      </c>
      <c r="M1089" s="14"/>
      <c r="N1089" s="14">
        <v>1</v>
      </c>
      <c r="O1089" s="14"/>
      <c r="P1089" s="14"/>
      <c r="Q1089" s="8">
        <v>9</v>
      </c>
      <c r="R1089" s="8">
        <v>6.4596270000000002</v>
      </c>
      <c r="S1089" s="17">
        <v>-1.72912979568196E-2</v>
      </c>
      <c r="T1089" s="8"/>
      <c r="U1089" s="6">
        <f t="shared" si="92"/>
        <v>1</v>
      </c>
      <c r="V1089" s="6">
        <f t="shared" si="90"/>
        <v>1</v>
      </c>
      <c r="W1089" s="25">
        <v>1</v>
      </c>
    </row>
    <row r="1090" spans="2:24" ht="45" customHeight="1" x14ac:dyDescent="0.25">
      <c r="B1090" s="16" t="s">
        <v>5033</v>
      </c>
      <c r="C1090" s="8">
        <v>1998</v>
      </c>
      <c r="D1090" s="8" t="s">
        <v>259</v>
      </c>
      <c r="E1090" s="9" t="s">
        <v>5034</v>
      </c>
      <c r="F1090" s="9" t="s">
        <v>57</v>
      </c>
      <c r="G1090" s="8">
        <v>0</v>
      </c>
      <c r="H1090" s="8">
        <v>0</v>
      </c>
      <c r="I1090" s="9" t="s">
        <v>5035</v>
      </c>
      <c r="J1090" s="8"/>
      <c r="K1090" s="8" t="s">
        <v>2687</v>
      </c>
      <c r="L1090" s="14">
        <v>9419.1079072904031</v>
      </c>
      <c r="M1090" s="14"/>
      <c r="N1090" s="14">
        <v>1</v>
      </c>
      <c r="O1090" s="14"/>
      <c r="P1090" s="14"/>
      <c r="Q1090" s="8">
        <v>8</v>
      </c>
      <c r="R1090" s="8">
        <v>5.4596270000000002</v>
      </c>
      <c r="S1090" s="17">
        <v>-2.5154663640006701E-2</v>
      </c>
      <c r="T1090" s="8"/>
      <c r="U1090" s="6">
        <f t="shared" si="92"/>
        <v>1</v>
      </c>
      <c r="V1090" s="6">
        <f t="shared" si="90"/>
        <v>1</v>
      </c>
      <c r="W1090" s="25">
        <v>1</v>
      </c>
    </row>
    <row r="1091" spans="2:24" ht="45" customHeight="1" x14ac:dyDescent="0.25">
      <c r="B1091" s="16" t="s">
        <v>1082</v>
      </c>
      <c r="C1091" s="8">
        <v>1998</v>
      </c>
      <c r="D1091" s="8" t="s">
        <v>142</v>
      </c>
      <c r="E1091" s="9" t="s">
        <v>5036</v>
      </c>
      <c r="F1091" s="8" t="s">
        <v>1083</v>
      </c>
      <c r="G1091" s="8">
        <v>0</v>
      </c>
      <c r="H1091" s="8">
        <v>0</v>
      </c>
      <c r="I1091" s="9" t="s">
        <v>5037</v>
      </c>
      <c r="J1091" s="8"/>
      <c r="K1091" s="8" t="s">
        <v>2402</v>
      </c>
      <c r="L1091" s="14">
        <v>31323.077638975665</v>
      </c>
      <c r="M1091" s="14"/>
      <c r="N1091" s="14">
        <v>1</v>
      </c>
      <c r="O1091" s="14"/>
      <c r="P1091" s="14"/>
      <c r="Q1091" s="8">
        <v>10</v>
      </c>
      <c r="R1091" s="8">
        <v>7.4596270000000002</v>
      </c>
      <c r="S1091" s="17">
        <v>0.20495739914651701</v>
      </c>
      <c r="T1091" s="8"/>
      <c r="U1091" s="6">
        <f t="shared" si="92"/>
        <v>1</v>
      </c>
      <c r="V1091" s="6">
        <f t="shared" si="90"/>
        <v>2</v>
      </c>
      <c r="W1091" s="25">
        <v>2</v>
      </c>
    </row>
    <row r="1092" spans="2:24" ht="45" customHeight="1" x14ac:dyDescent="0.25">
      <c r="B1092" s="12" t="s">
        <v>1089</v>
      </c>
      <c r="C1092" s="26">
        <v>35855</v>
      </c>
      <c r="D1092" s="8" t="s">
        <v>882</v>
      </c>
      <c r="E1092" s="9" t="s">
        <v>5038</v>
      </c>
      <c r="F1092" s="8" t="s">
        <v>85</v>
      </c>
      <c r="G1092" s="8">
        <v>0</v>
      </c>
      <c r="H1092" s="8" t="s">
        <v>2575</v>
      </c>
      <c r="I1092" s="9" t="s">
        <v>5039</v>
      </c>
      <c r="J1092" s="8"/>
      <c r="K1092" s="8" t="s">
        <v>2687</v>
      </c>
      <c r="L1092" s="14">
        <v>1335.6607344147017</v>
      </c>
      <c r="M1092" s="14"/>
      <c r="N1092" s="14">
        <v>1</v>
      </c>
      <c r="O1092" s="14"/>
      <c r="P1092" s="14"/>
      <c r="Q1092" s="8">
        <v>5</v>
      </c>
      <c r="R1092" s="8">
        <v>2.4596269999999998</v>
      </c>
      <c r="S1092" s="17"/>
      <c r="T1092" s="8"/>
      <c r="U1092" s="6">
        <f t="shared" si="92"/>
        <v>1</v>
      </c>
      <c r="V1092" s="6">
        <f t="shared" si="90"/>
        <v>1</v>
      </c>
      <c r="W1092" s="25">
        <v>1</v>
      </c>
    </row>
    <row r="1093" spans="2:24" ht="45" customHeight="1" x14ac:dyDescent="0.25">
      <c r="B1093" s="46" t="s">
        <v>5040</v>
      </c>
      <c r="C1093" s="26">
        <v>35886</v>
      </c>
      <c r="D1093" s="8" t="s">
        <v>808</v>
      </c>
      <c r="E1093" s="9" t="s">
        <v>5041</v>
      </c>
      <c r="F1093" s="8" t="s">
        <v>2179</v>
      </c>
      <c r="G1093" s="8">
        <v>0</v>
      </c>
      <c r="H1093" s="8">
        <v>0</v>
      </c>
      <c r="I1093" s="9" t="s">
        <v>5042</v>
      </c>
      <c r="J1093" s="8" t="s">
        <v>4275</v>
      </c>
      <c r="K1093" s="8" t="s">
        <v>2687</v>
      </c>
      <c r="L1093" s="14">
        <v>7307.1694453508735</v>
      </c>
      <c r="M1093" s="14"/>
      <c r="N1093" s="14">
        <v>0</v>
      </c>
      <c r="O1093" s="14"/>
      <c r="P1093" s="14"/>
      <c r="Q1093" s="8">
        <v>9</v>
      </c>
      <c r="R1093" s="8">
        <v>6.4596270000000002</v>
      </c>
      <c r="S1093" s="17"/>
      <c r="T1093" s="8"/>
      <c r="U1093" s="6">
        <f t="shared" si="92"/>
        <v>1</v>
      </c>
      <c r="V1093" s="6" t="str">
        <f t="shared" si="90"/>
        <v/>
      </c>
      <c r="W1093" s="10">
        <v>1</v>
      </c>
      <c r="X1093" s="10"/>
    </row>
    <row r="1094" spans="2:24" ht="45" customHeight="1" x14ac:dyDescent="0.25">
      <c r="B1094" s="47"/>
      <c r="C1094" s="26">
        <v>35886</v>
      </c>
      <c r="D1094" s="8" t="s">
        <v>808</v>
      </c>
      <c r="E1094" s="9" t="s">
        <v>5043</v>
      </c>
      <c r="F1094" s="8" t="s">
        <v>47</v>
      </c>
      <c r="G1094" s="8">
        <v>0</v>
      </c>
      <c r="H1094" s="8">
        <v>0</v>
      </c>
      <c r="I1094" s="9" t="s">
        <v>5042</v>
      </c>
      <c r="J1094" s="8" t="s">
        <v>4275</v>
      </c>
      <c r="K1094" s="8" t="s">
        <v>2687</v>
      </c>
      <c r="L1094" s="14">
        <v>7307.1694453508735</v>
      </c>
      <c r="M1094" s="14"/>
      <c r="N1094" s="14">
        <v>0</v>
      </c>
      <c r="O1094" s="14"/>
      <c r="P1094" s="14"/>
      <c r="Q1094" s="8">
        <v>9</v>
      </c>
      <c r="R1094" s="8">
        <v>6.4596270000000002</v>
      </c>
      <c r="S1094" s="17"/>
      <c r="T1094" s="8"/>
      <c r="U1094" s="6" t="str">
        <f t="shared" si="92"/>
        <v/>
      </c>
      <c r="V1094" s="6" t="str">
        <f t="shared" si="90"/>
        <v/>
      </c>
      <c r="W1094" s="25">
        <v>1</v>
      </c>
      <c r="X1094" s="25"/>
    </row>
    <row r="1095" spans="2:24" ht="45" customHeight="1" x14ac:dyDescent="0.25">
      <c r="B1095" s="8" t="s">
        <v>5019</v>
      </c>
      <c r="C1095" s="26">
        <v>35947</v>
      </c>
      <c r="D1095" s="8" t="s">
        <v>783</v>
      </c>
      <c r="E1095" s="9" t="s">
        <v>5044</v>
      </c>
      <c r="F1095" s="8" t="s">
        <v>603</v>
      </c>
      <c r="G1095" s="8" t="s">
        <v>2481</v>
      </c>
      <c r="H1095" s="8">
        <v>0</v>
      </c>
      <c r="I1095" s="9" t="s">
        <v>5045</v>
      </c>
      <c r="J1095" s="9" t="s">
        <v>5006</v>
      </c>
      <c r="K1095" s="9" t="s">
        <v>2687</v>
      </c>
      <c r="L1095" s="22">
        <v>12129.63578542647</v>
      </c>
      <c r="M1095" s="22"/>
      <c r="N1095" s="22">
        <v>0</v>
      </c>
      <c r="O1095" s="22"/>
      <c r="P1095" s="22"/>
      <c r="Q1095" s="8">
        <v>3</v>
      </c>
      <c r="R1095" s="8">
        <v>0.69565220000000005</v>
      </c>
      <c r="S1095" s="17"/>
      <c r="T1095" s="8"/>
      <c r="V1095" s="6" t="str">
        <f t="shared" si="90"/>
        <v/>
      </c>
      <c r="W1095" s="25">
        <v>1</v>
      </c>
      <c r="X1095" s="25"/>
    </row>
    <row r="1096" spans="2:24" ht="45" customHeight="1" x14ac:dyDescent="0.25">
      <c r="B1096" s="12" t="s">
        <v>1090</v>
      </c>
      <c r="C1096" s="26">
        <v>36008</v>
      </c>
      <c r="D1096" s="8" t="s">
        <v>197</v>
      </c>
      <c r="E1096" s="9" t="s">
        <v>5046</v>
      </c>
      <c r="F1096" s="9" t="s">
        <v>5739</v>
      </c>
      <c r="G1096" s="8">
        <v>0</v>
      </c>
      <c r="H1096" s="8">
        <v>0</v>
      </c>
      <c r="I1096" s="9" t="s">
        <v>5047</v>
      </c>
      <c r="J1096" s="9" t="s">
        <v>4279</v>
      </c>
      <c r="K1096" s="8" t="s">
        <v>2687</v>
      </c>
      <c r="L1096" s="14">
        <v>6975.5236979885976</v>
      </c>
      <c r="M1096" s="14"/>
      <c r="N1096" s="14">
        <v>0</v>
      </c>
      <c r="O1096" s="14"/>
      <c r="P1096" s="14"/>
      <c r="Q1096" s="8">
        <v>3</v>
      </c>
      <c r="R1096" s="8">
        <v>0.45962740000000002</v>
      </c>
      <c r="S1096" s="13">
        <v>1.22928431065754</v>
      </c>
      <c r="T1096" s="8"/>
      <c r="U1096" s="6">
        <f>IF(B1096=0,"",1)</f>
        <v>1</v>
      </c>
      <c r="V1096" s="6" t="str">
        <f t="shared" si="90"/>
        <v/>
      </c>
      <c r="W1096" s="25">
        <v>2</v>
      </c>
      <c r="X1096" s="25"/>
    </row>
    <row r="1097" spans="2:24" ht="45" customHeight="1" x14ac:dyDescent="0.25">
      <c r="B1097" s="12" t="s">
        <v>1091</v>
      </c>
      <c r="C1097" s="26">
        <v>36008</v>
      </c>
      <c r="D1097" s="8" t="s">
        <v>1092</v>
      </c>
      <c r="E1097" s="9" t="s">
        <v>5048</v>
      </c>
      <c r="F1097" s="9" t="s">
        <v>2249</v>
      </c>
      <c r="G1097" s="9" t="s">
        <v>2908</v>
      </c>
      <c r="H1097" s="8">
        <v>0</v>
      </c>
      <c r="I1097" s="9" t="s">
        <v>5049</v>
      </c>
      <c r="J1097" s="8" t="s">
        <v>4328</v>
      </c>
      <c r="K1097" s="8" t="s">
        <v>2687</v>
      </c>
      <c r="L1097" s="14">
        <v>4640.1991977857606</v>
      </c>
      <c r="M1097" s="14"/>
      <c r="N1097" s="14">
        <v>0</v>
      </c>
      <c r="O1097" s="14"/>
      <c r="P1097" s="14"/>
      <c r="Q1097" s="8">
        <v>7</v>
      </c>
      <c r="R1097" s="8">
        <v>4.4596270000000002</v>
      </c>
      <c r="S1097" s="17"/>
      <c r="T1097" s="8"/>
      <c r="U1097" s="6">
        <f>IF(B1097=0,"",1)</f>
        <v>1</v>
      </c>
      <c r="V1097" s="6" t="str">
        <f t="shared" si="90"/>
        <v/>
      </c>
      <c r="W1097" s="25">
        <v>3</v>
      </c>
    </row>
    <row r="1098" spans="2:24" ht="45" customHeight="1" x14ac:dyDescent="0.25">
      <c r="B1098" s="16" t="s">
        <v>5050</v>
      </c>
      <c r="C1098" s="26">
        <v>36008</v>
      </c>
      <c r="D1098" s="8" t="s">
        <v>454</v>
      </c>
      <c r="E1098" s="9" t="s">
        <v>5051</v>
      </c>
      <c r="F1098" s="9" t="s">
        <v>607</v>
      </c>
      <c r="G1098" s="9" t="s">
        <v>2643</v>
      </c>
      <c r="H1098" s="8">
        <v>0</v>
      </c>
      <c r="I1098" s="9" t="s">
        <v>5052</v>
      </c>
      <c r="J1098" s="8" t="s">
        <v>3167</v>
      </c>
      <c r="K1098" s="8" t="s">
        <v>2402</v>
      </c>
      <c r="L1098" s="14">
        <v>30866.428452388911</v>
      </c>
      <c r="M1098" s="14"/>
      <c r="N1098" s="14">
        <v>0</v>
      </c>
      <c r="O1098" s="14"/>
      <c r="P1098" s="14"/>
      <c r="Q1098" s="8"/>
      <c r="R1098" s="8"/>
      <c r="S1098" s="13"/>
      <c r="T1098" s="8"/>
      <c r="U1098" s="6">
        <v>1</v>
      </c>
      <c r="V1098" s="6" t="str">
        <f t="shared" si="90"/>
        <v/>
      </c>
      <c r="W1098" s="25">
        <v>1</v>
      </c>
    </row>
    <row r="1099" spans="2:24" ht="45" customHeight="1" x14ac:dyDescent="0.25">
      <c r="B1099" s="16" t="s">
        <v>5053</v>
      </c>
      <c r="C1099" s="26">
        <v>36039</v>
      </c>
      <c r="D1099" s="8" t="s">
        <v>663</v>
      </c>
      <c r="E1099" s="9" t="s">
        <v>5054</v>
      </c>
      <c r="F1099" s="9" t="s">
        <v>2322</v>
      </c>
      <c r="G1099" s="9">
        <v>0</v>
      </c>
      <c r="H1099" s="8">
        <v>0</v>
      </c>
      <c r="I1099" s="9" t="s">
        <v>5055</v>
      </c>
      <c r="J1099" s="8"/>
      <c r="K1099" s="8"/>
      <c r="L1099" s="14">
        <v>10429.766635807433</v>
      </c>
      <c r="M1099" s="14"/>
      <c r="N1099" s="14">
        <v>1</v>
      </c>
      <c r="O1099" s="14"/>
      <c r="P1099" s="14"/>
      <c r="Q1099" s="8">
        <v>8</v>
      </c>
      <c r="R1099" s="8">
        <v>5.4596270000000002</v>
      </c>
      <c r="S1099" s="17"/>
      <c r="T1099" s="8"/>
      <c r="U1099" s="6">
        <v>1</v>
      </c>
      <c r="V1099" s="6">
        <f t="shared" si="90"/>
        <v>2</v>
      </c>
      <c r="W1099" s="25">
        <v>2</v>
      </c>
    </row>
    <row r="1100" spans="2:24" ht="45" customHeight="1" x14ac:dyDescent="0.25">
      <c r="B1100" s="16" t="s">
        <v>5056</v>
      </c>
      <c r="C1100" s="26">
        <v>36039</v>
      </c>
      <c r="D1100" s="8" t="s">
        <v>208</v>
      </c>
      <c r="E1100" s="9" t="s">
        <v>5057</v>
      </c>
      <c r="F1100" s="8" t="s">
        <v>2515</v>
      </c>
      <c r="G1100" s="8">
        <v>0</v>
      </c>
      <c r="H1100" s="9" t="s">
        <v>2389</v>
      </c>
      <c r="I1100" s="9" t="s">
        <v>5058</v>
      </c>
      <c r="J1100" s="8"/>
      <c r="K1100" s="8" t="s">
        <v>2402</v>
      </c>
      <c r="L1100" s="14">
        <v>43072.758021095564</v>
      </c>
      <c r="M1100" s="14">
        <v>1</v>
      </c>
      <c r="N1100" s="14">
        <v>1</v>
      </c>
      <c r="O1100" s="14"/>
      <c r="P1100" s="14"/>
      <c r="Q1100" s="8">
        <v>10</v>
      </c>
      <c r="R1100" s="8">
        <v>7.4596270000000002</v>
      </c>
      <c r="S1100" s="17">
        <v>3.64481496029362E-2</v>
      </c>
      <c r="T1100" s="8">
        <v>1</v>
      </c>
      <c r="U1100" s="6">
        <f>IF(B1100=0,"",1)</f>
        <v>1</v>
      </c>
      <c r="V1100" s="6">
        <f t="shared" si="90"/>
        <v>2</v>
      </c>
      <c r="W1100" s="25">
        <v>2</v>
      </c>
    </row>
    <row r="1101" spans="2:24" ht="45" customHeight="1" x14ac:dyDescent="0.25">
      <c r="B1101" s="12" t="s">
        <v>5059</v>
      </c>
      <c r="C1101" s="26">
        <v>36069</v>
      </c>
      <c r="D1101" s="8" t="s">
        <v>331</v>
      </c>
      <c r="E1101" s="9" t="s">
        <v>5060</v>
      </c>
      <c r="F1101" s="8" t="s">
        <v>57</v>
      </c>
      <c r="G1101" s="8">
        <v>0</v>
      </c>
      <c r="H1101" s="8">
        <v>0</v>
      </c>
      <c r="I1101" s="9" t="s">
        <v>5061</v>
      </c>
      <c r="J1101" s="8" t="s">
        <v>4328</v>
      </c>
      <c r="K1101" s="8" t="s">
        <v>2687</v>
      </c>
      <c r="L1101" s="14"/>
      <c r="M1101" s="14"/>
      <c r="N1101" s="14">
        <v>0</v>
      </c>
      <c r="O1101" s="14"/>
      <c r="P1101" s="14"/>
      <c r="Q1101" s="8">
        <v>-7</v>
      </c>
      <c r="R1101" s="8">
        <v>-9.7391299999999994</v>
      </c>
      <c r="S1101" s="17">
        <v>0.12666641965220901</v>
      </c>
      <c r="T1101" s="8"/>
      <c r="V1101" s="6">
        <v>1</v>
      </c>
      <c r="W1101" s="25">
        <v>1</v>
      </c>
    </row>
    <row r="1102" spans="2:24" ht="45" customHeight="1" x14ac:dyDescent="0.25">
      <c r="B1102" s="8" t="s">
        <v>5062</v>
      </c>
      <c r="C1102" s="26">
        <v>36069</v>
      </c>
      <c r="D1102" s="8" t="s">
        <v>813</v>
      </c>
      <c r="E1102" s="9" t="s">
        <v>5063</v>
      </c>
      <c r="F1102" s="8" t="s">
        <v>173</v>
      </c>
      <c r="G1102" s="8">
        <v>0</v>
      </c>
      <c r="H1102" s="8">
        <v>0</v>
      </c>
      <c r="I1102" s="9" t="s">
        <v>5064</v>
      </c>
      <c r="J1102" s="8" t="s">
        <v>4275</v>
      </c>
      <c r="K1102" s="8" t="s">
        <v>2687</v>
      </c>
      <c r="L1102" s="14">
        <v>8863.2613740597535</v>
      </c>
      <c r="M1102" s="14"/>
      <c r="N1102" s="14">
        <v>0</v>
      </c>
      <c r="O1102" s="14"/>
      <c r="P1102" s="14"/>
      <c r="Q1102" s="8">
        <v>7</v>
      </c>
      <c r="R1102" s="8">
        <v>4.4596270000000002</v>
      </c>
      <c r="S1102" s="17">
        <v>-0.50862751137343998</v>
      </c>
      <c r="T1102" s="8"/>
      <c r="U1102" s="6">
        <f>IF(B1102=0,"",1)</f>
        <v>1</v>
      </c>
      <c r="V1102" s="6" t="str">
        <f t="shared" ref="V1102:V1110" si="93">IF(J1102="",W1102,"")</f>
        <v/>
      </c>
      <c r="W1102" s="25">
        <v>1</v>
      </c>
    </row>
    <row r="1103" spans="2:24" ht="45" customHeight="1" x14ac:dyDescent="0.25">
      <c r="B1103" s="48" t="s">
        <v>1090</v>
      </c>
      <c r="C1103" s="26">
        <v>36069</v>
      </c>
      <c r="D1103" s="8" t="s">
        <v>197</v>
      </c>
      <c r="E1103" s="9" t="s">
        <v>5065</v>
      </c>
      <c r="F1103" s="8" t="s">
        <v>1163</v>
      </c>
      <c r="G1103" s="8">
        <v>0</v>
      </c>
      <c r="H1103" s="8">
        <v>0</v>
      </c>
      <c r="I1103" s="9" t="s">
        <v>5066</v>
      </c>
      <c r="J1103" s="9" t="s">
        <v>4279</v>
      </c>
      <c r="K1103" s="8" t="s">
        <v>2687</v>
      </c>
      <c r="L1103" s="14">
        <v>6975.5236979885976</v>
      </c>
      <c r="M1103" s="14"/>
      <c r="N1103" s="14">
        <v>0</v>
      </c>
      <c r="O1103" s="14"/>
      <c r="P1103" s="14"/>
      <c r="Q1103" s="8">
        <v>3</v>
      </c>
      <c r="R1103" s="8">
        <v>0.45962740000000002</v>
      </c>
      <c r="S1103" s="13">
        <v>1.22928431065754</v>
      </c>
      <c r="T1103" s="8"/>
      <c r="V1103" s="6" t="str">
        <f t="shared" si="93"/>
        <v/>
      </c>
      <c r="W1103" s="25">
        <v>1</v>
      </c>
    </row>
    <row r="1104" spans="2:24" ht="45" customHeight="1" x14ac:dyDescent="0.25">
      <c r="B1104" s="49"/>
      <c r="C1104" s="26">
        <v>36100</v>
      </c>
      <c r="D1104" s="8" t="s">
        <v>197</v>
      </c>
      <c r="E1104" s="9" t="s">
        <v>5067</v>
      </c>
      <c r="F1104" s="9" t="s">
        <v>5752</v>
      </c>
      <c r="G1104" s="8" t="s">
        <v>2481</v>
      </c>
      <c r="H1104" s="8">
        <v>0</v>
      </c>
      <c r="I1104" s="9" t="s">
        <v>5068</v>
      </c>
      <c r="J1104" s="9" t="s">
        <v>4279</v>
      </c>
      <c r="K1104" s="8" t="s">
        <v>2687</v>
      </c>
      <c r="L1104" s="14">
        <v>6975.5236979885976</v>
      </c>
      <c r="M1104" s="14"/>
      <c r="N1104" s="14">
        <v>0</v>
      </c>
      <c r="O1104" s="14"/>
      <c r="P1104" s="14"/>
      <c r="Q1104" s="8">
        <v>3</v>
      </c>
      <c r="R1104" s="8">
        <v>0.45962740000000002</v>
      </c>
      <c r="S1104" s="13">
        <v>1.22928431065754</v>
      </c>
      <c r="T1104" s="8"/>
      <c r="U1104" s="6" t="str">
        <f>IF(B1104=0,"",1)</f>
        <v/>
      </c>
      <c r="V1104" s="6" t="str">
        <f t="shared" si="93"/>
        <v/>
      </c>
      <c r="W1104" s="25">
        <v>3</v>
      </c>
    </row>
    <row r="1105" spans="1:23" ht="45" customHeight="1" x14ac:dyDescent="0.25">
      <c r="B1105" s="49"/>
      <c r="C1105" s="26">
        <v>36100</v>
      </c>
      <c r="D1105" s="8" t="s">
        <v>197</v>
      </c>
      <c r="E1105" s="9" t="s">
        <v>5069</v>
      </c>
      <c r="F1105" s="9" t="s">
        <v>47</v>
      </c>
      <c r="G1105" s="8">
        <v>0</v>
      </c>
      <c r="H1105" s="8">
        <v>0</v>
      </c>
      <c r="I1105" s="9" t="s">
        <v>5070</v>
      </c>
      <c r="J1105" s="9" t="s">
        <v>4279</v>
      </c>
      <c r="K1105" s="8" t="s">
        <v>2687</v>
      </c>
      <c r="L1105" s="14">
        <v>6975.5236979885976</v>
      </c>
      <c r="M1105" s="14"/>
      <c r="N1105" s="14">
        <v>0</v>
      </c>
      <c r="O1105" s="14"/>
      <c r="P1105" s="14"/>
      <c r="Q1105" s="8">
        <v>3</v>
      </c>
      <c r="R1105" s="8">
        <v>0.45962740000000002</v>
      </c>
      <c r="S1105" s="13">
        <v>1.22928431065754</v>
      </c>
      <c r="T1105" s="8"/>
      <c r="U1105" s="6" t="str">
        <f>IF(B1105=0,"",1)</f>
        <v/>
      </c>
      <c r="V1105" s="6" t="str">
        <f t="shared" si="93"/>
        <v/>
      </c>
      <c r="W1105" s="25">
        <v>1</v>
      </c>
    </row>
    <row r="1106" spans="1:23" ht="45" customHeight="1" x14ac:dyDescent="0.25">
      <c r="B1106" s="47"/>
      <c r="C1106" s="26">
        <v>36130</v>
      </c>
      <c r="D1106" s="8" t="s">
        <v>197</v>
      </c>
      <c r="E1106" s="9" t="s">
        <v>5071</v>
      </c>
      <c r="F1106" s="9" t="s">
        <v>2179</v>
      </c>
      <c r="G1106" s="8">
        <v>0</v>
      </c>
      <c r="H1106" s="8">
        <v>0</v>
      </c>
      <c r="I1106" s="9" t="s">
        <v>5072</v>
      </c>
      <c r="J1106" s="9" t="s">
        <v>4279</v>
      </c>
      <c r="K1106" s="8" t="s">
        <v>2687</v>
      </c>
      <c r="L1106" s="14">
        <v>6975.5236979885976</v>
      </c>
      <c r="M1106" s="14"/>
      <c r="N1106" s="14">
        <v>0</v>
      </c>
      <c r="O1106" s="14"/>
      <c r="P1106" s="14"/>
      <c r="Q1106" s="8">
        <v>3</v>
      </c>
      <c r="R1106" s="8">
        <v>0.45962740000000002</v>
      </c>
      <c r="S1106" s="13">
        <v>1.22928431065754</v>
      </c>
      <c r="T1106" s="8"/>
      <c r="U1106" s="6" t="str">
        <f>IF(B1106=0,"",1)</f>
        <v/>
      </c>
      <c r="V1106" s="6" t="str">
        <f t="shared" si="93"/>
        <v/>
      </c>
      <c r="W1106" s="25">
        <v>1</v>
      </c>
    </row>
    <row r="1107" spans="1:23" ht="45" customHeight="1" x14ac:dyDescent="0.25">
      <c r="B1107" s="48" t="s">
        <v>4926</v>
      </c>
      <c r="C1107" s="26">
        <v>36130</v>
      </c>
      <c r="D1107" s="8" t="s">
        <v>808</v>
      </c>
      <c r="E1107" s="9" t="s">
        <v>5073</v>
      </c>
      <c r="F1107" s="9" t="s">
        <v>1626</v>
      </c>
      <c r="G1107" s="8">
        <v>0</v>
      </c>
      <c r="H1107" s="8">
        <v>0</v>
      </c>
      <c r="I1107" s="9" t="s">
        <v>5074</v>
      </c>
      <c r="J1107" s="8" t="s">
        <v>4275</v>
      </c>
      <c r="K1107" s="8" t="s">
        <v>2687</v>
      </c>
      <c r="L1107" s="14">
        <v>7307.1694453508735</v>
      </c>
      <c r="M1107" s="14"/>
      <c r="N1107" s="14">
        <v>0</v>
      </c>
      <c r="O1107" s="14"/>
      <c r="P1107" s="14"/>
      <c r="Q1107" s="8">
        <v>9</v>
      </c>
      <c r="R1107" s="8">
        <v>6.7204969999999999</v>
      </c>
      <c r="S1107" s="17"/>
      <c r="T1107" s="8"/>
      <c r="V1107" s="6" t="str">
        <f t="shared" si="93"/>
        <v/>
      </c>
      <c r="W1107" s="25">
        <v>2</v>
      </c>
    </row>
    <row r="1108" spans="1:23" ht="45" customHeight="1" x14ac:dyDescent="0.25">
      <c r="B1108" s="47"/>
      <c r="C1108" s="26">
        <v>36130</v>
      </c>
      <c r="D1108" s="8" t="s">
        <v>808</v>
      </c>
      <c r="E1108" s="9" t="s">
        <v>5075</v>
      </c>
      <c r="F1108" s="8" t="s">
        <v>173</v>
      </c>
      <c r="G1108" s="8">
        <v>0</v>
      </c>
      <c r="H1108" s="8">
        <v>0</v>
      </c>
      <c r="I1108" s="9" t="s">
        <v>5074</v>
      </c>
      <c r="J1108" s="8" t="s">
        <v>4275</v>
      </c>
      <c r="K1108" s="8" t="s">
        <v>2687</v>
      </c>
      <c r="L1108" s="14">
        <v>7307.1694453508735</v>
      </c>
      <c r="M1108" s="14"/>
      <c r="N1108" s="14">
        <v>0</v>
      </c>
      <c r="O1108" s="14"/>
      <c r="P1108" s="14"/>
      <c r="Q1108" s="8">
        <v>9</v>
      </c>
      <c r="R1108" s="8">
        <v>6.7204969999999999</v>
      </c>
      <c r="S1108" s="17"/>
      <c r="T1108" s="8"/>
      <c r="U1108" s="6" t="str">
        <f>IF(B1108=0,"",1)</f>
        <v/>
      </c>
      <c r="V1108" s="6" t="str">
        <f t="shared" si="93"/>
        <v/>
      </c>
      <c r="W1108" s="25">
        <v>1</v>
      </c>
    </row>
    <row r="1109" spans="1:23" ht="45" customHeight="1" x14ac:dyDescent="0.25">
      <c r="A1109" s="25"/>
      <c r="B1109" s="16" t="s">
        <v>5076</v>
      </c>
      <c r="C1109" s="26">
        <v>36130</v>
      </c>
      <c r="D1109" s="9" t="s">
        <v>384</v>
      </c>
      <c r="E1109" s="9" t="s">
        <v>5077</v>
      </c>
      <c r="F1109" s="9" t="s">
        <v>173</v>
      </c>
      <c r="G1109" s="8">
        <v>0</v>
      </c>
      <c r="H1109" s="8">
        <v>0</v>
      </c>
      <c r="I1109" s="9" t="s">
        <v>5078</v>
      </c>
      <c r="J1109" s="8" t="s">
        <v>3159</v>
      </c>
      <c r="K1109" s="8" t="s">
        <v>2687</v>
      </c>
      <c r="L1109" s="14">
        <v>5926.7329222811695</v>
      </c>
      <c r="M1109" s="14"/>
      <c r="N1109" s="14">
        <v>0</v>
      </c>
      <c r="O1109" s="14"/>
      <c r="P1109" s="14"/>
      <c r="Q1109" s="8">
        <v>9</v>
      </c>
      <c r="R1109" s="8">
        <v>6.2608699999999997</v>
      </c>
      <c r="S1109" s="17"/>
      <c r="T1109" s="8"/>
      <c r="U1109" s="6">
        <f>IF(B1109=0,"",1)</f>
        <v>1</v>
      </c>
      <c r="V1109" s="6" t="str">
        <f t="shared" si="93"/>
        <v/>
      </c>
      <c r="W1109" s="11">
        <v>1</v>
      </c>
    </row>
    <row r="1110" spans="1:23" ht="45" customHeight="1" x14ac:dyDescent="0.25">
      <c r="B1110" s="16" t="s">
        <v>4699</v>
      </c>
      <c r="C1110" s="26">
        <v>36192</v>
      </c>
      <c r="D1110" s="8" t="s">
        <v>542</v>
      </c>
      <c r="E1110" s="9" t="s">
        <v>5079</v>
      </c>
      <c r="F1110" s="8" t="s">
        <v>603</v>
      </c>
      <c r="G1110" s="8" t="s">
        <v>2481</v>
      </c>
      <c r="H1110" s="8">
        <v>0</v>
      </c>
      <c r="I1110" s="9" t="s">
        <v>5080</v>
      </c>
      <c r="J1110" s="8" t="s">
        <v>4275</v>
      </c>
      <c r="K1110" s="8" t="s">
        <v>2687</v>
      </c>
      <c r="L1110" s="14">
        <v>6613.9328801973597</v>
      </c>
      <c r="M1110" s="14"/>
      <c r="N1110" s="14">
        <v>0</v>
      </c>
      <c r="O1110" s="14"/>
      <c r="P1110" s="14"/>
      <c r="Q1110" s="8">
        <v>5</v>
      </c>
      <c r="R1110" s="8">
        <v>4.4755240000000001</v>
      </c>
      <c r="S1110" s="17"/>
      <c r="T1110" s="8"/>
      <c r="V1110" s="6" t="str">
        <f t="shared" si="93"/>
        <v/>
      </c>
      <c r="W1110" s="25">
        <v>1</v>
      </c>
    </row>
    <row r="1111" spans="1:23" ht="45" customHeight="1" x14ac:dyDescent="0.25">
      <c r="B1111" s="16" t="s">
        <v>5053</v>
      </c>
      <c r="C1111" s="26">
        <v>36220</v>
      </c>
      <c r="D1111" s="8" t="s">
        <v>663</v>
      </c>
      <c r="E1111" s="9" t="s">
        <v>5081</v>
      </c>
      <c r="F1111" s="8" t="s">
        <v>57</v>
      </c>
      <c r="G1111" s="8">
        <v>0</v>
      </c>
      <c r="H1111" s="8">
        <v>0</v>
      </c>
      <c r="I1111" s="9" t="s">
        <v>5082</v>
      </c>
      <c r="J1111" s="8"/>
      <c r="K1111" s="8"/>
      <c r="L1111" s="14">
        <v>10707.705737510511</v>
      </c>
      <c r="M1111" s="14"/>
      <c r="N1111" s="14">
        <v>1</v>
      </c>
      <c r="O1111" s="14"/>
      <c r="P1111" s="14"/>
      <c r="Q1111" s="8">
        <v>8</v>
      </c>
      <c r="R1111" s="8">
        <v>5.4596270000000002</v>
      </c>
      <c r="S1111" s="17"/>
      <c r="T1111" s="8"/>
      <c r="V1111" s="6">
        <v>1</v>
      </c>
      <c r="W1111" s="25">
        <v>1</v>
      </c>
    </row>
    <row r="1112" spans="1:23" ht="45" customHeight="1" x14ac:dyDescent="0.25">
      <c r="B1112" s="12" t="s">
        <v>4756</v>
      </c>
      <c r="C1112" s="26">
        <v>36220</v>
      </c>
      <c r="D1112" s="9" t="s">
        <v>380</v>
      </c>
      <c r="E1112" s="9" t="s">
        <v>5083</v>
      </c>
      <c r="F1112" s="9" t="s">
        <v>791</v>
      </c>
      <c r="G1112" s="8">
        <v>0</v>
      </c>
      <c r="H1112" s="8">
        <v>0</v>
      </c>
      <c r="I1112" s="9" t="s">
        <v>5084</v>
      </c>
      <c r="J1112" s="9" t="s">
        <v>2378</v>
      </c>
      <c r="K1112" s="8" t="s">
        <v>2402</v>
      </c>
      <c r="L1112" s="14">
        <v>32394.515490540361</v>
      </c>
      <c r="M1112" s="14"/>
      <c r="N1112" s="14">
        <v>0</v>
      </c>
      <c r="O1112" s="14"/>
      <c r="P1112" s="14"/>
      <c r="Q1112" s="8">
        <v>10</v>
      </c>
      <c r="R1112" s="8">
        <v>8.0687499999999996</v>
      </c>
      <c r="S1112" s="17">
        <v>-0.42420950003388802</v>
      </c>
      <c r="T1112" s="8"/>
      <c r="V1112" s="6" t="str">
        <f t="shared" ref="V1112:V1122" si="94">IF(J1112="",W1112,"")</f>
        <v/>
      </c>
      <c r="W1112" s="25">
        <v>2</v>
      </c>
    </row>
    <row r="1113" spans="1:23" ht="45" customHeight="1" x14ac:dyDescent="0.25">
      <c r="B1113" s="16" t="s">
        <v>4699</v>
      </c>
      <c r="C1113" s="26">
        <v>36251</v>
      </c>
      <c r="D1113" s="9" t="s">
        <v>542</v>
      </c>
      <c r="E1113" s="9" t="s">
        <v>5085</v>
      </c>
      <c r="F1113" s="9" t="s">
        <v>57</v>
      </c>
      <c r="G1113" s="8">
        <v>0</v>
      </c>
      <c r="H1113" s="8">
        <v>0</v>
      </c>
      <c r="I1113" s="9" t="s">
        <v>5080</v>
      </c>
      <c r="J1113" s="8" t="s">
        <v>4275</v>
      </c>
      <c r="K1113" s="8" t="s">
        <v>2687</v>
      </c>
      <c r="L1113" s="14">
        <v>6613.9328801973597</v>
      </c>
      <c r="M1113" s="14"/>
      <c r="N1113" s="14">
        <v>0</v>
      </c>
      <c r="O1113" s="14"/>
      <c r="P1113" s="14"/>
      <c r="Q1113" s="8">
        <v>5</v>
      </c>
      <c r="R1113" s="8">
        <v>4.4755240000000001</v>
      </c>
      <c r="S1113" s="17"/>
      <c r="T1113" s="8"/>
      <c r="V1113" s="6" t="str">
        <f t="shared" si="94"/>
        <v/>
      </c>
      <c r="W1113" s="25">
        <v>1</v>
      </c>
    </row>
    <row r="1114" spans="1:23" ht="45" customHeight="1" x14ac:dyDescent="0.25">
      <c r="B1114" s="16" t="s">
        <v>5076</v>
      </c>
      <c r="C1114" s="26">
        <v>36312</v>
      </c>
      <c r="D1114" s="9" t="s">
        <v>384</v>
      </c>
      <c r="E1114" s="9" t="s">
        <v>5086</v>
      </c>
      <c r="F1114" s="9" t="s">
        <v>1360</v>
      </c>
      <c r="G1114" s="8">
        <v>0</v>
      </c>
      <c r="H1114" s="8" t="s">
        <v>2575</v>
      </c>
      <c r="I1114" s="9" t="s">
        <v>5087</v>
      </c>
      <c r="J1114" s="8" t="s">
        <v>3159</v>
      </c>
      <c r="K1114" s="8"/>
      <c r="L1114" s="14">
        <v>5945.1953311233547</v>
      </c>
      <c r="M1114" s="14"/>
      <c r="N1114" s="14">
        <v>0</v>
      </c>
      <c r="O1114" s="14"/>
      <c r="P1114" s="14"/>
      <c r="Q1114" s="8">
        <v>9</v>
      </c>
      <c r="R1114" s="8">
        <v>6.2608699999999997</v>
      </c>
      <c r="S1114" s="17"/>
      <c r="T1114" s="8"/>
      <c r="V1114" s="6" t="str">
        <f t="shared" si="94"/>
        <v/>
      </c>
      <c r="W1114" s="25">
        <v>1</v>
      </c>
    </row>
    <row r="1115" spans="1:23" ht="45" customHeight="1" x14ac:dyDescent="0.25">
      <c r="B1115" s="12" t="s">
        <v>5088</v>
      </c>
      <c r="C1115" s="26">
        <v>36404</v>
      </c>
      <c r="D1115" s="9" t="s">
        <v>1099</v>
      </c>
      <c r="E1115" s="9" t="s">
        <v>5089</v>
      </c>
      <c r="F1115" s="9" t="s">
        <v>5718</v>
      </c>
      <c r="G1115" s="8">
        <v>0</v>
      </c>
      <c r="H1115" s="8">
        <v>0</v>
      </c>
      <c r="I1115" s="9" t="s">
        <v>5090</v>
      </c>
      <c r="J1115" s="8" t="s">
        <v>2807</v>
      </c>
      <c r="K1115" s="8" t="s">
        <v>2687</v>
      </c>
      <c r="L1115" s="14">
        <v>3215.1847327603577</v>
      </c>
      <c r="M1115" s="14"/>
      <c r="N1115" s="14">
        <v>0</v>
      </c>
      <c r="O1115" s="14"/>
      <c r="P1115" s="14"/>
      <c r="Q1115" s="8">
        <v>7</v>
      </c>
      <c r="R1115" s="8">
        <v>4.2608699999999997</v>
      </c>
      <c r="S1115" s="17"/>
      <c r="T1115" s="8"/>
      <c r="U1115" s="6">
        <f>IF(B1115=0,"",1)</f>
        <v>1</v>
      </c>
      <c r="V1115" s="6" t="str">
        <f t="shared" si="94"/>
        <v/>
      </c>
      <c r="W1115" s="25">
        <v>3</v>
      </c>
    </row>
    <row r="1116" spans="1:23" ht="45" customHeight="1" x14ac:dyDescent="0.25">
      <c r="B1116" s="16" t="s">
        <v>5091</v>
      </c>
      <c r="C1116" s="26" t="s">
        <v>1965</v>
      </c>
      <c r="D1116" s="9" t="s">
        <v>1020</v>
      </c>
      <c r="E1116" s="9" t="s">
        <v>5092</v>
      </c>
      <c r="F1116" s="9" t="s">
        <v>5093</v>
      </c>
      <c r="G1116" s="9" t="s">
        <v>2667</v>
      </c>
      <c r="H1116" s="9" t="s">
        <v>2793</v>
      </c>
      <c r="I1116" s="9" t="s">
        <v>5094</v>
      </c>
      <c r="J1116" s="8"/>
      <c r="K1116" s="8" t="s">
        <v>2687</v>
      </c>
      <c r="L1116" s="14">
        <v>2801.8618146928229</v>
      </c>
      <c r="M1116" s="14"/>
      <c r="N1116" s="14">
        <v>1</v>
      </c>
      <c r="O1116" s="14"/>
      <c r="P1116" s="14"/>
      <c r="Q1116" s="8">
        <v>10</v>
      </c>
      <c r="R1116" s="8">
        <v>7.2608699999999997</v>
      </c>
      <c r="S1116" s="17"/>
      <c r="T1116" s="8"/>
      <c r="U1116" s="6">
        <f>IF(B1116=0,"",1)</f>
        <v>1</v>
      </c>
      <c r="V1116" s="6">
        <f t="shared" si="94"/>
        <v>4</v>
      </c>
      <c r="W1116" s="25">
        <v>4</v>
      </c>
    </row>
    <row r="1117" spans="1:23" ht="45" customHeight="1" x14ac:dyDescent="0.25">
      <c r="B1117" s="48" t="s">
        <v>5062</v>
      </c>
      <c r="C1117" s="26">
        <v>36281</v>
      </c>
      <c r="D1117" s="9" t="s">
        <v>813</v>
      </c>
      <c r="E1117" s="9" t="s">
        <v>5095</v>
      </c>
      <c r="F1117" s="9" t="s">
        <v>5753</v>
      </c>
      <c r="G1117" s="8" t="s">
        <v>2667</v>
      </c>
      <c r="H1117" s="9" t="s">
        <v>2389</v>
      </c>
      <c r="I1117" s="9" t="s">
        <v>5096</v>
      </c>
      <c r="J1117" s="8" t="s">
        <v>4275</v>
      </c>
      <c r="K1117" s="8" t="s">
        <v>2687</v>
      </c>
      <c r="L1117" s="14">
        <v>8382.1398633898916</v>
      </c>
      <c r="M1117" s="14">
        <v>1</v>
      </c>
      <c r="N1117" s="14">
        <v>0</v>
      </c>
      <c r="O1117" s="14"/>
      <c r="P1117" s="14"/>
      <c r="Q1117" s="8">
        <v>7</v>
      </c>
      <c r="R1117" s="8">
        <v>4.4596270000000002</v>
      </c>
      <c r="S1117" s="17">
        <v>-0.50862751137343998</v>
      </c>
      <c r="T1117" s="8">
        <v>1</v>
      </c>
      <c r="V1117" s="6" t="str">
        <f t="shared" si="94"/>
        <v/>
      </c>
      <c r="W1117" s="25">
        <v>3</v>
      </c>
    </row>
    <row r="1118" spans="1:23" ht="45" customHeight="1" x14ac:dyDescent="0.25">
      <c r="B1118" s="49"/>
      <c r="C1118" s="26">
        <v>36281</v>
      </c>
      <c r="D1118" s="9" t="s">
        <v>813</v>
      </c>
      <c r="E1118" s="9" t="s">
        <v>5097</v>
      </c>
      <c r="F1118" s="9" t="s">
        <v>57</v>
      </c>
      <c r="G1118" s="8">
        <v>0</v>
      </c>
      <c r="H1118" s="8" t="s">
        <v>2575</v>
      </c>
      <c r="I1118" s="9" t="s">
        <v>5098</v>
      </c>
      <c r="J1118" s="8" t="s">
        <v>4275</v>
      </c>
      <c r="K1118" s="8" t="s">
        <v>2687</v>
      </c>
      <c r="L1118" s="14">
        <v>8382.1398633898916</v>
      </c>
      <c r="M1118" s="14"/>
      <c r="N1118" s="14">
        <v>0</v>
      </c>
      <c r="O1118" s="14"/>
      <c r="P1118" s="14"/>
      <c r="Q1118" s="8">
        <v>7</v>
      </c>
      <c r="R1118" s="8">
        <v>4.4596270000000002</v>
      </c>
      <c r="S1118" s="17">
        <v>-0.50862751137343998</v>
      </c>
      <c r="T1118" s="8"/>
      <c r="U1118" s="6" t="str">
        <f>IF(B1118=0,"",1)</f>
        <v/>
      </c>
      <c r="V1118" s="6" t="str">
        <f t="shared" si="94"/>
        <v/>
      </c>
      <c r="W1118" s="25">
        <v>1</v>
      </c>
    </row>
    <row r="1119" spans="1:23" ht="45" customHeight="1" x14ac:dyDescent="0.25">
      <c r="B1119" s="49"/>
      <c r="C1119" s="26">
        <v>36373</v>
      </c>
      <c r="D1119" s="9" t="s">
        <v>813</v>
      </c>
      <c r="E1119" s="9" t="s">
        <v>5099</v>
      </c>
      <c r="F1119" s="9" t="s">
        <v>60</v>
      </c>
      <c r="G1119" s="8">
        <v>0</v>
      </c>
      <c r="H1119" s="8">
        <v>0</v>
      </c>
      <c r="I1119" s="9" t="s">
        <v>5100</v>
      </c>
      <c r="J1119" s="8" t="s">
        <v>4275</v>
      </c>
      <c r="K1119" s="8"/>
      <c r="L1119" s="14">
        <v>8382.1398633898916</v>
      </c>
      <c r="M1119" s="14"/>
      <c r="N1119" s="14">
        <v>0</v>
      </c>
      <c r="O1119" s="14"/>
      <c r="P1119" s="14"/>
      <c r="Q1119" s="8">
        <v>7</v>
      </c>
      <c r="R1119" s="8">
        <v>4.4596270000000002</v>
      </c>
      <c r="S1119" s="17">
        <v>-0.50862751137343998</v>
      </c>
      <c r="T1119" s="8"/>
      <c r="V1119" s="6" t="str">
        <f t="shared" si="94"/>
        <v/>
      </c>
      <c r="W1119" s="25">
        <v>1</v>
      </c>
    </row>
    <row r="1120" spans="1:23" ht="45" customHeight="1" x14ac:dyDescent="0.25">
      <c r="B1120" s="47"/>
      <c r="C1120" s="8">
        <v>1999</v>
      </c>
      <c r="D1120" s="9" t="s">
        <v>813</v>
      </c>
      <c r="E1120" s="9" t="s">
        <v>5101</v>
      </c>
      <c r="F1120" s="9" t="s">
        <v>603</v>
      </c>
      <c r="G1120" s="8" t="s">
        <v>2481</v>
      </c>
      <c r="H1120" s="8">
        <v>0</v>
      </c>
      <c r="I1120" s="9" t="s">
        <v>5102</v>
      </c>
      <c r="J1120" s="8" t="s">
        <v>4275</v>
      </c>
      <c r="K1120" s="8" t="s">
        <v>2687</v>
      </c>
      <c r="L1120" s="14">
        <v>8382.1398633898916</v>
      </c>
      <c r="M1120" s="14"/>
      <c r="N1120" s="14">
        <v>0</v>
      </c>
      <c r="O1120" s="14"/>
      <c r="P1120" s="14"/>
      <c r="Q1120" s="8">
        <v>7</v>
      </c>
      <c r="R1120" s="8">
        <v>4.4596270000000002</v>
      </c>
      <c r="S1120" s="17">
        <v>-0.50862751137343998</v>
      </c>
      <c r="T1120" s="8"/>
      <c r="U1120" s="6" t="str">
        <f>IF(B1120=0,"",1)</f>
        <v/>
      </c>
      <c r="V1120" s="6" t="str">
        <f t="shared" si="94"/>
        <v/>
      </c>
      <c r="W1120" s="25">
        <v>1</v>
      </c>
    </row>
    <row r="1121" spans="2:24" ht="45" customHeight="1" x14ac:dyDescent="0.25">
      <c r="B1121" s="16" t="s">
        <v>5059</v>
      </c>
      <c r="C1121" s="8" t="s">
        <v>1505</v>
      </c>
      <c r="D1121" s="8" t="s">
        <v>331</v>
      </c>
      <c r="E1121" s="9" t="s">
        <v>5103</v>
      </c>
      <c r="F1121" s="9" t="s">
        <v>603</v>
      </c>
      <c r="G1121" s="9" t="s">
        <v>2481</v>
      </c>
      <c r="H1121" s="9" t="s">
        <v>2575</v>
      </c>
      <c r="I1121" s="9" t="s">
        <v>5104</v>
      </c>
      <c r="J1121" s="8" t="s">
        <v>4275</v>
      </c>
      <c r="K1121" s="8" t="s">
        <v>2687</v>
      </c>
      <c r="L1121" s="14">
        <v>4466.7362502145652</v>
      </c>
      <c r="M1121" s="14"/>
      <c r="N1121" s="14">
        <v>0</v>
      </c>
      <c r="O1121" s="14"/>
      <c r="P1121" s="14"/>
      <c r="Q1121" s="8">
        <v>-7</v>
      </c>
      <c r="R1121" s="8">
        <v>-9.7391299999999994</v>
      </c>
      <c r="S1121" s="17">
        <v>0.12666641965220901</v>
      </c>
      <c r="T1121" s="8"/>
      <c r="U1121" s="6">
        <f>IF(B1121=0,"",1)</f>
        <v>1</v>
      </c>
      <c r="V1121" s="6" t="str">
        <f t="shared" si="94"/>
        <v/>
      </c>
      <c r="W1121" s="25">
        <v>1</v>
      </c>
    </row>
    <row r="1122" spans="2:24" ht="45" customHeight="1" x14ac:dyDescent="0.25">
      <c r="B1122" s="16" t="s">
        <v>1090</v>
      </c>
      <c r="C1122" s="8" t="s">
        <v>1505</v>
      </c>
      <c r="D1122" s="8" t="s">
        <v>197</v>
      </c>
      <c r="E1122" s="9" t="s">
        <v>5105</v>
      </c>
      <c r="F1122" s="9" t="s">
        <v>173</v>
      </c>
      <c r="G1122" s="9">
        <v>0</v>
      </c>
      <c r="H1122" s="9" t="s">
        <v>2575</v>
      </c>
      <c r="I1122" s="9" t="s">
        <v>5106</v>
      </c>
      <c r="J1122" s="9" t="s">
        <v>4279</v>
      </c>
      <c r="K1122" s="8" t="s">
        <v>2687</v>
      </c>
      <c r="L1122" s="14">
        <v>7419.6757324205482</v>
      </c>
      <c r="M1122" s="14"/>
      <c r="N1122" s="14">
        <v>0</v>
      </c>
      <c r="O1122" s="14"/>
      <c r="P1122" s="14"/>
      <c r="Q1122" s="8">
        <v>3</v>
      </c>
      <c r="R1122" s="8">
        <v>0.45962740000000002</v>
      </c>
      <c r="S1122" s="13">
        <v>1.22928431065754</v>
      </c>
      <c r="T1122" s="8"/>
      <c r="U1122" s="11"/>
      <c r="V1122" s="11" t="str">
        <f t="shared" si="94"/>
        <v/>
      </c>
      <c r="W1122" s="11">
        <v>1</v>
      </c>
      <c r="X1122" s="11"/>
    </row>
    <row r="1123" spans="2:24" ht="45" customHeight="1" x14ac:dyDescent="0.25">
      <c r="B1123" s="12" t="s">
        <v>5107</v>
      </c>
      <c r="C1123" s="26">
        <v>36526</v>
      </c>
      <c r="D1123" s="8" t="s">
        <v>808</v>
      </c>
      <c r="E1123" s="9" t="s">
        <v>5108</v>
      </c>
      <c r="F1123" s="9" t="s">
        <v>1104</v>
      </c>
      <c r="G1123" s="9">
        <v>0</v>
      </c>
      <c r="H1123" s="9">
        <v>0</v>
      </c>
      <c r="I1123" s="9" t="s">
        <v>5109</v>
      </c>
      <c r="J1123" s="9"/>
      <c r="K1123" s="8"/>
      <c r="L1123" s="14">
        <v>6908.2429755606927</v>
      </c>
      <c r="M1123" s="14"/>
      <c r="N1123" s="14">
        <v>1</v>
      </c>
      <c r="O1123" s="14"/>
      <c r="P1123" s="14"/>
      <c r="Q1123" s="8">
        <v>6</v>
      </c>
      <c r="R1123" s="8">
        <v>3.0434779999999999</v>
      </c>
      <c r="S1123" s="17"/>
      <c r="T1123" s="8"/>
      <c r="U1123" s="25">
        <v>1</v>
      </c>
      <c r="V1123" s="25"/>
      <c r="W1123" s="25">
        <v>2</v>
      </c>
      <c r="X1123" s="25"/>
    </row>
    <row r="1124" spans="2:24" ht="45" customHeight="1" x14ac:dyDescent="0.25">
      <c r="B1124" s="46" t="s">
        <v>5110</v>
      </c>
      <c r="C1124" s="26">
        <v>36831</v>
      </c>
      <c r="D1124" s="9" t="s">
        <v>545</v>
      </c>
      <c r="E1124" s="9" t="s">
        <v>5111</v>
      </c>
      <c r="F1124" s="8" t="s">
        <v>2179</v>
      </c>
      <c r="G1124" s="9">
        <v>0</v>
      </c>
      <c r="H1124" s="9">
        <v>0</v>
      </c>
      <c r="I1124" s="9" t="s">
        <v>5112</v>
      </c>
      <c r="J1124" s="9" t="s">
        <v>4279</v>
      </c>
      <c r="K1124" s="8" t="s">
        <v>2687</v>
      </c>
      <c r="L1124" s="14">
        <v>11904.008181075744</v>
      </c>
      <c r="M1124" s="14"/>
      <c r="N1124" s="14">
        <v>0</v>
      </c>
      <c r="O1124" s="14"/>
      <c r="P1124" s="14"/>
      <c r="Q1124" s="8">
        <v>-3</v>
      </c>
      <c r="R1124" s="8">
        <v>-5.9565219999999997</v>
      </c>
      <c r="S1124" s="17">
        <v>-0.11927297455415101</v>
      </c>
      <c r="T1124" s="8"/>
      <c r="U1124" s="25">
        <f>IF(B1124=0,"",1)</f>
        <v>1</v>
      </c>
      <c r="V1124" s="25" t="str">
        <f>IF(J1124="",W1124,"")</f>
        <v/>
      </c>
      <c r="W1124" s="25">
        <v>1</v>
      </c>
      <c r="X1124" s="25"/>
    </row>
    <row r="1125" spans="2:24" ht="45" customHeight="1" x14ac:dyDescent="0.25">
      <c r="B1125" s="47"/>
      <c r="C1125" s="26">
        <v>36861</v>
      </c>
      <c r="D1125" s="9" t="s">
        <v>545</v>
      </c>
      <c r="E1125" s="9" t="s">
        <v>5113</v>
      </c>
      <c r="F1125" s="8" t="s">
        <v>2105</v>
      </c>
      <c r="G1125" s="9">
        <v>0</v>
      </c>
      <c r="H1125" s="9" t="s">
        <v>2793</v>
      </c>
      <c r="I1125" s="9" t="s">
        <v>5114</v>
      </c>
      <c r="J1125" s="9" t="s">
        <v>4279</v>
      </c>
      <c r="K1125" s="8" t="s">
        <v>2687</v>
      </c>
      <c r="L1125" s="14">
        <v>11904.008181075744</v>
      </c>
      <c r="M1125" s="14"/>
      <c r="N1125" s="14">
        <v>0</v>
      </c>
      <c r="O1125" s="14"/>
      <c r="P1125" s="14"/>
      <c r="Q1125" s="8">
        <v>-3</v>
      </c>
      <c r="R1125" s="8">
        <v>-5.9565219999999997</v>
      </c>
      <c r="S1125" s="17">
        <v>-0.11927297455415101</v>
      </c>
      <c r="T1125" s="8"/>
      <c r="U1125" s="6" t="str">
        <f>IF(B1125=0,"",1)</f>
        <v/>
      </c>
      <c r="V1125" s="6" t="str">
        <f>IF(J1125="",W1125,"")</f>
        <v/>
      </c>
      <c r="W1125" s="25">
        <v>2</v>
      </c>
    </row>
    <row r="1126" spans="2:24" ht="45" customHeight="1" x14ac:dyDescent="0.25">
      <c r="B1126" s="12" t="s">
        <v>1105</v>
      </c>
      <c r="C1126" s="26">
        <v>36892</v>
      </c>
      <c r="D1126" s="9" t="s">
        <v>884</v>
      </c>
      <c r="E1126" s="9" t="s">
        <v>5115</v>
      </c>
      <c r="F1126" s="8" t="s">
        <v>47</v>
      </c>
      <c r="G1126" s="9">
        <v>0</v>
      </c>
      <c r="H1126" s="9">
        <v>0</v>
      </c>
      <c r="I1126" s="9" t="s">
        <v>4825</v>
      </c>
      <c r="J1126" s="8" t="s">
        <v>4328</v>
      </c>
      <c r="K1126" s="8" t="s">
        <v>2687</v>
      </c>
      <c r="L1126" s="14">
        <v>2944.2445267666831</v>
      </c>
      <c r="M1126" s="14"/>
      <c r="N1126" s="14">
        <v>0</v>
      </c>
      <c r="O1126" s="14"/>
      <c r="P1126" s="14"/>
      <c r="Q1126" s="8">
        <v>8</v>
      </c>
      <c r="R1126" s="8">
        <v>5.0434780000000003</v>
      </c>
      <c r="S1126" s="17"/>
      <c r="T1126" s="8"/>
      <c r="U1126" s="6">
        <f>IF(B1126=0,"",1)</f>
        <v>1</v>
      </c>
      <c r="V1126" s="6" t="str">
        <f>IF(J1126="",W1126,"")</f>
        <v/>
      </c>
      <c r="W1126" s="25">
        <v>1</v>
      </c>
    </row>
    <row r="1127" spans="2:24" ht="45" customHeight="1" x14ac:dyDescent="0.25">
      <c r="B1127" s="12" t="s">
        <v>5116</v>
      </c>
      <c r="C1127" s="8">
        <v>2001</v>
      </c>
      <c r="D1127" s="9" t="s">
        <v>380</v>
      </c>
      <c r="E1127" s="9" t="s">
        <v>5117</v>
      </c>
      <c r="F1127" s="8" t="s">
        <v>30</v>
      </c>
      <c r="G1127" s="9">
        <v>0</v>
      </c>
      <c r="H1127" s="9">
        <v>0</v>
      </c>
      <c r="I1127" s="9" t="s">
        <v>3166</v>
      </c>
      <c r="J1127" s="8" t="s">
        <v>3167</v>
      </c>
      <c r="K1127" s="8"/>
      <c r="L1127" s="14"/>
      <c r="M1127" s="14"/>
      <c r="N1127" s="14">
        <v>0</v>
      </c>
      <c r="O1127" s="14"/>
      <c r="P1127" s="14"/>
      <c r="Q1127" s="8">
        <v>10</v>
      </c>
      <c r="R1127" s="8">
        <v>6.85</v>
      </c>
      <c r="S1127" s="17">
        <v>-0.222885353664596</v>
      </c>
      <c r="T1127" s="8"/>
      <c r="U1127" s="6">
        <v>1</v>
      </c>
      <c r="V1127" s="6">
        <v>1</v>
      </c>
      <c r="W1127" s="25">
        <v>1</v>
      </c>
    </row>
    <row r="1128" spans="2:24" ht="45" customHeight="1" x14ac:dyDescent="0.25">
      <c r="B1128" s="12" t="s">
        <v>5118</v>
      </c>
      <c r="C1128" s="8">
        <v>2001</v>
      </c>
      <c r="D1128" s="9" t="s">
        <v>4651</v>
      </c>
      <c r="E1128" s="9" t="s">
        <v>5119</v>
      </c>
      <c r="F1128" s="9" t="s">
        <v>2224</v>
      </c>
      <c r="G1128" s="9">
        <v>0</v>
      </c>
      <c r="H1128" s="9">
        <v>9</v>
      </c>
      <c r="I1128" s="9" t="s">
        <v>5120</v>
      </c>
      <c r="J1128" s="8" t="s">
        <v>2807</v>
      </c>
      <c r="K1128" s="8" t="s">
        <v>2687</v>
      </c>
      <c r="L1128" s="14">
        <v>5882.7197059354185</v>
      </c>
      <c r="M1128" s="14"/>
      <c r="N1128" s="14">
        <v>0</v>
      </c>
      <c r="O1128" s="14"/>
      <c r="P1128" s="14"/>
      <c r="Q1128" s="8">
        <v>8</v>
      </c>
      <c r="R1128" s="8">
        <v>4.8499999999999996</v>
      </c>
      <c r="S1128" s="17"/>
      <c r="T1128" s="8"/>
      <c r="U1128" s="6">
        <f>IF(B1128=0,"",1)</f>
        <v>1</v>
      </c>
      <c r="V1128" s="6" t="str">
        <f t="shared" ref="V1128:V1133" si="95">IF(J1128="",W1128,"")</f>
        <v/>
      </c>
      <c r="W1128" s="25">
        <v>3</v>
      </c>
    </row>
    <row r="1129" spans="2:24" ht="45" customHeight="1" x14ac:dyDescent="0.25">
      <c r="B1129" s="16" t="s">
        <v>1090</v>
      </c>
      <c r="C1129" s="26">
        <v>36982</v>
      </c>
      <c r="D1129" s="9" t="s">
        <v>197</v>
      </c>
      <c r="E1129" s="9" t="s">
        <v>5121</v>
      </c>
      <c r="F1129" s="8" t="s">
        <v>173</v>
      </c>
      <c r="G1129" s="9">
        <v>0</v>
      </c>
      <c r="H1129" s="8" t="s">
        <v>2575</v>
      </c>
      <c r="I1129" s="9" t="s">
        <v>5122</v>
      </c>
      <c r="J1129" s="9" t="s">
        <v>4279</v>
      </c>
      <c r="K1129" s="8" t="s">
        <v>2687</v>
      </c>
      <c r="L1129" s="14">
        <v>8850.158787739676</v>
      </c>
      <c r="M1129" s="14"/>
      <c r="N1129" s="14">
        <v>0</v>
      </c>
      <c r="O1129" s="14"/>
      <c r="P1129" s="14"/>
      <c r="Q1129" s="8">
        <v>3</v>
      </c>
      <c r="R1129" s="8">
        <v>0.45962740000000002</v>
      </c>
      <c r="S1129" s="13">
        <v>1.22928431065754</v>
      </c>
      <c r="T1129" s="8"/>
      <c r="V1129" s="6" t="str">
        <f t="shared" si="95"/>
        <v/>
      </c>
      <c r="W1129" s="25">
        <v>1</v>
      </c>
    </row>
    <row r="1130" spans="2:24" ht="45" customHeight="1" x14ac:dyDescent="0.25">
      <c r="B1130" s="16" t="s">
        <v>1108</v>
      </c>
      <c r="C1130" s="26">
        <v>36982</v>
      </c>
      <c r="D1130" s="9" t="s">
        <v>399</v>
      </c>
      <c r="E1130" s="21" t="s">
        <v>5123</v>
      </c>
      <c r="F1130" s="8" t="s">
        <v>5754</v>
      </c>
      <c r="G1130" s="9">
        <v>0</v>
      </c>
      <c r="H1130" s="8">
        <v>0</v>
      </c>
      <c r="I1130" s="9" t="s">
        <v>5124</v>
      </c>
      <c r="J1130" s="9" t="s">
        <v>4279</v>
      </c>
      <c r="K1130" s="8"/>
      <c r="L1130" s="14">
        <v>13651.98098793502</v>
      </c>
      <c r="M1130" s="14"/>
      <c r="N1130" s="14">
        <v>0</v>
      </c>
      <c r="O1130" s="14"/>
      <c r="P1130" s="14"/>
      <c r="Q1130" s="8">
        <v>8</v>
      </c>
      <c r="R1130" s="8">
        <v>4.8499999999999996</v>
      </c>
      <c r="S1130" s="17">
        <v>-0.52869667680320598</v>
      </c>
      <c r="T1130" s="8"/>
      <c r="U1130" s="6">
        <v>1</v>
      </c>
      <c r="V1130" s="6" t="str">
        <f t="shared" si="95"/>
        <v/>
      </c>
      <c r="W1130" s="25">
        <v>2</v>
      </c>
    </row>
    <row r="1131" spans="2:24" ht="45" customHeight="1" x14ac:dyDescent="0.25">
      <c r="B1131" s="12" t="s">
        <v>5125</v>
      </c>
      <c r="C1131" s="26">
        <v>37104</v>
      </c>
      <c r="D1131" s="8" t="s">
        <v>319</v>
      </c>
      <c r="E1131" s="9" t="s">
        <v>5126</v>
      </c>
      <c r="F1131" s="8" t="s">
        <v>1110</v>
      </c>
      <c r="G1131" s="9">
        <v>0</v>
      </c>
      <c r="H1131" s="8" t="s">
        <v>2575</v>
      </c>
      <c r="I1131" s="9" t="s">
        <v>5127</v>
      </c>
      <c r="J1131" s="8"/>
      <c r="K1131" s="8" t="s">
        <v>2402</v>
      </c>
      <c r="L1131" s="14">
        <v>34260.287632777043</v>
      </c>
      <c r="M1131" s="14"/>
      <c r="N1131" s="14">
        <v>1</v>
      </c>
      <c r="O1131" s="14"/>
      <c r="P1131" s="14"/>
      <c r="Q1131" s="8">
        <v>10</v>
      </c>
      <c r="R1131" s="8">
        <v>6.85</v>
      </c>
      <c r="S1131" s="17">
        <v>-8.35052779153444E-2</v>
      </c>
      <c r="T1131" s="8"/>
      <c r="U1131" s="6">
        <f>IF(B1131=0,"",1)</f>
        <v>1</v>
      </c>
      <c r="V1131" s="6">
        <f t="shared" si="95"/>
        <v>2</v>
      </c>
      <c r="W1131" s="25">
        <v>2</v>
      </c>
    </row>
    <row r="1132" spans="2:24" ht="45" customHeight="1" x14ac:dyDescent="0.25">
      <c r="B1132" s="12" t="s">
        <v>5128</v>
      </c>
      <c r="C1132" s="26">
        <v>37135</v>
      </c>
      <c r="D1132" s="8" t="s">
        <v>208</v>
      </c>
      <c r="E1132" s="9" t="s">
        <v>5129</v>
      </c>
      <c r="F1132" s="8" t="s">
        <v>209</v>
      </c>
      <c r="G1132" s="9">
        <v>0</v>
      </c>
      <c r="H1132" s="8">
        <v>0</v>
      </c>
      <c r="I1132" s="9" t="s">
        <v>5130</v>
      </c>
      <c r="J1132" s="8"/>
      <c r="K1132" s="8" t="s">
        <v>2402</v>
      </c>
      <c r="L1132" s="14">
        <v>45878.009153955805</v>
      </c>
      <c r="M1132" s="14"/>
      <c r="N1132" s="14">
        <v>1</v>
      </c>
      <c r="O1132" s="14"/>
      <c r="P1132" s="14"/>
      <c r="Q1132" s="8">
        <v>10</v>
      </c>
      <c r="R1132" s="8">
        <v>6.85</v>
      </c>
      <c r="S1132" s="17">
        <v>-0.16787483285572199</v>
      </c>
      <c r="T1132" s="8"/>
      <c r="U1132" s="6">
        <f>IF(B1132=0,"",1)</f>
        <v>1</v>
      </c>
      <c r="V1132" s="6">
        <f t="shared" si="95"/>
        <v>1</v>
      </c>
      <c r="W1132" s="25">
        <v>1</v>
      </c>
    </row>
    <row r="1133" spans="2:24" ht="45" customHeight="1" x14ac:dyDescent="0.25">
      <c r="B1133" s="12" t="s">
        <v>5131</v>
      </c>
      <c r="C1133" s="26">
        <v>37165</v>
      </c>
      <c r="D1133" s="8" t="s">
        <v>799</v>
      </c>
      <c r="E1133" s="8" t="s">
        <v>5132</v>
      </c>
      <c r="F1133" s="8" t="s">
        <v>603</v>
      </c>
      <c r="G1133" s="8" t="s">
        <v>2481</v>
      </c>
      <c r="H1133" s="8">
        <v>0</v>
      </c>
      <c r="I1133" s="9" t="s">
        <v>5133</v>
      </c>
      <c r="J1133" s="8"/>
      <c r="K1133" s="8" t="s">
        <v>2687</v>
      </c>
      <c r="L1133" s="14">
        <v>9818.7205362249242</v>
      </c>
      <c r="M1133" s="14"/>
      <c r="N1133" s="14">
        <v>1</v>
      </c>
      <c r="O1133" s="14"/>
      <c r="P1133" s="14"/>
      <c r="Q1133" s="8">
        <v>9</v>
      </c>
      <c r="R1133" s="8">
        <v>5.85</v>
      </c>
      <c r="S1133" s="17"/>
      <c r="T1133" s="8"/>
      <c r="U1133" s="6">
        <f>IF(B1133=0,"",1)</f>
        <v>1</v>
      </c>
      <c r="V1133" s="6">
        <f t="shared" si="95"/>
        <v>1</v>
      </c>
      <c r="W1133" s="25">
        <v>1</v>
      </c>
    </row>
    <row r="1134" spans="2:24" ht="45" customHeight="1" x14ac:dyDescent="0.25">
      <c r="B1134" s="48" t="s">
        <v>1108</v>
      </c>
      <c r="C1134" s="26">
        <v>37226</v>
      </c>
      <c r="D1134" s="8" t="s">
        <v>399</v>
      </c>
      <c r="E1134" s="9" t="s">
        <v>5134</v>
      </c>
      <c r="F1134" s="8" t="s">
        <v>240</v>
      </c>
      <c r="G1134" s="8">
        <v>0</v>
      </c>
      <c r="H1134" s="8">
        <v>0</v>
      </c>
      <c r="I1134" s="9" t="s">
        <v>5135</v>
      </c>
      <c r="J1134" s="9" t="s">
        <v>4279</v>
      </c>
      <c r="K1134" s="8" t="s">
        <v>2687</v>
      </c>
      <c r="L1134" s="14">
        <v>13651.98098793502</v>
      </c>
      <c r="M1134" s="14"/>
      <c r="N1134" s="14">
        <v>0</v>
      </c>
      <c r="O1134" s="14"/>
      <c r="P1134" s="14"/>
      <c r="Q1134" s="8">
        <v>8</v>
      </c>
      <c r="R1134" s="8">
        <v>4.8499999999999996</v>
      </c>
      <c r="S1134" s="17">
        <v>-0.52869667680320598</v>
      </c>
      <c r="T1134" s="8"/>
      <c r="W1134" s="25">
        <v>2</v>
      </c>
    </row>
    <row r="1135" spans="2:24" ht="45" customHeight="1" x14ac:dyDescent="0.25">
      <c r="B1135" s="49"/>
      <c r="C1135" s="26">
        <v>37257</v>
      </c>
      <c r="D1135" s="9" t="s">
        <v>399</v>
      </c>
      <c r="E1135" s="9" t="s">
        <v>5136</v>
      </c>
      <c r="F1135" s="8" t="s">
        <v>87</v>
      </c>
      <c r="G1135" s="8">
        <v>0</v>
      </c>
      <c r="H1135" s="8">
        <v>0</v>
      </c>
      <c r="I1135" s="9" t="s">
        <v>5137</v>
      </c>
      <c r="J1135" s="9" t="s">
        <v>4279</v>
      </c>
      <c r="K1135" s="8"/>
      <c r="L1135" s="14">
        <v>12094.7728377935</v>
      </c>
      <c r="M1135" s="14"/>
      <c r="N1135" s="14">
        <v>0</v>
      </c>
      <c r="O1135" s="14"/>
      <c r="P1135" s="14"/>
      <c r="Q1135" s="8">
        <v>8</v>
      </c>
      <c r="R1135" s="8">
        <v>4.8499999999999996</v>
      </c>
      <c r="S1135" s="17">
        <v>-0.52869667680320598</v>
      </c>
      <c r="T1135" s="8"/>
      <c r="W1135" s="25">
        <v>1</v>
      </c>
    </row>
    <row r="1136" spans="2:24" ht="45" customHeight="1" x14ac:dyDescent="0.25">
      <c r="B1136" s="47"/>
      <c r="C1136" s="8">
        <v>2002</v>
      </c>
      <c r="D1136" s="9" t="s">
        <v>399</v>
      </c>
      <c r="E1136" s="9" t="s">
        <v>5138</v>
      </c>
      <c r="F1136" s="8" t="s">
        <v>57</v>
      </c>
      <c r="G1136" s="8">
        <v>0</v>
      </c>
      <c r="H1136" s="8">
        <v>0</v>
      </c>
      <c r="I1136" s="9" t="s">
        <v>5139</v>
      </c>
      <c r="J1136" s="9" t="s">
        <v>4279</v>
      </c>
      <c r="K1136" s="8" t="s">
        <v>2687</v>
      </c>
      <c r="L1136" s="14">
        <v>12094.7728377935</v>
      </c>
      <c r="M1136" s="14"/>
      <c r="N1136" s="14">
        <v>0</v>
      </c>
      <c r="O1136" s="14"/>
      <c r="P1136" s="14"/>
      <c r="Q1136" s="8">
        <v>8</v>
      </c>
      <c r="R1136" s="8">
        <v>4.8499999999999996</v>
      </c>
      <c r="S1136" s="17">
        <v>-0.52869667680320598</v>
      </c>
      <c r="T1136" s="8"/>
      <c r="V1136" s="6" t="str">
        <f t="shared" ref="V1136:V1143" si="96">IF(J1136="",W1136,"")</f>
        <v/>
      </c>
      <c r="W1136" s="25">
        <v>1</v>
      </c>
    </row>
    <row r="1137" spans="2:23" ht="45" customHeight="1" x14ac:dyDescent="0.25">
      <c r="B1137" s="16" t="s">
        <v>5140</v>
      </c>
      <c r="C1137" s="26">
        <v>37288</v>
      </c>
      <c r="D1137" s="9" t="s">
        <v>216</v>
      </c>
      <c r="E1137" s="9" t="s">
        <v>5141</v>
      </c>
      <c r="F1137" s="9" t="s">
        <v>2362</v>
      </c>
      <c r="G1137" s="8">
        <v>0</v>
      </c>
      <c r="H1137" s="8">
        <v>0</v>
      </c>
      <c r="I1137" s="9" t="s">
        <v>5142</v>
      </c>
      <c r="J1137" s="8"/>
      <c r="K1137" s="8" t="s">
        <v>2687</v>
      </c>
      <c r="L1137" s="14">
        <v>8171.2067072958553</v>
      </c>
      <c r="M1137" s="14"/>
      <c r="N1137" s="14">
        <v>1</v>
      </c>
      <c r="O1137" s="14"/>
      <c r="P1137" s="14"/>
      <c r="Q1137" s="8">
        <v>9</v>
      </c>
      <c r="R1137" s="8">
        <v>5.7577639999999999</v>
      </c>
      <c r="S1137" s="17"/>
      <c r="T1137" s="8"/>
      <c r="U1137" s="6">
        <v>1</v>
      </c>
      <c r="V1137" s="6">
        <f t="shared" si="96"/>
        <v>3</v>
      </c>
      <c r="W1137" s="25">
        <v>3</v>
      </c>
    </row>
    <row r="1138" spans="2:23" ht="45" customHeight="1" x14ac:dyDescent="0.25">
      <c r="B1138" s="16" t="s">
        <v>5143</v>
      </c>
      <c r="C1138" s="26">
        <v>37316</v>
      </c>
      <c r="D1138" s="9" t="s">
        <v>948</v>
      </c>
      <c r="E1138" s="9" t="s">
        <v>5144</v>
      </c>
      <c r="F1138" s="9" t="s">
        <v>2178</v>
      </c>
      <c r="G1138" s="8">
        <v>0</v>
      </c>
      <c r="H1138" s="8">
        <v>0</v>
      </c>
      <c r="I1138" s="9" t="s">
        <v>5145</v>
      </c>
      <c r="J1138" s="8"/>
      <c r="K1138" s="8" t="s">
        <v>2687</v>
      </c>
      <c r="L1138" s="14">
        <v>14683.837703120709</v>
      </c>
      <c r="M1138" s="14"/>
      <c r="N1138" s="14">
        <v>1</v>
      </c>
      <c r="O1138" s="14"/>
      <c r="P1138" s="14"/>
      <c r="Q1138" s="8">
        <v>8</v>
      </c>
      <c r="R1138" s="8">
        <v>4.7577639999999999</v>
      </c>
      <c r="S1138" s="17"/>
      <c r="T1138" s="8"/>
      <c r="U1138" s="6">
        <f>IF(B1138=0,"",1)</f>
        <v>1</v>
      </c>
      <c r="V1138" s="6">
        <f t="shared" si="96"/>
        <v>1</v>
      </c>
      <c r="W1138" s="25">
        <v>1</v>
      </c>
    </row>
    <row r="1139" spans="2:23" ht="45" customHeight="1" x14ac:dyDescent="0.25">
      <c r="B1139" s="16" t="s">
        <v>5146</v>
      </c>
      <c r="C1139" s="26">
        <v>37377</v>
      </c>
      <c r="D1139" s="9" t="s">
        <v>5147</v>
      </c>
      <c r="E1139" s="9" t="s">
        <v>5148</v>
      </c>
      <c r="F1139" s="9" t="s">
        <v>128</v>
      </c>
      <c r="G1139" s="8">
        <v>0</v>
      </c>
      <c r="H1139" s="8">
        <v>0</v>
      </c>
      <c r="I1139" s="9" t="s">
        <v>5149</v>
      </c>
      <c r="J1139" s="8" t="s">
        <v>2807</v>
      </c>
      <c r="K1139" s="8" t="s">
        <v>2687</v>
      </c>
      <c r="L1139" s="14">
        <v>3431.251226302898</v>
      </c>
      <c r="M1139" s="14"/>
      <c r="N1139" s="14">
        <v>0</v>
      </c>
      <c r="O1139" s="14"/>
      <c r="P1139" s="14"/>
      <c r="Q1139" s="8">
        <v>7</v>
      </c>
      <c r="R1139" s="8">
        <v>3.7577639999999999</v>
      </c>
      <c r="S1139" s="17"/>
      <c r="T1139" s="8"/>
      <c r="U1139" s="6">
        <f>IF(B1139=0,"",1)</f>
        <v>1</v>
      </c>
      <c r="V1139" s="6" t="str">
        <f t="shared" si="96"/>
        <v/>
      </c>
      <c r="W1139" s="25">
        <v>1</v>
      </c>
    </row>
    <row r="1140" spans="2:23" ht="45" customHeight="1" x14ac:dyDescent="0.25">
      <c r="B1140" s="16" t="s">
        <v>5150</v>
      </c>
      <c r="C1140" s="26">
        <v>37408</v>
      </c>
      <c r="D1140" s="9" t="s">
        <v>3348</v>
      </c>
      <c r="E1140" s="9" t="s">
        <v>5151</v>
      </c>
      <c r="F1140" s="9" t="s">
        <v>97</v>
      </c>
      <c r="G1140" s="8">
        <v>0</v>
      </c>
      <c r="H1140" s="8">
        <v>0</v>
      </c>
      <c r="I1140" s="9" t="s">
        <v>5152</v>
      </c>
      <c r="J1140" s="8" t="s">
        <v>2807</v>
      </c>
      <c r="K1140" s="8" t="s">
        <v>2687</v>
      </c>
      <c r="L1140" s="14">
        <v>5571.427457826614</v>
      </c>
      <c r="M1140" s="14"/>
      <c r="N1140" s="14">
        <v>0</v>
      </c>
      <c r="O1140" s="14"/>
      <c r="P1140" s="14"/>
      <c r="Q1140" s="8">
        <v>7</v>
      </c>
      <c r="R1140" s="8">
        <v>3.7577639999999999</v>
      </c>
      <c r="S1140" s="17"/>
      <c r="T1140" s="8"/>
      <c r="U1140" s="6">
        <f>IF(B1140=0,"",1)</f>
        <v>1</v>
      </c>
      <c r="V1140" s="6" t="str">
        <f t="shared" si="96"/>
        <v/>
      </c>
      <c r="W1140" s="25">
        <v>2</v>
      </c>
    </row>
    <row r="1141" spans="2:23" ht="45" customHeight="1" x14ac:dyDescent="0.25">
      <c r="B1141" s="48" t="s">
        <v>5153</v>
      </c>
      <c r="C1141" s="26">
        <v>37438</v>
      </c>
      <c r="D1141" s="9" t="s">
        <v>3390</v>
      </c>
      <c r="E1141" s="21" t="s">
        <v>5154</v>
      </c>
      <c r="F1141" s="9" t="s">
        <v>117</v>
      </c>
      <c r="G1141" s="8">
        <v>0</v>
      </c>
      <c r="H1141" s="8">
        <v>0</v>
      </c>
      <c r="I1141" s="9" t="s">
        <v>5155</v>
      </c>
      <c r="J1141" s="8" t="s">
        <v>4275</v>
      </c>
      <c r="K1141" s="8"/>
      <c r="L1141" s="14">
        <v>11399.580724707437</v>
      </c>
      <c r="M1141" s="14"/>
      <c r="N1141" s="14">
        <v>0</v>
      </c>
      <c r="O1141" s="14"/>
      <c r="P1141" s="14"/>
      <c r="Q1141" s="8">
        <v>10</v>
      </c>
      <c r="R1141" s="8">
        <v>6.7577639999999999</v>
      </c>
      <c r="S1141" s="17"/>
      <c r="T1141" s="8"/>
      <c r="U1141" s="6">
        <v>1</v>
      </c>
      <c r="V1141" s="6" t="str">
        <f t="shared" si="96"/>
        <v/>
      </c>
      <c r="W1141" s="25">
        <v>1</v>
      </c>
    </row>
    <row r="1142" spans="2:23" ht="45" customHeight="1" x14ac:dyDescent="0.25">
      <c r="B1142" s="47"/>
      <c r="C1142" s="26">
        <v>37469</v>
      </c>
      <c r="D1142" s="9" t="s">
        <v>3390</v>
      </c>
      <c r="E1142" s="9" t="s">
        <v>5156</v>
      </c>
      <c r="F1142" s="9" t="s">
        <v>2118</v>
      </c>
      <c r="G1142" s="8" t="s">
        <v>2667</v>
      </c>
      <c r="H1142" s="8">
        <v>0</v>
      </c>
      <c r="I1142" s="9" t="s">
        <v>5155</v>
      </c>
      <c r="J1142" s="8" t="s">
        <v>4275</v>
      </c>
      <c r="K1142" s="8"/>
      <c r="L1142" s="14">
        <v>11399.580724707437</v>
      </c>
      <c r="M1142" s="14"/>
      <c r="N1142" s="14">
        <v>0</v>
      </c>
      <c r="O1142" s="14"/>
      <c r="P1142" s="14"/>
      <c r="Q1142" s="8">
        <v>10</v>
      </c>
      <c r="R1142" s="8">
        <v>6.7577639999999999</v>
      </c>
      <c r="S1142" s="17"/>
      <c r="T1142" s="8"/>
      <c r="V1142" s="6" t="str">
        <f t="shared" si="96"/>
        <v/>
      </c>
      <c r="W1142" s="25">
        <v>3</v>
      </c>
    </row>
    <row r="1143" spans="2:23" ht="45" customHeight="1" x14ac:dyDescent="0.25">
      <c r="B1143" s="16" t="s">
        <v>5157</v>
      </c>
      <c r="C1143" s="26">
        <v>37469</v>
      </c>
      <c r="D1143" s="9" t="s">
        <v>835</v>
      </c>
      <c r="E1143" s="9" t="s">
        <v>5158</v>
      </c>
      <c r="F1143" s="9" t="s">
        <v>2178</v>
      </c>
      <c r="G1143" s="8">
        <v>0</v>
      </c>
      <c r="H1143" s="8">
        <v>0</v>
      </c>
      <c r="I1143" s="9" t="s">
        <v>5159</v>
      </c>
      <c r="J1143" s="8"/>
      <c r="K1143" s="8" t="s">
        <v>2402</v>
      </c>
      <c r="L1143" s="14">
        <v>24823.552894204004</v>
      </c>
      <c r="M1143" s="14"/>
      <c r="N1143" s="14">
        <v>1</v>
      </c>
      <c r="O1143" s="14"/>
      <c r="P1143" s="14"/>
      <c r="Q1143" s="8">
        <v>6</v>
      </c>
      <c r="R1143" s="8">
        <v>2.7577639999999999</v>
      </c>
      <c r="S1143" s="17">
        <v>-0.3048142950337</v>
      </c>
      <c r="T1143" s="8"/>
      <c r="U1143" s="6">
        <f>IF(B1143=0,"",1)</f>
        <v>1</v>
      </c>
      <c r="V1143" s="6">
        <f t="shared" si="96"/>
        <v>1</v>
      </c>
      <c r="W1143" s="25">
        <v>1</v>
      </c>
    </row>
    <row r="1144" spans="2:23" ht="45" customHeight="1" x14ac:dyDescent="0.25">
      <c r="B1144" s="16" t="s">
        <v>1120</v>
      </c>
      <c r="C1144" s="26">
        <v>37561</v>
      </c>
      <c r="D1144" s="9" t="s">
        <v>244</v>
      </c>
      <c r="E1144" s="9" t="s">
        <v>5160</v>
      </c>
      <c r="F1144" s="9" t="s">
        <v>57</v>
      </c>
      <c r="G1144" s="8">
        <v>0</v>
      </c>
      <c r="H1144" s="8">
        <v>0</v>
      </c>
      <c r="I1144" s="9" t="s">
        <v>5161</v>
      </c>
      <c r="J1144" s="8"/>
      <c r="K1144" s="8"/>
      <c r="L1144" s="14">
        <v>58840.414207724287</v>
      </c>
      <c r="M1144" s="14"/>
      <c r="N1144" s="14">
        <v>1</v>
      </c>
      <c r="O1144" s="14"/>
      <c r="P1144" s="14"/>
      <c r="Q1144" s="8">
        <v>10</v>
      </c>
      <c r="R1144" s="8">
        <v>6.7577639999999999</v>
      </c>
      <c r="S1144" s="17">
        <v>-2.13593695759157E-2</v>
      </c>
      <c r="T1144" s="8"/>
      <c r="U1144" s="6">
        <v>1</v>
      </c>
      <c r="V1144" s="6">
        <v>1</v>
      </c>
      <c r="W1144" s="25">
        <v>1</v>
      </c>
    </row>
    <row r="1145" spans="2:23" ht="45" customHeight="1" x14ac:dyDescent="0.25">
      <c r="B1145" s="16" t="s">
        <v>5153</v>
      </c>
      <c r="C1145" s="26">
        <v>37591</v>
      </c>
      <c r="D1145" s="9" t="s">
        <v>3390</v>
      </c>
      <c r="E1145" s="9" t="s">
        <v>5162</v>
      </c>
      <c r="F1145" s="9" t="s">
        <v>60</v>
      </c>
      <c r="G1145" s="8">
        <v>0</v>
      </c>
      <c r="H1145" s="8">
        <v>0</v>
      </c>
      <c r="I1145" s="9" t="s">
        <v>5163</v>
      </c>
      <c r="J1145" s="8" t="s">
        <v>4275</v>
      </c>
      <c r="K1145" s="8"/>
      <c r="L1145" s="14">
        <v>11399.580724707437</v>
      </c>
      <c r="M1145" s="14"/>
      <c r="N1145" s="14">
        <v>0</v>
      </c>
      <c r="O1145" s="14"/>
      <c r="P1145" s="14"/>
      <c r="Q1145" s="8">
        <v>10</v>
      </c>
      <c r="R1145" s="8">
        <v>6.7577639999999999</v>
      </c>
      <c r="S1145" s="17"/>
      <c r="T1145" s="8"/>
      <c r="V1145" s="6" t="str">
        <f t="shared" ref="V1145:V1157" si="97">IF(J1145="",W1145,"")</f>
        <v/>
      </c>
      <c r="W1145" s="25">
        <v>1</v>
      </c>
    </row>
    <row r="1146" spans="2:23" ht="45" customHeight="1" x14ac:dyDescent="0.25">
      <c r="B1146" s="46" t="s">
        <v>5164</v>
      </c>
      <c r="C1146" s="26">
        <v>37653</v>
      </c>
      <c r="D1146" s="9" t="s">
        <v>1119</v>
      </c>
      <c r="E1146" s="9" t="s">
        <v>5165</v>
      </c>
      <c r="F1146" s="9" t="s">
        <v>117</v>
      </c>
      <c r="G1146" s="8">
        <v>0</v>
      </c>
      <c r="H1146" s="8">
        <v>0</v>
      </c>
      <c r="I1146" s="9" t="s">
        <v>5166</v>
      </c>
      <c r="J1146" s="8" t="s">
        <v>2807</v>
      </c>
      <c r="K1146" s="8" t="s">
        <v>2687</v>
      </c>
      <c r="L1146" s="14">
        <v>2410.5697620542178</v>
      </c>
      <c r="M1146" s="14"/>
      <c r="N1146" s="14">
        <v>0</v>
      </c>
      <c r="O1146" s="14"/>
      <c r="P1146" s="14"/>
      <c r="Q1146" s="8">
        <v>-5</v>
      </c>
      <c r="R1146" s="8">
        <v>-8.2422360000000001</v>
      </c>
      <c r="S1146" s="17"/>
      <c r="T1146" s="8"/>
      <c r="U1146" s="6">
        <f>IF(B1146=0,"",1)</f>
        <v>1</v>
      </c>
      <c r="V1146" s="6" t="str">
        <f t="shared" si="97"/>
        <v/>
      </c>
      <c r="W1146" s="25">
        <v>1</v>
      </c>
    </row>
    <row r="1147" spans="2:23" ht="45" customHeight="1" x14ac:dyDescent="0.25">
      <c r="B1147" s="47"/>
      <c r="C1147" s="26">
        <v>37653</v>
      </c>
      <c r="D1147" s="9" t="s">
        <v>1119</v>
      </c>
      <c r="E1147" s="9" t="s">
        <v>5167</v>
      </c>
      <c r="F1147" s="9" t="s">
        <v>2178</v>
      </c>
      <c r="G1147" s="8">
        <v>0</v>
      </c>
      <c r="H1147" s="8">
        <v>0</v>
      </c>
      <c r="I1147" s="9" t="s">
        <v>5166</v>
      </c>
      <c r="J1147" s="8" t="s">
        <v>2807</v>
      </c>
      <c r="K1147" s="8" t="s">
        <v>2687</v>
      </c>
      <c r="L1147" s="14">
        <v>2410.5697620542178</v>
      </c>
      <c r="M1147" s="14"/>
      <c r="N1147" s="14">
        <v>0</v>
      </c>
      <c r="O1147" s="14"/>
      <c r="P1147" s="14"/>
      <c r="Q1147" s="8">
        <v>-5</v>
      </c>
      <c r="R1147" s="8">
        <v>-8.2422360000000001</v>
      </c>
      <c r="S1147" s="17"/>
      <c r="T1147" s="8"/>
      <c r="U1147" s="6" t="str">
        <f>IF(B1147=0,"",1)</f>
        <v/>
      </c>
      <c r="V1147" s="6" t="str">
        <f t="shared" si="97"/>
        <v/>
      </c>
      <c r="W1147" s="25">
        <v>1</v>
      </c>
    </row>
    <row r="1148" spans="2:23" ht="45" customHeight="1" x14ac:dyDescent="0.25">
      <c r="B1148" s="8" t="s">
        <v>5153</v>
      </c>
      <c r="C1148" s="26">
        <v>37681</v>
      </c>
      <c r="D1148" s="9" t="s">
        <v>365</v>
      </c>
      <c r="E1148" s="9" t="s">
        <v>5168</v>
      </c>
      <c r="F1148" s="9" t="s">
        <v>603</v>
      </c>
      <c r="G1148" s="8">
        <v>0</v>
      </c>
      <c r="H1148" s="8">
        <v>0</v>
      </c>
      <c r="I1148" s="9" t="s">
        <v>5169</v>
      </c>
      <c r="J1148" s="8" t="s">
        <v>4275</v>
      </c>
      <c r="K1148" s="8"/>
      <c r="L1148" s="14"/>
      <c r="M1148" s="14"/>
      <c r="N1148" s="14">
        <v>0</v>
      </c>
      <c r="O1148" s="14"/>
      <c r="P1148" s="14"/>
      <c r="Q1148" s="8">
        <v>10</v>
      </c>
      <c r="R1148" s="8">
        <v>6.7577639999999999</v>
      </c>
      <c r="S1148" s="17"/>
      <c r="T1148" s="8"/>
      <c r="V1148" s="6" t="str">
        <f t="shared" si="97"/>
        <v/>
      </c>
      <c r="W1148" s="25">
        <v>1</v>
      </c>
    </row>
    <row r="1149" spans="2:23" ht="45" customHeight="1" x14ac:dyDescent="0.25">
      <c r="B1149" s="48" t="s">
        <v>5170</v>
      </c>
      <c r="C1149" s="26">
        <v>37712</v>
      </c>
      <c r="D1149" s="9" t="s">
        <v>1057</v>
      </c>
      <c r="E1149" s="9" t="s">
        <v>5171</v>
      </c>
      <c r="F1149" s="9" t="s">
        <v>2179</v>
      </c>
      <c r="G1149" s="8">
        <v>0</v>
      </c>
      <c r="H1149" s="8">
        <v>0</v>
      </c>
      <c r="I1149" s="9" t="s">
        <v>5172</v>
      </c>
      <c r="J1149" s="8" t="s">
        <v>4275</v>
      </c>
      <c r="K1149" s="8" t="s">
        <v>2687</v>
      </c>
      <c r="L1149" s="14">
        <v>6321.9556846925861</v>
      </c>
      <c r="M1149" s="14"/>
      <c r="N1149" s="14">
        <v>0</v>
      </c>
      <c r="O1149" s="14"/>
      <c r="P1149" s="14"/>
      <c r="Q1149" s="8">
        <v>8</v>
      </c>
      <c r="R1149" s="8">
        <v>4.7295600000000002</v>
      </c>
      <c r="S1149" s="17"/>
      <c r="T1149" s="8"/>
      <c r="U1149" s="6">
        <f t="shared" ref="U1149:U1155" si="98">IF(B1149=0,"",1)</f>
        <v>1</v>
      </c>
      <c r="V1149" s="6" t="str">
        <f t="shared" si="97"/>
        <v/>
      </c>
      <c r="W1149" s="25">
        <v>1</v>
      </c>
    </row>
    <row r="1150" spans="2:23" ht="45" customHeight="1" x14ac:dyDescent="0.25">
      <c r="B1150" s="47"/>
      <c r="C1150" s="26">
        <v>37712</v>
      </c>
      <c r="D1150" s="9" t="s">
        <v>1057</v>
      </c>
      <c r="E1150" s="9" t="s">
        <v>5173</v>
      </c>
      <c r="F1150" s="9" t="s">
        <v>47</v>
      </c>
      <c r="G1150" s="8">
        <v>0</v>
      </c>
      <c r="H1150" s="8">
        <v>0</v>
      </c>
      <c r="I1150" s="9" t="s">
        <v>5172</v>
      </c>
      <c r="J1150" s="8" t="s">
        <v>4275</v>
      </c>
      <c r="K1150" s="8" t="s">
        <v>2687</v>
      </c>
      <c r="L1150" s="14">
        <v>6321.9556846925861</v>
      </c>
      <c r="M1150" s="14"/>
      <c r="N1150" s="14">
        <v>0</v>
      </c>
      <c r="O1150" s="14"/>
      <c r="P1150" s="14"/>
      <c r="Q1150" s="8">
        <v>8</v>
      </c>
      <c r="R1150" s="8">
        <v>4.7295600000000002</v>
      </c>
      <c r="S1150" s="17"/>
      <c r="T1150" s="8"/>
      <c r="U1150" s="6" t="str">
        <f t="shared" si="98"/>
        <v/>
      </c>
      <c r="V1150" s="6" t="str">
        <f t="shared" si="97"/>
        <v/>
      </c>
      <c r="W1150" s="25">
        <v>1</v>
      </c>
    </row>
    <row r="1151" spans="2:23" ht="45" customHeight="1" x14ac:dyDescent="0.25">
      <c r="B1151" s="12" t="s">
        <v>5174</v>
      </c>
      <c r="C1151" s="26">
        <v>37956</v>
      </c>
      <c r="D1151" s="9" t="s">
        <v>331</v>
      </c>
      <c r="E1151" s="9" t="s">
        <v>5175</v>
      </c>
      <c r="F1151" s="8" t="s">
        <v>173</v>
      </c>
      <c r="G1151" s="8" t="s">
        <v>2667</v>
      </c>
      <c r="H1151" s="8" t="s">
        <v>2575</v>
      </c>
      <c r="I1151" s="9" t="s">
        <v>5104</v>
      </c>
      <c r="J1151" s="8"/>
      <c r="K1151" s="8" t="s">
        <v>2687</v>
      </c>
      <c r="L1151" s="14">
        <v>5649.4632391271925</v>
      </c>
      <c r="M1151" s="14"/>
      <c r="N1151" s="14">
        <v>1</v>
      </c>
      <c r="O1151" s="14"/>
      <c r="P1151" s="14"/>
      <c r="Q1151" s="8">
        <v>-7</v>
      </c>
      <c r="R1151" s="8">
        <v>-10.270440000000001</v>
      </c>
      <c r="S1151" s="17">
        <v>0.62465244528157804</v>
      </c>
      <c r="T1151" s="8"/>
      <c r="U1151" s="6">
        <f t="shared" si="98"/>
        <v>1</v>
      </c>
      <c r="V1151" s="6">
        <f t="shared" si="97"/>
        <v>1</v>
      </c>
      <c r="W1151" s="25">
        <v>1</v>
      </c>
    </row>
    <row r="1152" spans="2:23" ht="45" customHeight="1" x14ac:dyDescent="0.25">
      <c r="B1152" s="16" t="s">
        <v>1128</v>
      </c>
      <c r="C1152" s="26">
        <v>38169</v>
      </c>
      <c r="D1152" s="9" t="s">
        <v>197</v>
      </c>
      <c r="E1152" s="9" t="s">
        <v>5176</v>
      </c>
      <c r="F1152" s="9" t="s">
        <v>1129</v>
      </c>
      <c r="G1152" s="8">
        <v>0</v>
      </c>
      <c r="H1152" s="8" t="s">
        <v>2575</v>
      </c>
      <c r="I1152" s="9" t="s">
        <v>5177</v>
      </c>
      <c r="J1152" s="8"/>
      <c r="K1152" s="8" t="s">
        <v>2687</v>
      </c>
      <c r="L1152" s="14">
        <v>11428.941184750842</v>
      </c>
      <c r="M1152" s="14"/>
      <c r="N1152" s="14">
        <v>1</v>
      </c>
      <c r="O1152" s="14"/>
      <c r="P1152" s="14"/>
      <c r="Q1152" s="8">
        <v>6</v>
      </c>
      <c r="R1152" s="8">
        <v>2.59375</v>
      </c>
      <c r="S1152" s="13">
        <v>1.6474558613392301</v>
      </c>
      <c r="T1152" s="8"/>
      <c r="U1152" s="6">
        <f t="shared" si="98"/>
        <v>1</v>
      </c>
      <c r="V1152" s="6">
        <f t="shared" si="97"/>
        <v>3</v>
      </c>
      <c r="W1152" s="25">
        <v>3</v>
      </c>
    </row>
    <row r="1153" spans="2:23" ht="45" customHeight="1" x14ac:dyDescent="0.25">
      <c r="B1153" s="16" t="s">
        <v>5178</v>
      </c>
      <c r="C1153" s="26">
        <v>38443</v>
      </c>
      <c r="D1153" s="9" t="s">
        <v>331</v>
      </c>
      <c r="E1153" s="9" t="s">
        <v>5179</v>
      </c>
      <c r="F1153" s="8" t="s">
        <v>173</v>
      </c>
      <c r="G1153" s="8">
        <v>0</v>
      </c>
      <c r="H1153" s="8" t="s">
        <v>2575</v>
      </c>
      <c r="I1153" s="9" t="s">
        <v>5180</v>
      </c>
      <c r="J1153" s="8"/>
      <c r="K1153" s="8" t="s">
        <v>2687</v>
      </c>
      <c r="L1153" s="14">
        <v>6626.5918211305252</v>
      </c>
      <c r="M1153" s="14"/>
      <c r="N1153" s="14">
        <v>1</v>
      </c>
      <c r="O1153" s="14"/>
      <c r="P1153" s="14"/>
      <c r="Q1153" s="8">
        <v>-7</v>
      </c>
      <c r="R1153" s="8">
        <v>-10.645960000000001</v>
      </c>
      <c r="S1153" s="17">
        <v>0.620643622291149</v>
      </c>
      <c r="T1153" s="8"/>
      <c r="U1153" s="6">
        <f t="shared" si="98"/>
        <v>1</v>
      </c>
      <c r="V1153" s="6">
        <f t="shared" si="97"/>
        <v>1</v>
      </c>
      <c r="W1153" s="25">
        <v>1</v>
      </c>
    </row>
    <row r="1154" spans="2:23" ht="45" customHeight="1" x14ac:dyDescent="0.25">
      <c r="B1154" s="16" t="s">
        <v>5181</v>
      </c>
      <c r="C1154" s="26">
        <v>38657</v>
      </c>
      <c r="D1154" s="9" t="s">
        <v>319</v>
      </c>
      <c r="E1154" s="9" t="s">
        <v>5182</v>
      </c>
      <c r="F1154" s="8" t="s">
        <v>2178</v>
      </c>
      <c r="G1154" s="8">
        <v>0</v>
      </c>
      <c r="H1154" s="8" t="s">
        <v>2454</v>
      </c>
      <c r="I1154" s="9" t="s">
        <v>5183</v>
      </c>
      <c r="J1154" s="8"/>
      <c r="K1154" s="8" t="s">
        <v>2402</v>
      </c>
      <c r="L1154" s="14">
        <v>36205.574984227052</v>
      </c>
      <c r="M1154" s="14">
        <v>1</v>
      </c>
      <c r="N1154" s="14">
        <v>1</v>
      </c>
      <c r="O1154" s="14"/>
      <c r="P1154" s="14"/>
      <c r="Q1154" s="8">
        <v>10</v>
      </c>
      <c r="R1154" s="8">
        <v>6.3540369999999999</v>
      </c>
      <c r="S1154" s="17">
        <v>0.14218994363588999</v>
      </c>
      <c r="T1154" s="8"/>
      <c r="U1154" s="6">
        <f t="shared" si="98"/>
        <v>1</v>
      </c>
      <c r="V1154" s="6">
        <f t="shared" si="97"/>
        <v>1</v>
      </c>
      <c r="W1154" s="25">
        <v>1</v>
      </c>
    </row>
    <row r="1155" spans="2:23" ht="45" customHeight="1" x14ac:dyDescent="0.25">
      <c r="B1155" s="12" t="s">
        <v>5184</v>
      </c>
      <c r="C1155" s="26">
        <v>38991</v>
      </c>
      <c r="D1155" s="9" t="s">
        <v>4651</v>
      </c>
      <c r="E1155" s="9" t="s">
        <v>5185</v>
      </c>
      <c r="F1155" s="9" t="s">
        <v>97</v>
      </c>
      <c r="G1155" s="8">
        <v>0</v>
      </c>
      <c r="H1155" s="8">
        <v>0</v>
      </c>
      <c r="I1155" s="9" t="s">
        <v>5186</v>
      </c>
      <c r="J1155" s="8" t="s">
        <v>2807</v>
      </c>
      <c r="K1155" s="8" t="s">
        <v>2687</v>
      </c>
      <c r="L1155" s="14">
        <v>6305.8185914598607</v>
      </c>
      <c r="M1155" s="14"/>
      <c r="N1155" s="14">
        <v>0</v>
      </c>
      <c r="O1155" s="14"/>
      <c r="P1155" s="14"/>
      <c r="Q1155" s="8">
        <v>8</v>
      </c>
      <c r="R1155" s="8">
        <v>4.2699379999999998</v>
      </c>
      <c r="S1155" s="17"/>
      <c r="T1155" s="8"/>
      <c r="U1155" s="6">
        <f t="shared" si="98"/>
        <v>1</v>
      </c>
      <c r="V1155" s="6" t="str">
        <f t="shared" si="97"/>
        <v/>
      </c>
      <c r="W1155" s="25">
        <v>2</v>
      </c>
    </row>
    <row r="1156" spans="2:23" ht="45" customHeight="1" x14ac:dyDescent="0.25">
      <c r="B1156" s="8" t="s">
        <v>1138</v>
      </c>
      <c r="C1156" s="26">
        <v>39142</v>
      </c>
      <c r="D1156" s="9" t="s">
        <v>262</v>
      </c>
      <c r="E1156" s="9" t="s">
        <v>5187</v>
      </c>
      <c r="F1156" s="9" t="s">
        <v>2179</v>
      </c>
      <c r="G1156" s="8" t="s">
        <v>5188</v>
      </c>
      <c r="H1156" s="8">
        <v>0</v>
      </c>
      <c r="I1156" s="9" t="s">
        <v>5189</v>
      </c>
      <c r="J1156" s="8"/>
      <c r="K1156" s="8" t="s">
        <v>2402</v>
      </c>
      <c r="L1156" s="14">
        <v>44033.583761771268</v>
      </c>
      <c r="M1156" s="14"/>
      <c r="N1156" s="14">
        <v>1</v>
      </c>
      <c r="O1156" s="14"/>
      <c r="P1156" s="14"/>
      <c r="Q1156" s="8">
        <v>10</v>
      </c>
      <c r="R1156" s="8">
        <v>6.1901840000000004</v>
      </c>
      <c r="S1156" s="17">
        <v>-0.32692290972669802</v>
      </c>
      <c r="T1156" s="8"/>
      <c r="U1156" s="6">
        <v>1</v>
      </c>
      <c r="V1156" s="6">
        <f t="shared" si="97"/>
        <v>1</v>
      </c>
      <c r="W1156" s="25">
        <v>1</v>
      </c>
    </row>
    <row r="1157" spans="2:23" ht="45" customHeight="1" x14ac:dyDescent="0.25">
      <c r="B1157" s="12" t="s">
        <v>5190</v>
      </c>
      <c r="C1157" s="26">
        <v>39264</v>
      </c>
      <c r="D1157" s="9" t="s">
        <v>319</v>
      </c>
      <c r="E1157" s="9" t="s">
        <v>5191</v>
      </c>
      <c r="F1157" s="9" t="s">
        <v>5725</v>
      </c>
      <c r="G1157" s="8">
        <v>0</v>
      </c>
      <c r="H1157" s="9" t="s">
        <v>2389</v>
      </c>
      <c r="I1157" s="9" t="s">
        <v>5192</v>
      </c>
      <c r="J1157" s="9" t="s">
        <v>2378</v>
      </c>
      <c r="K1157" s="9" t="s">
        <v>2402</v>
      </c>
      <c r="L1157" s="22">
        <v>39752.20673719779</v>
      </c>
      <c r="M1157" s="22">
        <v>1</v>
      </c>
      <c r="N1157" s="22">
        <v>0</v>
      </c>
      <c r="O1157" s="22"/>
      <c r="P1157" s="22"/>
      <c r="Q1157" s="8">
        <v>10</v>
      </c>
      <c r="R1157" s="8">
        <v>6.1901840000000004</v>
      </c>
      <c r="S1157" s="17">
        <v>-0.17550503049038299</v>
      </c>
      <c r="T1157" s="8">
        <v>1</v>
      </c>
      <c r="U1157" s="6">
        <f>IF(B1157=0,"",1)</f>
        <v>1</v>
      </c>
      <c r="V1157" s="6" t="str">
        <f t="shared" si="97"/>
        <v/>
      </c>
      <c r="W1157" s="25">
        <v>2</v>
      </c>
    </row>
    <row r="1158" spans="2:23" ht="45" customHeight="1" x14ac:dyDescent="0.25">
      <c r="B1158" s="12" t="s">
        <v>5193</v>
      </c>
      <c r="C1158" s="26">
        <v>39295</v>
      </c>
      <c r="D1158" s="9" t="s">
        <v>1158</v>
      </c>
      <c r="E1158" s="9" t="s">
        <v>5194</v>
      </c>
      <c r="F1158" s="9" t="s">
        <v>209</v>
      </c>
      <c r="G1158" s="8">
        <v>0</v>
      </c>
      <c r="H1158" s="9">
        <v>0</v>
      </c>
      <c r="I1158" s="9" t="s">
        <v>5195</v>
      </c>
      <c r="J1158" s="9"/>
      <c r="K1158" s="9" t="s">
        <v>2402</v>
      </c>
      <c r="L1158" s="22"/>
      <c r="M1158" s="22"/>
      <c r="N1158" s="22">
        <v>1</v>
      </c>
      <c r="O1158" s="22"/>
      <c r="P1158" s="22"/>
      <c r="Q1158" s="8"/>
      <c r="R1158" s="8"/>
      <c r="S1158" s="13"/>
      <c r="T1158" s="8"/>
      <c r="U1158" s="6">
        <f>IF(B1158=0,"",1)</f>
        <v>1</v>
      </c>
      <c r="W1158" s="25">
        <v>1</v>
      </c>
    </row>
    <row r="1159" spans="2:23" ht="45" customHeight="1" x14ac:dyDescent="0.25">
      <c r="B1159" s="12" t="s">
        <v>5196</v>
      </c>
      <c r="C1159" s="26">
        <v>39326</v>
      </c>
      <c r="D1159" s="9" t="s">
        <v>138</v>
      </c>
      <c r="E1159" s="9" t="s">
        <v>5197</v>
      </c>
      <c r="F1159" s="9" t="s">
        <v>2178</v>
      </c>
      <c r="G1159" s="8">
        <v>0</v>
      </c>
      <c r="H1159" s="8">
        <v>0</v>
      </c>
      <c r="I1159" s="9" t="s">
        <v>5198</v>
      </c>
      <c r="J1159" s="9" t="s">
        <v>2378</v>
      </c>
      <c r="K1159" s="8" t="s">
        <v>2402</v>
      </c>
      <c r="L1159" s="14">
        <v>36816.677075128326</v>
      </c>
      <c r="M1159" s="14"/>
      <c r="N1159" s="14">
        <v>0</v>
      </c>
      <c r="O1159" s="14"/>
      <c r="P1159" s="14"/>
      <c r="Q1159" s="8">
        <v>10</v>
      </c>
      <c r="R1159" s="8">
        <v>6.3024690000000003</v>
      </c>
      <c r="S1159" s="17">
        <v>-0.46052300557634401</v>
      </c>
      <c r="T1159" s="8"/>
      <c r="U1159" s="6">
        <f>IF(B1159=0,"",1)</f>
        <v>1</v>
      </c>
      <c r="V1159" s="6" t="str">
        <f>IF(J1159="",W1159,"")</f>
        <v/>
      </c>
      <c r="W1159" s="25">
        <v>1</v>
      </c>
    </row>
    <row r="1160" spans="2:23" ht="45" customHeight="1" x14ac:dyDescent="0.25">
      <c r="B1160" s="48" t="s">
        <v>5199</v>
      </c>
      <c r="C1160" s="26">
        <v>39295</v>
      </c>
      <c r="D1160" s="9" t="s">
        <v>208</v>
      </c>
      <c r="E1160" s="9" t="s">
        <v>5200</v>
      </c>
      <c r="F1160" s="9" t="s">
        <v>209</v>
      </c>
      <c r="G1160" s="8">
        <v>0</v>
      </c>
      <c r="H1160" s="8">
        <v>0</v>
      </c>
      <c r="I1160" s="9" t="s">
        <v>5201</v>
      </c>
      <c r="J1160" s="9" t="s">
        <v>2378</v>
      </c>
      <c r="K1160" s="8" t="s">
        <v>2402</v>
      </c>
      <c r="L1160" s="14">
        <v>50901.744704506491</v>
      </c>
      <c r="M1160" s="14"/>
      <c r="N1160" s="14">
        <v>0</v>
      </c>
      <c r="O1160" s="14"/>
      <c r="P1160" s="14"/>
      <c r="Q1160" s="8">
        <v>10</v>
      </c>
      <c r="R1160" s="8">
        <v>6.3024690000000003</v>
      </c>
      <c r="S1160" s="17">
        <v>-0.41557268813752102</v>
      </c>
      <c r="T1160" s="8"/>
      <c r="U1160" s="6">
        <f>IF(B1160=0,"",1)</f>
        <v>1</v>
      </c>
      <c r="V1160" s="6" t="str">
        <f>IF(J1160="",W1160,"")</f>
        <v/>
      </c>
      <c r="W1160" s="25">
        <v>1</v>
      </c>
    </row>
    <row r="1161" spans="2:23" ht="45" customHeight="1" x14ac:dyDescent="0.25">
      <c r="B1161" s="49"/>
      <c r="C1161" s="26">
        <v>39417</v>
      </c>
      <c r="D1161" s="9" t="s">
        <v>208</v>
      </c>
      <c r="E1161" s="9" t="s">
        <v>5202</v>
      </c>
      <c r="F1161" s="9" t="s">
        <v>2179</v>
      </c>
      <c r="G1161" s="8">
        <v>0</v>
      </c>
      <c r="H1161" s="8">
        <v>0</v>
      </c>
      <c r="I1161" s="9" t="s">
        <v>5203</v>
      </c>
      <c r="J1161" s="9" t="s">
        <v>2378</v>
      </c>
      <c r="K1161" s="8" t="s">
        <v>2402</v>
      </c>
      <c r="L1161" s="14">
        <v>50901.744704506491</v>
      </c>
      <c r="M1161" s="14"/>
      <c r="N1161" s="14">
        <v>0</v>
      </c>
      <c r="O1161" s="14"/>
      <c r="P1161" s="14"/>
      <c r="Q1161" s="8">
        <v>10</v>
      </c>
      <c r="R1161" s="8">
        <v>6.3024690000000003</v>
      </c>
      <c r="S1161" s="17">
        <v>-0.41557268813752102</v>
      </c>
      <c r="T1161" s="8"/>
      <c r="V1161" s="6" t="str">
        <f>IF(J1161="",W1161,"")</f>
        <v/>
      </c>
      <c r="W1161" s="25">
        <v>1</v>
      </c>
    </row>
    <row r="1162" spans="2:23" ht="45" customHeight="1" x14ac:dyDescent="0.25">
      <c r="B1162" s="47"/>
      <c r="C1162" s="26">
        <v>39448</v>
      </c>
      <c r="D1162" s="9" t="s">
        <v>208</v>
      </c>
      <c r="E1162" s="9" t="s">
        <v>5204</v>
      </c>
      <c r="F1162" s="9" t="s">
        <v>173</v>
      </c>
      <c r="G1162" s="9" t="s">
        <v>5188</v>
      </c>
      <c r="H1162" s="8">
        <v>0</v>
      </c>
      <c r="I1162" s="9" t="s">
        <v>5205</v>
      </c>
      <c r="J1162" s="9" t="s">
        <v>2378</v>
      </c>
      <c r="K1162" s="8" t="s">
        <v>2402</v>
      </c>
      <c r="L1162" s="14">
        <v>50275.746337143275</v>
      </c>
      <c r="M1162" s="14"/>
      <c r="N1162" s="14">
        <v>0</v>
      </c>
      <c r="O1162" s="14"/>
      <c r="P1162" s="14"/>
      <c r="Q1162" s="8">
        <v>10</v>
      </c>
      <c r="R1162" s="8">
        <v>6.3024690000000003</v>
      </c>
      <c r="S1162" s="17">
        <v>-0.41557268813752102</v>
      </c>
      <c r="T1162" s="8"/>
      <c r="U1162" s="6" t="str">
        <f>IF(B1162=0,"",1)</f>
        <v/>
      </c>
      <c r="V1162" s="6" t="str">
        <f>IF(J1162="",W1162,"")</f>
        <v/>
      </c>
      <c r="W1162" s="25">
        <v>1</v>
      </c>
    </row>
    <row r="1163" spans="2:23" ht="45" customHeight="1" x14ac:dyDescent="0.25">
      <c r="B1163" s="48" t="s">
        <v>5190</v>
      </c>
      <c r="C1163" s="26">
        <v>39417</v>
      </c>
      <c r="D1163" s="9" t="s">
        <v>319</v>
      </c>
      <c r="E1163" s="9" t="s">
        <v>5206</v>
      </c>
      <c r="F1163" s="9" t="s">
        <v>4645</v>
      </c>
      <c r="G1163" s="9" t="s">
        <v>2481</v>
      </c>
      <c r="H1163" s="8" t="s">
        <v>2575</v>
      </c>
      <c r="I1163" s="39"/>
      <c r="J1163" s="9" t="s">
        <v>2378</v>
      </c>
      <c r="K1163" s="8" t="s">
        <v>2402</v>
      </c>
      <c r="L1163" s="14">
        <v>40715.434172946712</v>
      </c>
      <c r="M1163" s="14"/>
      <c r="N1163" s="14">
        <v>0</v>
      </c>
      <c r="O1163" s="14"/>
      <c r="P1163" s="14"/>
      <c r="Q1163" s="8">
        <v>10</v>
      </c>
      <c r="R1163" s="8">
        <v>6.1901840000000004</v>
      </c>
      <c r="S1163" s="17">
        <v>-0.17550503049038299</v>
      </c>
      <c r="T1163" s="8"/>
      <c r="W1163" s="25">
        <v>2</v>
      </c>
    </row>
    <row r="1164" spans="2:23" ht="45" customHeight="1" x14ac:dyDescent="0.25">
      <c r="B1164" s="47"/>
      <c r="C1164" s="26">
        <v>39448</v>
      </c>
      <c r="D1164" s="9" t="s">
        <v>319</v>
      </c>
      <c r="E1164" s="9" t="s">
        <v>5207</v>
      </c>
      <c r="F1164" s="9" t="s">
        <v>85</v>
      </c>
      <c r="G1164" s="9" t="s">
        <v>2481</v>
      </c>
      <c r="H1164" s="8">
        <v>0</v>
      </c>
      <c r="I1164" s="9" t="s">
        <v>5208</v>
      </c>
      <c r="J1164" s="9" t="s">
        <v>2378</v>
      </c>
      <c r="K1164" s="8" t="s">
        <v>2402</v>
      </c>
      <c r="L1164" s="14">
        <v>40715.434172946712</v>
      </c>
      <c r="M1164" s="14"/>
      <c r="N1164" s="14">
        <v>0</v>
      </c>
      <c r="O1164" s="14"/>
      <c r="P1164" s="14"/>
      <c r="Q1164" s="8">
        <v>10</v>
      </c>
      <c r="R1164" s="8">
        <v>6.1901840000000004</v>
      </c>
      <c r="S1164" s="17">
        <v>-0.17550503049038299</v>
      </c>
      <c r="T1164" s="8"/>
      <c r="V1164" s="6" t="str">
        <f t="shared" ref="V1164:V1170" si="99">IF(J1164="",W1164,"")</f>
        <v/>
      </c>
      <c r="W1164" s="25">
        <v>1</v>
      </c>
    </row>
    <row r="1165" spans="2:23" ht="45" customHeight="1" x14ac:dyDescent="0.25">
      <c r="B1165" s="16" t="s">
        <v>5209</v>
      </c>
      <c r="C1165" s="26">
        <v>39479</v>
      </c>
      <c r="D1165" s="9" t="s">
        <v>799</v>
      </c>
      <c r="E1165" s="9" t="s">
        <v>5210</v>
      </c>
      <c r="F1165" s="9" t="s">
        <v>2206</v>
      </c>
      <c r="G1165" s="8">
        <v>0</v>
      </c>
      <c r="H1165" s="8">
        <v>0</v>
      </c>
      <c r="I1165" s="9" t="s">
        <v>5211</v>
      </c>
      <c r="J1165" s="8"/>
      <c r="K1165" s="8" t="s">
        <v>2687</v>
      </c>
      <c r="L1165" s="14">
        <v>12768.129076928359</v>
      </c>
      <c r="M1165" s="14"/>
      <c r="N1165" s="14">
        <v>1</v>
      </c>
      <c r="O1165" s="14"/>
      <c r="P1165" s="14"/>
      <c r="Q1165" s="8">
        <v>4</v>
      </c>
      <c r="R1165" s="8">
        <v>0.19018409999999999</v>
      </c>
      <c r="S1165" s="17"/>
      <c r="T1165" s="8"/>
      <c r="U1165" s="6">
        <f>IF(B1165=0,"",1)</f>
        <v>1</v>
      </c>
      <c r="V1165" s="6">
        <f t="shared" si="99"/>
        <v>2</v>
      </c>
      <c r="W1165" s="25">
        <v>2</v>
      </c>
    </row>
    <row r="1166" spans="2:23" ht="45" customHeight="1" x14ac:dyDescent="0.25">
      <c r="B1166" s="48" t="s">
        <v>5199</v>
      </c>
      <c r="C1166" s="26">
        <v>39508</v>
      </c>
      <c r="D1166" s="9" t="s">
        <v>208</v>
      </c>
      <c r="E1166" s="9" t="s">
        <v>5212</v>
      </c>
      <c r="F1166" s="9" t="s">
        <v>2178</v>
      </c>
      <c r="G1166" s="8">
        <v>0</v>
      </c>
      <c r="H1166" s="8">
        <v>0</v>
      </c>
      <c r="I1166" s="9" t="s">
        <v>5213</v>
      </c>
      <c r="J1166" s="9" t="s">
        <v>2378</v>
      </c>
      <c r="K1166" s="8" t="s">
        <v>2402</v>
      </c>
      <c r="L1166" s="14">
        <v>50275.746337143275</v>
      </c>
      <c r="M1166" s="14"/>
      <c r="N1166" s="14">
        <v>0</v>
      </c>
      <c r="O1166" s="14"/>
      <c r="P1166" s="14"/>
      <c r="Q1166" s="8">
        <v>10</v>
      </c>
      <c r="R1166" s="8">
        <v>6.3024690000000003</v>
      </c>
      <c r="S1166" s="17">
        <v>-0.41557268813752102</v>
      </c>
      <c r="T1166" s="8"/>
      <c r="V1166" s="6" t="str">
        <f t="shared" si="99"/>
        <v/>
      </c>
      <c r="W1166" s="25">
        <v>1</v>
      </c>
    </row>
    <row r="1167" spans="2:23" ht="45" customHeight="1" x14ac:dyDescent="0.25">
      <c r="B1167" s="49"/>
      <c r="C1167" s="26">
        <v>39508</v>
      </c>
      <c r="D1167" s="9" t="s">
        <v>208</v>
      </c>
      <c r="E1167" s="9" t="s">
        <v>5214</v>
      </c>
      <c r="F1167" s="9" t="s">
        <v>2200</v>
      </c>
      <c r="G1167" s="8" t="s">
        <v>2643</v>
      </c>
      <c r="H1167" s="8">
        <v>0</v>
      </c>
      <c r="I1167" s="9" t="s">
        <v>5215</v>
      </c>
      <c r="J1167" s="9" t="s">
        <v>2378</v>
      </c>
      <c r="K1167" s="8" t="s">
        <v>2402</v>
      </c>
      <c r="L1167" s="14">
        <v>50275.746337143275</v>
      </c>
      <c r="M1167" s="14"/>
      <c r="N1167" s="14">
        <v>0</v>
      </c>
      <c r="O1167" s="14"/>
      <c r="P1167" s="14"/>
      <c r="Q1167" s="8">
        <v>10</v>
      </c>
      <c r="R1167" s="8">
        <v>6.3024690000000003</v>
      </c>
      <c r="S1167" s="17">
        <v>-0.41557268813752102</v>
      </c>
      <c r="T1167" s="8"/>
      <c r="V1167" s="6" t="str">
        <f t="shared" si="99"/>
        <v/>
      </c>
      <c r="W1167" s="25">
        <v>2</v>
      </c>
    </row>
    <row r="1168" spans="2:23" ht="45" customHeight="1" x14ac:dyDescent="0.25">
      <c r="B1168" s="47"/>
      <c r="C1168" s="26">
        <v>39539</v>
      </c>
      <c r="D1168" s="9" t="s">
        <v>208</v>
      </c>
      <c r="E1168" s="9" t="s">
        <v>5216</v>
      </c>
      <c r="F1168" s="9" t="s">
        <v>2306</v>
      </c>
      <c r="G1168" s="8" t="s">
        <v>2667</v>
      </c>
      <c r="H1168" s="8">
        <v>0</v>
      </c>
      <c r="I1168" s="9" t="s">
        <v>5217</v>
      </c>
      <c r="J1168" s="9" t="s">
        <v>2378</v>
      </c>
      <c r="K1168" s="8" t="s">
        <v>2402</v>
      </c>
      <c r="L1168" s="14">
        <v>50275.746337143275</v>
      </c>
      <c r="M1168" s="14"/>
      <c r="N1168" s="14">
        <v>0</v>
      </c>
      <c r="O1168" s="14"/>
      <c r="P1168" s="14"/>
      <c r="Q1168" s="8">
        <v>10</v>
      </c>
      <c r="R1168" s="8">
        <v>6.3024690000000003</v>
      </c>
      <c r="S1168" s="17">
        <v>-0.41557268813752102</v>
      </c>
      <c r="T1168" s="8"/>
      <c r="U1168" s="6" t="str">
        <f>IF(B1168=0,"",1)</f>
        <v/>
      </c>
      <c r="V1168" s="6" t="str">
        <f t="shared" si="99"/>
        <v/>
      </c>
      <c r="W1168" s="25">
        <v>2</v>
      </c>
    </row>
    <row r="1169" spans="2:23" ht="45" customHeight="1" x14ac:dyDescent="0.25">
      <c r="B1169" s="16" t="s">
        <v>5196</v>
      </c>
      <c r="C1169" s="26">
        <v>39539</v>
      </c>
      <c r="D1169" s="9" t="s">
        <v>138</v>
      </c>
      <c r="E1169" s="9" t="s">
        <v>5218</v>
      </c>
      <c r="F1169" s="9" t="s">
        <v>2179</v>
      </c>
      <c r="G1169" s="8">
        <v>0</v>
      </c>
      <c r="H1169" s="8">
        <v>0</v>
      </c>
      <c r="I1169" s="9" t="s">
        <v>5215</v>
      </c>
      <c r="J1169" s="9" t="s">
        <v>2378</v>
      </c>
      <c r="K1169" s="8" t="s">
        <v>2402</v>
      </c>
      <c r="L1169" s="14">
        <v>36264.790557788256</v>
      </c>
      <c r="M1169" s="14"/>
      <c r="N1169" s="14">
        <v>0</v>
      </c>
      <c r="O1169" s="14"/>
      <c r="P1169" s="14"/>
      <c r="Q1169" s="8">
        <v>10</v>
      </c>
      <c r="R1169" s="8">
        <v>6.3024690000000003</v>
      </c>
      <c r="S1169" s="17">
        <v>-0.46052300557634401</v>
      </c>
      <c r="T1169" s="8"/>
      <c r="V1169" s="6" t="str">
        <f t="shared" si="99"/>
        <v/>
      </c>
      <c r="W1169" s="25">
        <v>1</v>
      </c>
    </row>
    <row r="1170" spans="2:23" ht="45" customHeight="1" x14ac:dyDescent="0.25">
      <c r="B1170" s="16" t="s">
        <v>5190</v>
      </c>
      <c r="C1170" s="26">
        <v>39539</v>
      </c>
      <c r="D1170" s="9" t="s">
        <v>319</v>
      </c>
      <c r="E1170" s="9" t="s">
        <v>5219</v>
      </c>
      <c r="F1170" s="9" t="s">
        <v>173</v>
      </c>
      <c r="G1170" s="8">
        <v>0</v>
      </c>
      <c r="H1170" s="9" t="s">
        <v>2454</v>
      </c>
      <c r="I1170" s="9" t="s">
        <v>5220</v>
      </c>
      <c r="J1170" s="9" t="s">
        <v>2378</v>
      </c>
      <c r="K1170" s="8" t="s">
        <v>2402</v>
      </c>
      <c r="L1170" s="14">
        <v>40715.434172946712</v>
      </c>
      <c r="M1170" s="14">
        <v>1</v>
      </c>
      <c r="N1170" s="14">
        <v>0</v>
      </c>
      <c r="O1170" s="14"/>
      <c r="P1170" s="14"/>
      <c r="Q1170" s="8">
        <v>10</v>
      </c>
      <c r="R1170" s="8">
        <v>6.1901840000000004</v>
      </c>
      <c r="S1170" s="17">
        <v>-0.17550503049038299</v>
      </c>
      <c r="T1170" s="8"/>
      <c r="V1170" s="6" t="str">
        <f t="shared" si="99"/>
        <v/>
      </c>
      <c r="W1170" s="25">
        <v>1</v>
      </c>
    </row>
    <row r="1171" spans="2:23" ht="45" customHeight="1" x14ac:dyDescent="0.25">
      <c r="B1171" s="16" t="s">
        <v>5221</v>
      </c>
      <c r="C1171" s="26">
        <v>39569</v>
      </c>
      <c r="D1171" s="9" t="s">
        <v>160</v>
      </c>
      <c r="E1171" s="9" t="s">
        <v>5222</v>
      </c>
      <c r="F1171" s="9" t="s">
        <v>209</v>
      </c>
      <c r="G1171" s="8">
        <v>0</v>
      </c>
      <c r="H1171" s="9">
        <v>0</v>
      </c>
      <c r="I1171" s="9" t="s">
        <v>5223</v>
      </c>
      <c r="J1171" s="9" t="s">
        <v>2378</v>
      </c>
      <c r="K1171" s="8" t="s">
        <v>2402</v>
      </c>
      <c r="L1171" s="14">
        <v>56054.883815572699</v>
      </c>
      <c r="M1171" s="14"/>
      <c r="N1171" s="14">
        <v>0</v>
      </c>
      <c r="O1171" s="14"/>
      <c r="P1171" s="14"/>
      <c r="Q1171" s="8">
        <v>10</v>
      </c>
      <c r="R1171" s="8">
        <v>6.1901840000000004</v>
      </c>
      <c r="S1171" s="17">
        <v>-0.24551882684267201</v>
      </c>
      <c r="T1171" s="8"/>
      <c r="U1171" s="6">
        <v>1</v>
      </c>
      <c r="W1171" s="25">
        <v>1</v>
      </c>
    </row>
    <row r="1172" spans="2:23" ht="45" customHeight="1" x14ac:dyDescent="0.25">
      <c r="B1172" s="16" t="s">
        <v>5224</v>
      </c>
      <c r="C1172" s="26">
        <v>39630</v>
      </c>
      <c r="D1172" s="9" t="s">
        <v>175</v>
      </c>
      <c r="E1172" s="9" t="s">
        <v>5225</v>
      </c>
      <c r="F1172" s="9" t="s">
        <v>128</v>
      </c>
      <c r="G1172" s="8">
        <v>0</v>
      </c>
      <c r="H1172" s="9" t="s">
        <v>2389</v>
      </c>
      <c r="I1172" s="9" t="s">
        <v>5226</v>
      </c>
      <c r="J1172" s="9" t="s">
        <v>4279</v>
      </c>
      <c r="K1172" s="8" t="s">
        <v>2402</v>
      </c>
      <c r="L1172" s="14">
        <v>44246.398688207773</v>
      </c>
      <c r="M1172" s="14">
        <v>1</v>
      </c>
      <c r="N1172" s="14">
        <v>0</v>
      </c>
      <c r="O1172" s="14"/>
      <c r="P1172" s="14"/>
      <c r="Q1172" s="8">
        <v>10</v>
      </c>
      <c r="R1172" s="8">
        <v>6.1901840000000004</v>
      </c>
      <c r="S1172" s="17">
        <v>-0.528807845201274</v>
      </c>
      <c r="T1172" s="8">
        <v>1</v>
      </c>
      <c r="U1172" s="6">
        <f>IF(B1172=0,"",1)</f>
        <v>1</v>
      </c>
      <c r="V1172" s="6" t="str">
        <f t="shared" ref="V1172:V1235" si="100">IF(J1172="",W1172,"")</f>
        <v/>
      </c>
      <c r="W1172" s="25">
        <v>2</v>
      </c>
    </row>
    <row r="1173" spans="2:23" ht="45" customHeight="1" x14ac:dyDescent="0.25">
      <c r="B1173" s="16" t="s">
        <v>5227</v>
      </c>
      <c r="C1173" s="26">
        <v>39661</v>
      </c>
      <c r="D1173" s="9" t="s">
        <v>278</v>
      </c>
      <c r="E1173" s="9" t="s">
        <v>5228</v>
      </c>
      <c r="F1173" s="9" t="s">
        <v>2179</v>
      </c>
      <c r="G1173" s="9" t="s">
        <v>2782</v>
      </c>
      <c r="H1173" s="8">
        <v>0</v>
      </c>
      <c r="I1173" s="9" t="s">
        <v>5229</v>
      </c>
      <c r="J1173" s="8" t="s">
        <v>3167</v>
      </c>
      <c r="K1173" s="8" t="s">
        <v>2402</v>
      </c>
      <c r="L1173" s="14">
        <v>41896.425586948113</v>
      </c>
      <c r="M1173" s="14"/>
      <c r="N1173" s="14">
        <v>0</v>
      </c>
      <c r="O1173" s="14"/>
      <c r="P1173" s="14"/>
      <c r="Q1173" s="8">
        <v>10</v>
      </c>
      <c r="R1173" s="8">
        <v>6.1901840000000004</v>
      </c>
      <c r="S1173" s="17">
        <v>-0.400658226932183</v>
      </c>
      <c r="T1173" s="8"/>
      <c r="U1173" s="6">
        <f>IF(B1173=0,"",1)</f>
        <v>1</v>
      </c>
      <c r="V1173" s="6" t="str">
        <f t="shared" si="100"/>
        <v/>
      </c>
      <c r="W1173" s="25">
        <v>1</v>
      </c>
    </row>
    <row r="1174" spans="2:23" ht="45" customHeight="1" x14ac:dyDescent="0.25">
      <c r="B1174" s="16" t="s">
        <v>5199</v>
      </c>
      <c r="C1174" s="26">
        <v>39692</v>
      </c>
      <c r="D1174" s="9" t="s">
        <v>208</v>
      </c>
      <c r="E1174" s="9" t="s">
        <v>5230</v>
      </c>
      <c r="F1174" s="9" t="s">
        <v>2178</v>
      </c>
      <c r="G1174" s="8">
        <v>0</v>
      </c>
      <c r="H1174" s="8">
        <v>0</v>
      </c>
      <c r="I1174" s="9" t="s">
        <v>5231</v>
      </c>
      <c r="J1174" s="9" t="s">
        <v>2378</v>
      </c>
      <c r="K1174" s="8" t="s">
        <v>2402</v>
      </c>
      <c r="L1174" s="14">
        <v>50275.746337143275</v>
      </c>
      <c r="M1174" s="14"/>
      <c r="N1174" s="14">
        <v>0</v>
      </c>
      <c r="O1174" s="14"/>
      <c r="P1174" s="14"/>
      <c r="Q1174" s="8">
        <v>10</v>
      </c>
      <c r="R1174" s="8">
        <v>6.3024690000000003</v>
      </c>
      <c r="S1174" s="17">
        <v>-0.41557268813752102</v>
      </c>
      <c r="T1174" s="8"/>
      <c r="V1174" s="6" t="str">
        <f t="shared" si="100"/>
        <v/>
      </c>
      <c r="W1174" s="25">
        <v>1</v>
      </c>
    </row>
    <row r="1175" spans="2:23" ht="45" customHeight="1" x14ac:dyDescent="0.25">
      <c r="B1175" s="12" t="s">
        <v>5232</v>
      </c>
      <c r="C1175" s="26">
        <v>39692</v>
      </c>
      <c r="D1175" s="9" t="s">
        <v>331</v>
      </c>
      <c r="E1175" s="9" t="s">
        <v>5233</v>
      </c>
      <c r="F1175" s="9" t="s">
        <v>607</v>
      </c>
      <c r="G1175" s="9" t="s">
        <v>5188</v>
      </c>
      <c r="H1175" s="9" t="s">
        <v>2575</v>
      </c>
      <c r="I1175" s="9" t="s">
        <v>5234</v>
      </c>
      <c r="J1175" s="8"/>
      <c r="K1175" s="8" t="s">
        <v>2687</v>
      </c>
      <c r="L1175" s="14">
        <v>8190.1120945059429</v>
      </c>
      <c r="M1175" s="14"/>
      <c r="N1175" s="14">
        <v>1</v>
      </c>
      <c r="O1175" s="14"/>
      <c r="P1175" s="14"/>
      <c r="Q1175" s="8">
        <v>-7</v>
      </c>
      <c r="R1175" s="8">
        <v>-10.80982</v>
      </c>
      <c r="S1175" s="17">
        <v>1.30055750170541E-2</v>
      </c>
      <c r="T1175" s="8"/>
      <c r="U1175" s="6">
        <f>IF(B1175=0,"",1)</f>
        <v>1</v>
      </c>
      <c r="V1175" s="6">
        <f t="shared" si="100"/>
        <v>1</v>
      </c>
      <c r="W1175" s="25">
        <v>1</v>
      </c>
    </row>
    <row r="1176" spans="2:23" ht="45" customHeight="1" x14ac:dyDescent="0.25">
      <c r="B1176" s="12" t="s">
        <v>1141</v>
      </c>
      <c r="C1176" s="26">
        <v>39692</v>
      </c>
      <c r="D1176" s="9" t="s">
        <v>1391</v>
      </c>
      <c r="E1176" s="9" t="s">
        <v>5235</v>
      </c>
      <c r="F1176" s="9" t="s">
        <v>173</v>
      </c>
      <c r="G1176" s="9">
        <v>0</v>
      </c>
      <c r="H1176" s="9">
        <v>0</v>
      </c>
      <c r="I1176" s="9" t="s">
        <v>5236</v>
      </c>
      <c r="J1176" s="9" t="s">
        <v>4279</v>
      </c>
      <c r="K1176" s="8" t="s">
        <v>2402</v>
      </c>
      <c r="L1176" s="14">
        <v>38117.348415522283</v>
      </c>
      <c r="M1176" s="14"/>
      <c r="N1176" s="14">
        <v>0</v>
      </c>
      <c r="O1176" s="14"/>
      <c r="P1176" s="14"/>
      <c r="Q1176" s="8">
        <v>8</v>
      </c>
      <c r="R1176" s="8">
        <v>4.1901840000000004</v>
      </c>
      <c r="S1176" s="13">
        <v>-0.351792272106702</v>
      </c>
      <c r="T1176" s="8"/>
      <c r="U1176" s="6">
        <f>IF(B1176=0,"",1)</f>
        <v>1</v>
      </c>
      <c r="V1176" s="6" t="str">
        <f t="shared" si="100"/>
        <v/>
      </c>
      <c r="W1176" s="25">
        <v>1</v>
      </c>
    </row>
    <row r="1177" spans="2:23" ht="45" customHeight="1" x14ac:dyDescent="0.25">
      <c r="B1177" s="12" t="s">
        <v>5237</v>
      </c>
      <c r="C1177" s="26">
        <v>39692</v>
      </c>
      <c r="D1177" s="9" t="s">
        <v>993</v>
      </c>
      <c r="E1177" s="39" t="s">
        <v>5238</v>
      </c>
      <c r="F1177" s="9" t="s">
        <v>30</v>
      </c>
      <c r="G1177" s="9">
        <v>0</v>
      </c>
      <c r="H1177" s="9">
        <v>0</v>
      </c>
      <c r="I1177" s="9" t="s">
        <v>5239</v>
      </c>
      <c r="J1177" s="9" t="s">
        <v>4328</v>
      </c>
      <c r="K1177" s="8" t="s">
        <v>2402</v>
      </c>
      <c r="L1177" s="14"/>
      <c r="M1177" s="14"/>
      <c r="N1177" s="14">
        <v>0</v>
      </c>
      <c r="O1177" s="14"/>
      <c r="P1177" s="14"/>
      <c r="Q1177" s="8">
        <v>10</v>
      </c>
      <c r="R1177" s="8">
        <v>6.1901840000000004</v>
      </c>
      <c r="S1177" s="17"/>
      <c r="T1177" s="8"/>
      <c r="U1177" s="6">
        <v>1</v>
      </c>
      <c r="V1177" s="6" t="str">
        <f t="shared" si="100"/>
        <v/>
      </c>
      <c r="W1177" s="25">
        <v>1</v>
      </c>
    </row>
    <row r="1178" spans="2:23" ht="45" customHeight="1" x14ac:dyDescent="0.25">
      <c r="B1178" s="12" t="s">
        <v>1171</v>
      </c>
      <c r="C1178" s="26">
        <v>39692</v>
      </c>
      <c r="D1178" s="9" t="s">
        <v>184</v>
      </c>
      <c r="E1178" s="9" t="s">
        <v>5240</v>
      </c>
      <c r="F1178" s="9" t="s">
        <v>5755</v>
      </c>
      <c r="G1178" s="9">
        <v>0</v>
      </c>
      <c r="H1178" s="9">
        <v>0</v>
      </c>
      <c r="I1178" s="9" t="s">
        <v>5241</v>
      </c>
      <c r="J1178" s="8" t="s">
        <v>4414</v>
      </c>
      <c r="K1178" s="8" t="s">
        <v>2402</v>
      </c>
      <c r="L1178" s="14">
        <v>49583.141526293934</v>
      </c>
      <c r="M1178" s="14"/>
      <c r="N1178" s="14">
        <v>0</v>
      </c>
      <c r="O1178" s="14"/>
      <c r="P1178" s="14"/>
      <c r="Q1178" s="8">
        <v>10</v>
      </c>
      <c r="R1178" s="8">
        <v>6.1901840000000004</v>
      </c>
      <c r="S1178" s="17">
        <v>-1.4409618465126901</v>
      </c>
      <c r="T1178" s="8"/>
      <c r="U1178" s="6">
        <f>IF(B1178=0,"",1)</f>
        <v>1</v>
      </c>
      <c r="V1178" s="6" t="str">
        <f t="shared" si="100"/>
        <v/>
      </c>
      <c r="W1178" s="25">
        <v>3</v>
      </c>
    </row>
    <row r="1179" spans="2:23" ht="45" customHeight="1" x14ac:dyDescent="0.25">
      <c r="B1179" s="12" t="s">
        <v>5242</v>
      </c>
      <c r="C1179" s="26">
        <v>39692</v>
      </c>
      <c r="D1179" s="9" t="s">
        <v>1020</v>
      </c>
      <c r="E1179" s="9" t="s">
        <v>5243</v>
      </c>
      <c r="F1179" s="9" t="s">
        <v>5244</v>
      </c>
      <c r="G1179" s="9">
        <v>0</v>
      </c>
      <c r="H1179" s="9">
        <v>0</v>
      </c>
      <c r="I1179" s="9" t="s">
        <v>5245</v>
      </c>
      <c r="J1179" s="8" t="s">
        <v>4328</v>
      </c>
      <c r="K1179" s="8" t="s">
        <v>2687</v>
      </c>
      <c r="L1179" s="14">
        <v>6982.1464300129292</v>
      </c>
      <c r="M1179" s="14"/>
      <c r="N1179" s="14">
        <v>0</v>
      </c>
      <c r="O1179" s="14"/>
      <c r="P1179" s="14"/>
      <c r="Q1179" s="8">
        <v>10</v>
      </c>
      <c r="R1179" s="8">
        <v>6.1901840000000004</v>
      </c>
      <c r="S1179" s="17"/>
      <c r="T1179" s="8"/>
      <c r="U1179" s="6">
        <f>IF(B1179=0,"",1)</f>
        <v>1</v>
      </c>
      <c r="V1179" s="6" t="str">
        <f t="shared" si="100"/>
        <v/>
      </c>
      <c r="W1179" s="25">
        <v>2</v>
      </c>
    </row>
    <row r="1180" spans="2:23" ht="45" customHeight="1" x14ac:dyDescent="0.25">
      <c r="B1180" s="16" t="s">
        <v>1141</v>
      </c>
      <c r="C1180" s="26">
        <v>39692</v>
      </c>
      <c r="D1180" s="9" t="s">
        <v>1142</v>
      </c>
      <c r="E1180" s="9" t="s">
        <v>5246</v>
      </c>
      <c r="F1180" s="9" t="s">
        <v>4645</v>
      </c>
      <c r="G1180" s="9" t="s">
        <v>2667</v>
      </c>
      <c r="H1180" s="9">
        <v>0</v>
      </c>
      <c r="I1180" s="9" t="s">
        <v>5247</v>
      </c>
      <c r="J1180" s="9" t="s">
        <v>4279</v>
      </c>
      <c r="K1180" s="8" t="s">
        <v>2402</v>
      </c>
      <c r="L1180" s="14">
        <v>38117.348415522283</v>
      </c>
      <c r="M1180" s="14"/>
      <c r="N1180" s="14">
        <v>0</v>
      </c>
      <c r="O1180" s="14"/>
      <c r="P1180" s="14"/>
      <c r="Q1180" s="8">
        <v>8</v>
      </c>
      <c r="R1180" s="8">
        <v>4.1901840000000004</v>
      </c>
      <c r="S1180" s="13">
        <v>-0.351792272106702</v>
      </c>
      <c r="T1180" s="8"/>
      <c r="V1180" s="6" t="str">
        <f t="shared" si="100"/>
        <v/>
      </c>
      <c r="W1180" s="25">
        <v>2</v>
      </c>
    </row>
    <row r="1181" spans="2:23" ht="45" customHeight="1" x14ac:dyDescent="0.25">
      <c r="B1181" s="46" t="s">
        <v>1210</v>
      </c>
      <c r="C1181" s="26">
        <v>39692</v>
      </c>
      <c r="D1181" s="9" t="s">
        <v>1092</v>
      </c>
      <c r="E1181" s="9" t="s">
        <v>5248</v>
      </c>
      <c r="F1181" s="9" t="s">
        <v>607</v>
      </c>
      <c r="G1181" s="9">
        <v>0</v>
      </c>
      <c r="H1181" s="9">
        <v>0</v>
      </c>
      <c r="I1181" s="9" t="s">
        <v>5249</v>
      </c>
      <c r="J1181" s="8" t="s">
        <v>4328</v>
      </c>
      <c r="K1181" s="8" t="s">
        <v>2687</v>
      </c>
      <c r="L1181" s="14">
        <v>10824.076461069992</v>
      </c>
      <c r="M1181" s="14"/>
      <c r="N1181" s="14">
        <v>0</v>
      </c>
      <c r="O1181" s="14"/>
      <c r="P1181" s="14"/>
      <c r="Q1181" s="8">
        <v>7</v>
      </c>
      <c r="R1181" s="8">
        <v>3.1901839999999999</v>
      </c>
      <c r="S1181" s="17"/>
      <c r="T1181" s="8"/>
      <c r="U1181" s="6">
        <f>IF(B1181=0,"",1)</f>
        <v>1</v>
      </c>
      <c r="V1181" s="6" t="str">
        <f t="shared" si="100"/>
        <v/>
      </c>
      <c r="W1181" s="25">
        <v>1</v>
      </c>
    </row>
    <row r="1182" spans="2:23" ht="45" customHeight="1" x14ac:dyDescent="0.25">
      <c r="B1182" s="47"/>
      <c r="C1182" s="26">
        <v>39692</v>
      </c>
      <c r="D1182" s="9" t="s">
        <v>1092</v>
      </c>
      <c r="E1182" s="9" t="s">
        <v>5250</v>
      </c>
      <c r="F1182" s="9" t="s">
        <v>607</v>
      </c>
      <c r="G1182" s="9">
        <v>0</v>
      </c>
      <c r="H1182" s="9" t="s">
        <v>2575</v>
      </c>
      <c r="I1182" s="9" t="s">
        <v>5249</v>
      </c>
      <c r="J1182" s="8" t="s">
        <v>4328</v>
      </c>
      <c r="K1182" s="8" t="s">
        <v>2687</v>
      </c>
      <c r="L1182" s="14">
        <v>10824.076461069992</v>
      </c>
      <c r="M1182" s="14"/>
      <c r="N1182" s="14">
        <v>0</v>
      </c>
      <c r="O1182" s="14"/>
      <c r="P1182" s="14"/>
      <c r="Q1182" s="8">
        <v>7</v>
      </c>
      <c r="R1182" s="8">
        <v>3.1901839999999999</v>
      </c>
      <c r="S1182" s="17"/>
      <c r="T1182" s="8"/>
      <c r="U1182" s="6" t="str">
        <f>IF(B1182=0,"",1)</f>
        <v/>
      </c>
      <c r="V1182" s="6" t="str">
        <f t="shared" si="100"/>
        <v/>
      </c>
      <c r="W1182" s="25">
        <v>1</v>
      </c>
    </row>
    <row r="1183" spans="2:23" ht="45" customHeight="1" x14ac:dyDescent="0.25">
      <c r="B1183" s="12" t="s">
        <v>5251</v>
      </c>
      <c r="C1183" s="26">
        <v>39692</v>
      </c>
      <c r="D1183" s="9" t="s">
        <v>340</v>
      </c>
      <c r="E1183" s="9" t="s">
        <v>5252</v>
      </c>
      <c r="F1183" s="9" t="s">
        <v>5253</v>
      </c>
      <c r="G1183" s="9">
        <v>0</v>
      </c>
      <c r="H1183" s="9">
        <v>0</v>
      </c>
      <c r="I1183" s="9" t="s">
        <v>5254</v>
      </c>
      <c r="J1183" s="8"/>
      <c r="K1183" s="8" t="s">
        <v>2687</v>
      </c>
      <c r="L1183" s="14">
        <v>4030.6543780700549</v>
      </c>
      <c r="M1183" s="14"/>
      <c r="N1183" s="14">
        <v>1</v>
      </c>
      <c r="O1183" s="14"/>
      <c r="P1183" s="14"/>
      <c r="Q1183" s="8">
        <v>9</v>
      </c>
      <c r="R1183" s="8">
        <v>5.1901840000000004</v>
      </c>
      <c r="S1183" s="17">
        <v>0.16845870740346899</v>
      </c>
      <c r="T1183" s="8"/>
      <c r="U1183" s="6">
        <f>IF(B1183=0,"",1)</f>
        <v>1</v>
      </c>
      <c r="V1183" s="6">
        <f t="shared" si="100"/>
        <v>2</v>
      </c>
      <c r="W1183" s="25">
        <v>2</v>
      </c>
    </row>
    <row r="1184" spans="2:23" ht="45" customHeight="1" x14ac:dyDescent="0.25">
      <c r="B1184" s="48" t="s">
        <v>5199</v>
      </c>
      <c r="C1184" s="26">
        <v>39692</v>
      </c>
      <c r="D1184" s="9" t="s">
        <v>208</v>
      </c>
      <c r="E1184" s="9" t="s">
        <v>5255</v>
      </c>
      <c r="F1184" s="9" t="s">
        <v>5731</v>
      </c>
      <c r="G1184" s="9" t="s">
        <v>2667</v>
      </c>
      <c r="H1184" s="9">
        <v>0</v>
      </c>
      <c r="I1184" s="9" t="s">
        <v>5231</v>
      </c>
      <c r="J1184" s="9" t="s">
        <v>2378</v>
      </c>
      <c r="K1184" s="8" t="s">
        <v>2402</v>
      </c>
      <c r="L1184" s="14">
        <v>50275.746337143275</v>
      </c>
      <c r="M1184" s="14"/>
      <c r="N1184" s="14">
        <v>0</v>
      </c>
      <c r="O1184" s="14"/>
      <c r="P1184" s="14"/>
      <c r="Q1184" s="8">
        <v>10</v>
      </c>
      <c r="R1184" s="8">
        <v>6.3024690000000003</v>
      </c>
      <c r="S1184" s="17">
        <v>-0.41557268813752102</v>
      </c>
      <c r="T1184" s="8"/>
      <c r="V1184" s="6" t="str">
        <f t="shared" si="100"/>
        <v/>
      </c>
      <c r="W1184" s="25">
        <v>2</v>
      </c>
    </row>
    <row r="1185" spans="2:23" ht="45" customHeight="1" x14ac:dyDescent="0.25">
      <c r="B1185" s="47"/>
      <c r="C1185" s="26">
        <v>39692</v>
      </c>
      <c r="D1185" s="9" t="s">
        <v>208</v>
      </c>
      <c r="E1185" s="9" t="s">
        <v>5256</v>
      </c>
      <c r="F1185" s="9" t="s">
        <v>1579</v>
      </c>
      <c r="G1185" s="9" t="s">
        <v>2643</v>
      </c>
      <c r="H1185" s="9">
        <v>0</v>
      </c>
      <c r="I1185" s="9" t="s">
        <v>5257</v>
      </c>
      <c r="J1185" s="9" t="s">
        <v>2378</v>
      </c>
      <c r="K1185" s="8" t="s">
        <v>2402</v>
      </c>
      <c r="L1185" s="14">
        <v>50275.746337143275</v>
      </c>
      <c r="M1185" s="14"/>
      <c r="N1185" s="14">
        <v>0</v>
      </c>
      <c r="O1185" s="14"/>
      <c r="P1185" s="14"/>
      <c r="Q1185" s="8">
        <v>10</v>
      </c>
      <c r="R1185" s="8">
        <v>6.3024690000000003</v>
      </c>
      <c r="S1185" s="17">
        <v>-0.41557268813752102</v>
      </c>
      <c r="T1185" s="8"/>
      <c r="U1185" s="6" t="str">
        <f>IF(B1185=0,"",1)</f>
        <v/>
      </c>
      <c r="V1185" s="6" t="str">
        <f t="shared" si="100"/>
        <v/>
      </c>
      <c r="W1185" s="25">
        <v>2</v>
      </c>
    </row>
    <row r="1186" spans="2:23" ht="45" customHeight="1" x14ac:dyDescent="0.25">
      <c r="B1186" s="16" t="s">
        <v>1156</v>
      </c>
      <c r="C1186" s="26">
        <v>39692</v>
      </c>
      <c r="D1186" s="9" t="s">
        <v>636</v>
      </c>
      <c r="E1186" s="9" t="s">
        <v>5258</v>
      </c>
      <c r="F1186" s="9" t="s">
        <v>2178</v>
      </c>
      <c r="G1186" s="9">
        <v>0</v>
      </c>
      <c r="H1186" s="9">
        <v>0</v>
      </c>
      <c r="I1186" s="9" t="s">
        <v>5259</v>
      </c>
      <c r="J1186" s="8"/>
      <c r="K1186" s="8" t="s">
        <v>2687</v>
      </c>
      <c r="L1186" s="14">
        <v>24429.022210386796</v>
      </c>
      <c r="M1186" s="14"/>
      <c r="N1186" s="14">
        <v>1</v>
      </c>
      <c r="O1186" s="14"/>
      <c r="P1186" s="14"/>
      <c r="Q1186" s="8">
        <v>9</v>
      </c>
      <c r="R1186" s="8">
        <v>5.1901840000000004</v>
      </c>
      <c r="S1186" s="17"/>
      <c r="T1186" s="8"/>
      <c r="U1186" s="6">
        <f>IF(B1186=0,"",1)</f>
        <v>1</v>
      </c>
      <c r="V1186" s="6">
        <f t="shared" si="100"/>
        <v>1</v>
      </c>
      <c r="W1186" s="25">
        <v>1</v>
      </c>
    </row>
    <row r="1187" spans="2:23" ht="45" customHeight="1" x14ac:dyDescent="0.25">
      <c r="B1187" s="48" t="s">
        <v>5260</v>
      </c>
      <c r="C1187" s="26">
        <v>39692</v>
      </c>
      <c r="D1187" s="9" t="s">
        <v>454</v>
      </c>
      <c r="E1187" s="9" t="s">
        <v>5261</v>
      </c>
      <c r="F1187" s="9" t="s">
        <v>2179</v>
      </c>
      <c r="G1187" s="9" t="s">
        <v>2643</v>
      </c>
      <c r="H1187" s="9">
        <v>0</v>
      </c>
      <c r="I1187" s="9" t="s">
        <v>5262</v>
      </c>
      <c r="J1187" s="8"/>
      <c r="K1187" s="8" t="s">
        <v>2402</v>
      </c>
      <c r="L1187" s="14">
        <v>42635.48025605869</v>
      </c>
      <c r="M1187" s="14"/>
      <c r="N1187" s="14">
        <v>1</v>
      </c>
      <c r="O1187" s="14"/>
      <c r="P1187" s="14"/>
      <c r="Q1187" s="8"/>
      <c r="R1187" s="8"/>
      <c r="S1187" s="13"/>
      <c r="T1187" s="8"/>
      <c r="U1187" s="6">
        <f>IF(B1187=0,"",1)</f>
        <v>1</v>
      </c>
      <c r="V1187" s="6">
        <f t="shared" si="100"/>
        <v>1</v>
      </c>
      <c r="W1187" s="25">
        <v>1</v>
      </c>
    </row>
    <row r="1188" spans="2:23" ht="45" customHeight="1" x14ac:dyDescent="0.25">
      <c r="B1188" s="47"/>
      <c r="C1188" s="26">
        <v>39722</v>
      </c>
      <c r="D1188" s="9" t="s">
        <v>454</v>
      </c>
      <c r="E1188" s="9" t="s">
        <v>5263</v>
      </c>
      <c r="F1188" s="9" t="s">
        <v>729</v>
      </c>
      <c r="G1188" s="9" t="s">
        <v>2643</v>
      </c>
      <c r="H1188" s="9">
        <v>0</v>
      </c>
      <c r="I1188" s="9" t="s">
        <v>5264</v>
      </c>
      <c r="J1188" s="8"/>
      <c r="K1188" s="8" t="s">
        <v>2402</v>
      </c>
      <c r="L1188" s="14">
        <v>42635.48025605869</v>
      </c>
      <c r="M1188" s="14"/>
      <c r="N1188" s="14">
        <v>1</v>
      </c>
      <c r="O1188" s="14"/>
      <c r="P1188" s="14"/>
      <c r="Q1188" s="8"/>
      <c r="R1188" s="8"/>
      <c r="S1188" s="13"/>
      <c r="T1188" s="8"/>
      <c r="V1188" s="6">
        <f t="shared" si="100"/>
        <v>1</v>
      </c>
      <c r="W1188" s="25">
        <v>1</v>
      </c>
    </row>
    <row r="1189" spans="2:23" ht="45" customHeight="1" x14ac:dyDescent="0.25">
      <c r="B1189" s="48" t="s">
        <v>1171</v>
      </c>
      <c r="C1189" s="26">
        <v>39692</v>
      </c>
      <c r="D1189" s="9" t="s">
        <v>184</v>
      </c>
      <c r="E1189" s="9" t="s">
        <v>5265</v>
      </c>
      <c r="F1189" s="9" t="s">
        <v>2339</v>
      </c>
      <c r="G1189" s="9">
        <v>0</v>
      </c>
      <c r="H1189" s="9" t="s">
        <v>2389</v>
      </c>
      <c r="I1189" s="9" t="s">
        <v>5266</v>
      </c>
      <c r="J1189" s="8" t="s">
        <v>4414</v>
      </c>
      <c r="K1189" s="8" t="s">
        <v>2402</v>
      </c>
      <c r="L1189" s="14">
        <v>49583.141526293934</v>
      </c>
      <c r="M1189" s="14">
        <v>1</v>
      </c>
      <c r="N1189" s="14">
        <v>0</v>
      </c>
      <c r="O1189" s="14"/>
      <c r="P1189" s="14"/>
      <c r="Q1189" s="8">
        <v>10</v>
      </c>
      <c r="R1189" s="8">
        <v>6.1901840000000004</v>
      </c>
      <c r="S1189" s="17">
        <v>-1.4409618465126901</v>
      </c>
      <c r="T1189" s="8">
        <v>1</v>
      </c>
      <c r="V1189" s="6" t="str">
        <f t="shared" si="100"/>
        <v/>
      </c>
      <c r="W1189" s="25">
        <v>2</v>
      </c>
    </row>
    <row r="1190" spans="2:23" ht="45" customHeight="1" x14ac:dyDescent="0.25">
      <c r="B1190" s="47"/>
      <c r="C1190" s="26">
        <v>39692</v>
      </c>
      <c r="D1190" s="9" t="s">
        <v>184</v>
      </c>
      <c r="E1190" s="9" t="s">
        <v>5267</v>
      </c>
      <c r="F1190" s="9" t="s">
        <v>47</v>
      </c>
      <c r="G1190" s="9">
        <v>0</v>
      </c>
      <c r="H1190" s="9">
        <v>0</v>
      </c>
      <c r="I1190" s="9" t="s">
        <v>5268</v>
      </c>
      <c r="J1190" s="8" t="s">
        <v>4414</v>
      </c>
      <c r="K1190" s="8" t="s">
        <v>2402</v>
      </c>
      <c r="L1190" s="14">
        <v>49583.141526293934</v>
      </c>
      <c r="M1190" s="14"/>
      <c r="N1190" s="14">
        <v>0</v>
      </c>
      <c r="O1190" s="14"/>
      <c r="P1190" s="14"/>
      <c r="Q1190" s="8">
        <v>10</v>
      </c>
      <c r="R1190" s="8">
        <v>6.1901840000000004</v>
      </c>
      <c r="S1190" s="17">
        <v>-1.4409618465126901</v>
      </c>
      <c r="T1190" s="8"/>
      <c r="U1190" s="6" t="str">
        <f>IF(B1190=0,"",1)</f>
        <v/>
      </c>
      <c r="V1190" s="6" t="str">
        <f t="shared" si="100"/>
        <v/>
      </c>
      <c r="W1190" s="25">
        <v>1</v>
      </c>
    </row>
    <row r="1191" spans="2:23" ht="45" customHeight="1" x14ac:dyDescent="0.25">
      <c r="B1191" s="16" t="s">
        <v>5269</v>
      </c>
      <c r="C1191" s="26">
        <v>39722</v>
      </c>
      <c r="D1191" s="9" t="s">
        <v>1203</v>
      </c>
      <c r="E1191" s="9" t="s">
        <v>5270</v>
      </c>
      <c r="F1191" s="9" t="s">
        <v>2183</v>
      </c>
      <c r="G1191" s="9">
        <v>0</v>
      </c>
      <c r="H1191" s="9" t="s">
        <v>2793</v>
      </c>
      <c r="I1191" s="9" t="s">
        <v>5271</v>
      </c>
      <c r="J1191" s="8"/>
      <c r="K1191" s="8" t="s">
        <v>2687</v>
      </c>
      <c r="L1191" s="14">
        <v>39393.428856495084</v>
      </c>
      <c r="M1191" s="14"/>
      <c r="N1191" s="14">
        <v>1</v>
      </c>
      <c r="O1191" s="14"/>
      <c r="P1191" s="14"/>
      <c r="Q1191" s="8">
        <v>-10</v>
      </c>
      <c r="R1191" s="8">
        <v>-13.80982</v>
      </c>
      <c r="S1191" s="17"/>
      <c r="T1191" s="8"/>
      <c r="U1191" s="6">
        <v>1</v>
      </c>
      <c r="V1191" s="6">
        <f t="shared" si="100"/>
        <v>2</v>
      </c>
      <c r="W1191" s="25">
        <v>2</v>
      </c>
    </row>
    <row r="1192" spans="2:23" ht="45" customHeight="1" x14ac:dyDescent="0.25">
      <c r="B1192" s="16" t="s">
        <v>5193</v>
      </c>
      <c r="C1192" s="26">
        <v>39722</v>
      </c>
      <c r="D1192" s="9" t="s">
        <v>1672</v>
      </c>
      <c r="E1192" s="9" t="s">
        <v>5272</v>
      </c>
      <c r="F1192" s="9" t="s">
        <v>2179</v>
      </c>
      <c r="G1192" s="9">
        <v>0</v>
      </c>
      <c r="H1192" s="9">
        <v>0</v>
      </c>
      <c r="I1192" s="9" t="s">
        <v>5273</v>
      </c>
      <c r="J1192" s="8"/>
      <c r="K1192" s="8" t="s">
        <v>2402</v>
      </c>
      <c r="L1192" s="14"/>
      <c r="M1192" s="14"/>
      <c r="N1192" s="14">
        <v>1</v>
      </c>
      <c r="O1192" s="14"/>
      <c r="P1192" s="14"/>
      <c r="Q1192" s="8"/>
      <c r="R1192" s="8"/>
      <c r="S1192" s="13"/>
      <c r="T1192" s="8"/>
      <c r="U1192" s="6">
        <v>1</v>
      </c>
      <c r="V1192" s="6">
        <f t="shared" si="100"/>
        <v>1</v>
      </c>
      <c r="W1192" s="25">
        <v>1</v>
      </c>
    </row>
    <row r="1193" spans="2:23" ht="45" customHeight="1" x14ac:dyDescent="0.25">
      <c r="B1193" s="16" t="s">
        <v>5274</v>
      </c>
      <c r="C1193" s="26">
        <v>39722</v>
      </c>
      <c r="D1193" s="9" t="s">
        <v>266</v>
      </c>
      <c r="E1193" s="9" t="s">
        <v>5275</v>
      </c>
      <c r="F1193" s="9" t="s">
        <v>85</v>
      </c>
      <c r="G1193" s="9">
        <v>0</v>
      </c>
      <c r="H1193" s="9">
        <v>0</v>
      </c>
      <c r="I1193" s="9" t="s">
        <v>5276</v>
      </c>
      <c r="J1193" s="9" t="s">
        <v>4279</v>
      </c>
      <c r="K1193" s="8" t="s">
        <v>2402</v>
      </c>
      <c r="L1193" s="14">
        <v>25590.88043553619</v>
      </c>
      <c r="M1193" s="14"/>
      <c r="N1193" s="14">
        <v>0</v>
      </c>
      <c r="O1193" s="14"/>
      <c r="P1193" s="14"/>
      <c r="Q1193" s="8">
        <v>10</v>
      </c>
      <c r="R1193" s="8">
        <v>6.1901840000000004</v>
      </c>
      <c r="S1193" s="17">
        <v>-0.40874451927988398</v>
      </c>
      <c r="T1193" s="8"/>
      <c r="U1193" s="6">
        <f>IF(B1193=0,"",1)</f>
        <v>1</v>
      </c>
      <c r="V1193" s="6" t="str">
        <f t="shared" si="100"/>
        <v/>
      </c>
      <c r="W1193" s="25">
        <v>1</v>
      </c>
    </row>
    <row r="1194" spans="2:23" ht="45" customHeight="1" x14ac:dyDescent="0.25">
      <c r="B1194" s="16" t="s">
        <v>5277</v>
      </c>
      <c r="C1194" s="26">
        <v>39722</v>
      </c>
      <c r="D1194" s="9" t="s">
        <v>592</v>
      </c>
      <c r="E1194" s="9" t="s">
        <v>5278</v>
      </c>
      <c r="F1194" s="9" t="s">
        <v>1209</v>
      </c>
      <c r="G1194" s="9" t="s">
        <v>2782</v>
      </c>
      <c r="H1194" s="9">
        <v>0</v>
      </c>
      <c r="I1194" s="9" t="s">
        <v>5279</v>
      </c>
      <c r="J1194" s="8"/>
      <c r="K1194" s="8" t="s">
        <v>2402</v>
      </c>
      <c r="L1194" s="14">
        <v>34762.367306191816</v>
      </c>
      <c r="M1194" s="14"/>
      <c r="N1194" s="14">
        <v>1</v>
      </c>
      <c r="O1194" s="14"/>
      <c r="P1194" s="14"/>
      <c r="Q1194" s="8">
        <v>10</v>
      </c>
      <c r="R1194" s="8">
        <v>6.1901840000000004</v>
      </c>
      <c r="S1194" s="13"/>
      <c r="T1194" s="8"/>
      <c r="U1194" s="6">
        <f>IF(B1194=0,"",1)</f>
        <v>1</v>
      </c>
      <c r="V1194" s="6">
        <f t="shared" si="100"/>
        <v>2</v>
      </c>
      <c r="W1194" s="25">
        <v>2</v>
      </c>
    </row>
    <row r="1195" spans="2:23" ht="45" customHeight="1" x14ac:dyDescent="0.25">
      <c r="B1195" s="12" t="s">
        <v>1159</v>
      </c>
      <c r="C1195" s="26">
        <v>39722</v>
      </c>
      <c r="D1195" s="9" t="s">
        <v>232</v>
      </c>
      <c r="E1195" s="9" t="s">
        <v>5280</v>
      </c>
      <c r="F1195" s="9" t="s">
        <v>85</v>
      </c>
      <c r="G1195" s="9">
        <v>0</v>
      </c>
      <c r="H1195" s="9">
        <v>0</v>
      </c>
      <c r="I1195" s="9" t="s">
        <v>5281</v>
      </c>
      <c r="J1195" s="8"/>
      <c r="K1195" s="8" t="s">
        <v>2402</v>
      </c>
      <c r="L1195" s="14">
        <v>40129.653338281205</v>
      </c>
      <c r="M1195" s="14"/>
      <c r="N1195" s="14">
        <v>1</v>
      </c>
      <c r="O1195" s="14"/>
      <c r="P1195" s="14"/>
      <c r="Q1195" s="8">
        <v>10</v>
      </c>
      <c r="R1195" s="8">
        <v>6.1901840000000004</v>
      </c>
      <c r="S1195" s="17">
        <v>-0.77012958932767495</v>
      </c>
      <c r="T1195" s="8"/>
      <c r="U1195" s="6">
        <f>IF(B1195=0,"",1)</f>
        <v>1</v>
      </c>
      <c r="V1195" s="6">
        <f t="shared" si="100"/>
        <v>1</v>
      </c>
      <c r="W1195" s="25">
        <v>1</v>
      </c>
    </row>
    <row r="1196" spans="2:23" ht="45" customHeight="1" x14ac:dyDescent="0.25">
      <c r="B1196" s="8" t="s">
        <v>1161</v>
      </c>
      <c r="C1196" s="26">
        <v>39722</v>
      </c>
      <c r="D1196" s="9" t="s">
        <v>1162</v>
      </c>
      <c r="E1196" s="9" t="s">
        <v>5282</v>
      </c>
      <c r="F1196" s="9" t="s">
        <v>1163</v>
      </c>
      <c r="G1196" s="9">
        <v>0</v>
      </c>
      <c r="H1196" s="9">
        <v>0</v>
      </c>
      <c r="I1196" s="9" t="s">
        <v>5283</v>
      </c>
      <c r="J1196" s="8"/>
      <c r="K1196" s="8" t="s">
        <v>2402</v>
      </c>
      <c r="L1196" s="14"/>
      <c r="M1196" s="14"/>
      <c r="N1196" s="14">
        <v>1</v>
      </c>
      <c r="O1196" s="14"/>
      <c r="P1196" s="14"/>
      <c r="Q1196" s="8"/>
      <c r="R1196" s="8"/>
      <c r="S1196" s="13"/>
      <c r="T1196" s="8"/>
      <c r="U1196" s="6">
        <f>IF(B1196=0,"",1)</f>
        <v>1</v>
      </c>
      <c r="V1196" s="6">
        <f t="shared" si="100"/>
        <v>1</v>
      </c>
      <c r="W1196" s="25">
        <v>1</v>
      </c>
    </row>
    <row r="1197" spans="2:23" ht="45" customHeight="1" x14ac:dyDescent="0.25">
      <c r="B1197" s="48" t="s">
        <v>5221</v>
      </c>
      <c r="C1197" s="26">
        <v>39722</v>
      </c>
      <c r="D1197" s="9" t="s">
        <v>160</v>
      </c>
      <c r="E1197" s="9" t="s">
        <v>5284</v>
      </c>
      <c r="F1197" s="9" t="s">
        <v>173</v>
      </c>
      <c r="G1197" s="9" t="s">
        <v>2481</v>
      </c>
      <c r="H1197" s="9">
        <v>0</v>
      </c>
      <c r="I1197" s="9" t="s">
        <v>5285</v>
      </c>
      <c r="J1197" s="9" t="s">
        <v>2378</v>
      </c>
      <c r="K1197" s="8" t="s">
        <v>2402</v>
      </c>
      <c r="L1197" s="14">
        <v>56054.883815572699</v>
      </c>
      <c r="M1197" s="14"/>
      <c r="N1197" s="14">
        <v>0</v>
      </c>
      <c r="O1197" s="14"/>
      <c r="P1197" s="14"/>
      <c r="Q1197" s="8">
        <v>10</v>
      </c>
      <c r="R1197" s="8">
        <v>6.1901840000000004</v>
      </c>
      <c r="S1197" s="17">
        <v>-0.24551882684267201</v>
      </c>
      <c r="T1197" s="8"/>
      <c r="V1197" s="6" t="str">
        <f t="shared" si="100"/>
        <v/>
      </c>
      <c r="W1197" s="25">
        <v>1</v>
      </c>
    </row>
    <row r="1198" spans="2:23" ht="45" customHeight="1" x14ac:dyDescent="0.25">
      <c r="B1198" s="49"/>
      <c r="C1198" s="26">
        <v>39722</v>
      </c>
      <c r="D1198" s="9" t="s">
        <v>160</v>
      </c>
      <c r="E1198" s="9" t="s">
        <v>5286</v>
      </c>
      <c r="F1198" s="9" t="s">
        <v>603</v>
      </c>
      <c r="G1198" s="9" t="s">
        <v>2481</v>
      </c>
      <c r="H1198" s="9">
        <v>0</v>
      </c>
      <c r="I1198" s="9" t="s">
        <v>5285</v>
      </c>
      <c r="J1198" s="9" t="s">
        <v>2378</v>
      </c>
      <c r="K1198" s="8" t="s">
        <v>2402</v>
      </c>
      <c r="L1198" s="14">
        <v>56054.883815572699</v>
      </c>
      <c r="M1198" s="14"/>
      <c r="N1198" s="14">
        <v>0</v>
      </c>
      <c r="O1198" s="14"/>
      <c r="P1198" s="14"/>
      <c r="Q1198" s="8">
        <v>10</v>
      </c>
      <c r="R1198" s="8">
        <v>6.1901840000000004</v>
      </c>
      <c r="S1198" s="17">
        <v>-0.24551882684267201</v>
      </c>
      <c r="T1198" s="8"/>
      <c r="U1198" s="6" t="str">
        <f>IF(B1198=0,"",1)</f>
        <v/>
      </c>
      <c r="V1198" s="6" t="str">
        <f t="shared" si="100"/>
        <v/>
      </c>
      <c r="W1198" s="25">
        <v>1</v>
      </c>
    </row>
    <row r="1199" spans="2:23" ht="45" customHeight="1" x14ac:dyDescent="0.25">
      <c r="B1199" s="47"/>
      <c r="C1199" s="26">
        <v>39722</v>
      </c>
      <c r="D1199" s="9" t="s">
        <v>160</v>
      </c>
      <c r="E1199" s="9" t="s">
        <v>5287</v>
      </c>
      <c r="F1199" s="9" t="s">
        <v>775</v>
      </c>
      <c r="G1199" s="9">
        <v>0</v>
      </c>
      <c r="H1199" s="9">
        <v>0</v>
      </c>
      <c r="I1199" s="9" t="s">
        <v>5285</v>
      </c>
      <c r="J1199" s="9" t="s">
        <v>2378</v>
      </c>
      <c r="K1199" s="8" t="s">
        <v>2402</v>
      </c>
      <c r="L1199" s="14">
        <v>56054.883815572699</v>
      </c>
      <c r="M1199" s="14"/>
      <c r="N1199" s="14">
        <v>0</v>
      </c>
      <c r="O1199" s="14"/>
      <c r="P1199" s="14"/>
      <c r="Q1199" s="8">
        <v>10</v>
      </c>
      <c r="R1199" s="8">
        <v>6.1901840000000004</v>
      </c>
      <c r="S1199" s="17">
        <v>-0.24551882684267201</v>
      </c>
      <c r="T1199" s="8"/>
      <c r="U1199" s="6" t="str">
        <f>IF(B1199=0,"",1)</f>
        <v/>
      </c>
      <c r="V1199" s="6" t="str">
        <f t="shared" si="100"/>
        <v/>
      </c>
      <c r="W1199" s="25">
        <v>1</v>
      </c>
    </row>
    <row r="1200" spans="2:23" ht="45" customHeight="1" x14ac:dyDescent="0.25">
      <c r="B1200" s="48" t="s">
        <v>5199</v>
      </c>
      <c r="C1200" s="26">
        <v>39722</v>
      </c>
      <c r="D1200" s="9" t="s">
        <v>208</v>
      </c>
      <c r="E1200" s="9" t="s">
        <v>5288</v>
      </c>
      <c r="F1200" s="9" t="s">
        <v>603</v>
      </c>
      <c r="G1200" s="9">
        <v>0</v>
      </c>
      <c r="H1200" s="9">
        <v>0</v>
      </c>
      <c r="I1200" s="9" t="s">
        <v>5289</v>
      </c>
      <c r="J1200" s="9" t="s">
        <v>2378</v>
      </c>
      <c r="K1200" s="8" t="s">
        <v>2402</v>
      </c>
      <c r="L1200" s="14">
        <v>50275.746337143275</v>
      </c>
      <c r="M1200" s="14"/>
      <c r="N1200" s="14">
        <v>0</v>
      </c>
      <c r="O1200" s="14"/>
      <c r="P1200" s="14"/>
      <c r="Q1200" s="8">
        <v>10</v>
      </c>
      <c r="R1200" s="8">
        <v>6.3024690000000003</v>
      </c>
      <c r="S1200" s="17">
        <v>-0.41557268813752102</v>
      </c>
      <c r="T1200" s="8"/>
      <c r="V1200" s="6" t="str">
        <f t="shared" si="100"/>
        <v/>
      </c>
      <c r="W1200" s="25">
        <v>1</v>
      </c>
    </row>
    <row r="1201" spans="2:23" ht="45" customHeight="1" x14ac:dyDescent="0.25">
      <c r="B1201" s="49"/>
      <c r="C1201" s="26">
        <v>39722</v>
      </c>
      <c r="D1201" s="9" t="s">
        <v>208</v>
      </c>
      <c r="E1201" s="9" t="s">
        <v>5290</v>
      </c>
      <c r="F1201" s="9" t="s">
        <v>47</v>
      </c>
      <c r="G1201" s="9">
        <v>0</v>
      </c>
      <c r="H1201" s="9">
        <v>0</v>
      </c>
      <c r="I1201" s="9" t="s">
        <v>5291</v>
      </c>
      <c r="J1201" s="9" t="s">
        <v>2378</v>
      </c>
      <c r="K1201" s="8" t="s">
        <v>2402</v>
      </c>
      <c r="L1201" s="14">
        <v>50275.746337143275</v>
      </c>
      <c r="M1201" s="14"/>
      <c r="N1201" s="14">
        <v>0</v>
      </c>
      <c r="O1201" s="14"/>
      <c r="P1201" s="14"/>
      <c r="Q1201" s="8">
        <v>10</v>
      </c>
      <c r="R1201" s="8">
        <v>6.3024690000000003</v>
      </c>
      <c r="S1201" s="17">
        <v>-0.41557268813752102</v>
      </c>
      <c r="T1201" s="8"/>
      <c r="V1201" s="6" t="str">
        <f t="shared" si="100"/>
        <v/>
      </c>
      <c r="W1201" s="25">
        <v>1</v>
      </c>
    </row>
    <row r="1202" spans="2:23" ht="45" customHeight="1" x14ac:dyDescent="0.25">
      <c r="B1202" s="49"/>
      <c r="C1202" s="26">
        <v>39722</v>
      </c>
      <c r="D1202" s="9" t="s">
        <v>208</v>
      </c>
      <c r="E1202" s="9" t="s">
        <v>5292</v>
      </c>
      <c r="F1202" s="9" t="s">
        <v>85</v>
      </c>
      <c r="G1202" s="9">
        <v>0</v>
      </c>
      <c r="H1202" s="9">
        <v>0</v>
      </c>
      <c r="I1202" s="9" t="s">
        <v>5291</v>
      </c>
      <c r="J1202" s="9" t="s">
        <v>2378</v>
      </c>
      <c r="K1202" s="8" t="s">
        <v>2402</v>
      </c>
      <c r="L1202" s="14">
        <v>50275.746337143275</v>
      </c>
      <c r="M1202" s="14"/>
      <c r="N1202" s="14">
        <v>0</v>
      </c>
      <c r="O1202" s="14"/>
      <c r="P1202" s="14"/>
      <c r="Q1202" s="8">
        <v>10</v>
      </c>
      <c r="R1202" s="8">
        <v>6.3024690000000003</v>
      </c>
      <c r="S1202" s="17">
        <v>-0.41557268813752102</v>
      </c>
      <c r="T1202" s="8"/>
      <c r="V1202" s="6" t="str">
        <f t="shared" si="100"/>
        <v/>
      </c>
      <c r="W1202" s="25">
        <v>1</v>
      </c>
    </row>
    <row r="1203" spans="2:23" ht="45" customHeight="1" x14ac:dyDescent="0.25">
      <c r="B1203" s="47"/>
      <c r="C1203" s="26">
        <v>39722</v>
      </c>
      <c r="D1203" s="9" t="s">
        <v>208</v>
      </c>
      <c r="E1203" s="9" t="s">
        <v>5293</v>
      </c>
      <c r="F1203" s="9" t="s">
        <v>209</v>
      </c>
      <c r="G1203" s="9" t="s">
        <v>2643</v>
      </c>
      <c r="H1203" s="9">
        <v>0</v>
      </c>
      <c r="I1203" s="9" t="s">
        <v>5294</v>
      </c>
      <c r="J1203" s="9" t="s">
        <v>2378</v>
      </c>
      <c r="K1203" s="8" t="s">
        <v>2402</v>
      </c>
      <c r="L1203" s="14">
        <v>50275.746337143275</v>
      </c>
      <c r="M1203" s="14"/>
      <c r="N1203" s="14">
        <v>0</v>
      </c>
      <c r="O1203" s="14"/>
      <c r="P1203" s="14"/>
      <c r="Q1203" s="8">
        <v>10</v>
      </c>
      <c r="R1203" s="8">
        <v>6.3024690000000003</v>
      </c>
      <c r="S1203" s="17">
        <v>-0.41557268813752102</v>
      </c>
      <c r="T1203" s="8"/>
      <c r="U1203" s="6" t="str">
        <f>IF(B1203=0,"",1)</f>
        <v/>
      </c>
      <c r="V1203" s="6" t="str">
        <f t="shared" si="100"/>
        <v/>
      </c>
      <c r="W1203" s="25">
        <v>1</v>
      </c>
    </row>
    <row r="1204" spans="2:23" ht="45" customHeight="1" x14ac:dyDescent="0.25">
      <c r="B1204" s="12" t="s">
        <v>5295</v>
      </c>
      <c r="C1204" s="26">
        <v>39722</v>
      </c>
      <c r="D1204" s="9" t="s">
        <v>421</v>
      </c>
      <c r="E1204" s="9" t="s">
        <v>5296</v>
      </c>
      <c r="F1204" s="9" t="s">
        <v>2179</v>
      </c>
      <c r="G1204" s="9">
        <v>0</v>
      </c>
      <c r="H1204" s="9">
        <v>0</v>
      </c>
      <c r="I1204" s="9" t="s">
        <v>5297</v>
      </c>
      <c r="J1204" s="8"/>
      <c r="K1204" s="8" t="s">
        <v>2687</v>
      </c>
      <c r="L1204" s="14">
        <v>14808.089963376902</v>
      </c>
      <c r="M1204" s="14"/>
      <c r="N1204" s="14">
        <v>1</v>
      </c>
      <c r="O1204" s="14"/>
      <c r="P1204" s="14"/>
      <c r="Q1204" s="8">
        <v>8</v>
      </c>
      <c r="R1204" s="8">
        <v>4.1901840000000004</v>
      </c>
      <c r="S1204" s="17">
        <v>-0.309338890800054</v>
      </c>
      <c r="T1204" s="8"/>
      <c r="U1204" s="6">
        <f>IF(B1204=0,"",1)</f>
        <v>1</v>
      </c>
      <c r="V1204" s="6">
        <f t="shared" si="100"/>
        <v>1</v>
      </c>
      <c r="W1204" s="25">
        <v>1</v>
      </c>
    </row>
    <row r="1205" spans="2:23" ht="45" customHeight="1" x14ac:dyDescent="0.25">
      <c r="B1205" s="12" t="s">
        <v>5190</v>
      </c>
      <c r="C1205" s="26">
        <v>39722</v>
      </c>
      <c r="D1205" s="9" t="s">
        <v>319</v>
      </c>
      <c r="E1205" s="9" t="s">
        <v>5298</v>
      </c>
      <c r="F1205" s="9" t="s">
        <v>47</v>
      </c>
      <c r="G1205" s="9">
        <v>0</v>
      </c>
      <c r="H1205" s="9">
        <v>0</v>
      </c>
      <c r="I1205" s="9" t="s">
        <v>5299</v>
      </c>
      <c r="J1205" s="9" t="s">
        <v>2378</v>
      </c>
      <c r="K1205" s="8" t="s">
        <v>2402</v>
      </c>
      <c r="L1205" s="14">
        <v>40715.434172946712</v>
      </c>
      <c r="M1205" s="14"/>
      <c r="N1205" s="14">
        <v>0</v>
      </c>
      <c r="O1205" s="14"/>
      <c r="P1205" s="14"/>
      <c r="Q1205" s="8">
        <v>10</v>
      </c>
      <c r="R1205" s="8">
        <v>6.1901840000000004</v>
      </c>
      <c r="S1205" s="17">
        <v>-0.17550503049038299</v>
      </c>
      <c r="T1205" s="8"/>
      <c r="V1205" s="6" t="str">
        <f t="shared" si="100"/>
        <v/>
      </c>
      <c r="W1205" s="25">
        <v>1</v>
      </c>
    </row>
    <row r="1206" spans="2:23" ht="45" customHeight="1" x14ac:dyDescent="0.25">
      <c r="B1206" s="12" t="s">
        <v>5300</v>
      </c>
      <c r="C1206" s="26">
        <v>39722</v>
      </c>
      <c r="D1206" s="9" t="s">
        <v>566</v>
      </c>
      <c r="E1206" s="9" t="s">
        <v>5301</v>
      </c>
      <c r="F1206" s="9" t="s">
        <v>1835</v>
      </c>
      <c r="G1206" s="9">
        <v>0</v>
      </c>
      <c r="H1206" s="9">
        <v>0</v>
      </c>
      <c r="I1206" s="9" t="s">
        <v>5299</v>
      </c>
      <c r="J1206" s="8" t="s">
        <v>4414</v>
      </c>
      <c r="K1206" s="8" t="s">
        <v>2402</v>
      </c>
      <c r="L1206" s="14">
        <v>40810.229086209285</v>
      </c>
      <c r="M1206" s="14"/>
      <c r="N1206" s="14">
        <v>0</v>
      </c>
      <c r="O1206" s="14"/>
      <c r="P1206" s="14"/>
      <c r="Q1206" s="8"/>
      <c r="R1206" s="8"/>
      <c r="S1206" s="17"/>
      <c r="T1206" s="8"/>
      <c r="U1206" s="6">
        <f>IF(B1206=0,"",1)</f>
        <v>1</v>
      </c>
      <c r="V1206" s="6" t="str">
        <f t="shared" si="100"/>
        <v/>
      </c>
      <c r="W1206" s="25">
        <v>2</v>
      </c>
    </row>
    <row r="1207" spans="2:23" ht="45" customHeight="1" x14ac:dyDescent="0.25">
      <c r="B1207" s="48" t="s">
        <v>1181</v>
      </c>
      <c r="C1207" s="26">
        <v>39722</v>
      </c>
      <c r="D1207" s="9" t="s">
        <v>410</v>
      </c>
      <c r="E1207" s="9" t="s">
        <v>5302</v>
      </c>
      <c r="F1207" s="9" t="s">
        <v>85</v>
      </c>
      <c r="G1207" s="9">
        <v>0</v>
      </c>
      <c r="H1207" s="9">
        <v>0</v>
      </c>
      <c r="I1207" s="9" t="s">
        <v>5299</v>
      </c>
      <c r="J1207" s="8" t="s">
        <v>4414</v>
      </c>
      <c r="K1207" s="8" t="s">
        <v>2402</v>
      </c>
      <c r="L1207" s="14">
        <v>56383.190819386706</v>
      </c>
      <c r="M1207" s="14"/>
      <c r="N1207" s="14">
        <v>0</v>
      </c>
      <c r="O1207" s="14"/>
      <c r="P1207" s="14"/>
      <c r="Q1207" s="8">
        <v>10</v>
      </c>
      <c r="R1207" s="8">
        <v>6.1901840000000004</v>
      </c>
      <c r="S1207" s="13"/>
      <c r="T1207" s="8"/>
      <c r="U1207" s="6">
        <f>IF(B1207=0,"",1)</f>
        <v>1</v>
      </c>
      <c r="V1207" s="6" t="str">
        <f t="shared" si="100"/>
        <v/>
      </c>
      <c r="W1207" s="25">
        <v>1</v>
      </c>
    </row>
    <row r="1208" spans="2:23" ht="45" customHeight="1" x14ac:dyDescent="0.25">
      <c r="B1208" s="47"/>
      <c r="C1208" s="26">
        <v>39722</v>
      </c>
      <c r="D1208" s="9" t="s">
        <v>410</v>
      </c>
      <c r="E1208" s="9" t="s">
        <v>5303</v>
      </c>
      <c r="F1208" s="9" t="s">
        <v>97</v>
      </c>
      <c r="G1208" s="9">
        <v>0</v>
      </c>
      <c r="H1208" s="9">
        <v>0</v>
      </c>
      <c r="I1208" s="9" t="s">
        <v>5304</v>
      </c>
      <c r="J1208" s="8" t="s">
        <v>4414</v>
      </c>
      <c r="K1208" s="8"/>
      <c r="L1208" s="14">
        <v>56383.190819386706</v>
      </c>
      <c r="M1208" s="14"/>
      <c r="N1208" s="14">
        <v>0</v>
      </c>
      <c r="O1208" s="14"/>
      <c r="P1208" s="14"/>
      <c r="Q1208" s="8">
        <v>10</v>
      </c>
      <c r="R1208" s="8">
        <v>6.1901840000000004</v>
      </c>
      <c r="S1208" s="13"/>
      <c r="T1208" s="8"/>
      <c r="V1208" s="6" t="str">
        <f t="shared" si="100"/>
        <v/>
      </c>
      <c r="W1208" s="25">
        <v>2</v>
      </c>
    </row>
    <row r="1209" spans="2:23" ht="45" customHeight="1" x14ac:dyDescent="0.25">
      <c r="B1209" s="16" t="s">
        <v>5305</v>
      </c>
      <c r="C1209" s="26">
        <v>39722</v>
      </c>
      <c r="D1209" s="9" t="s">
        <v>255</v>
      </c>
      <c r="E1209" s="9" t="s">
        <v>5306</v>
      </c>
      <c r="F1209" s="9" t="s">
        <v>1996</v>
      </c>
      <c r="G1209" s="9" t="s">
        <v>2481</v>
      </c>
      <c r="H1209" s="9">
        <v>0</v>
      </c>
      <c r="I1209" s="9" t="s">
        <v>5307</v>
      </c>
      <c r="J1209" s="9" t="s">
        <v>2378</v>
      </c>
      <c r="K1209" s="8" t="s">
        <v>2402</v>
      </c>
      <c r="L1209" s="14">
        <v>44840.71137006535</v>
      </c>
      <c r="M1209" s="14"/>
      <c r="N1209" s="14">
        <v>0</v>
      </c>
      <c r="O1209" s="14"/>
      <c r="P1209" s="14"/>
      <c r="Q1209" s="8">
        <v>10</v>
      </c>
      <c r="R1209" s="8">
        <v>6.1901840000000004</v>
      </c>
      <c r="S1209" s="17">
        <v>-0.44869407768227998</v>
      </c>
      <c r="T1209" s="8"/>
      <c r="U1209" s="6">
        <f>IF(B1209=0,"",1)</f>
        <v>1</v>
      </c>
      <c r="V1209" s="6" t="str">
        <f t="shared" si="100"/>
        <v/>
      </c>
      <c r="W1209" s="25">
        <v>3</v>
      </c>
    </row>
    <row r="1210" spans="2:23" ht="45" customHeight="1" x14ac:dyDescent="0.25">
      <c r="B1210" s="12" t="s">
        <v>5308</v>
      </c>
      <c r="C1210" s="31">
        <v>39722</v>
      </c>
      <c r="D1210" s="9" t="s">
        <v>813</v>
      </c>
      <c r="E1210" s="9" t="s">
        <v>5309</v>
      </c>
      <c r="F1210" s="9" t="s">
        <v>5756</v>
      </c>
      <c r="G1210" s="9">
        <v>0</v>
      </c>
      <c r="H1210" s="9">
        <v>0</v>
      </c>
      <c r="I1210" s="9" t="s">
        <v>5310</v>
      </c>
      <c r="J1210" s="8"/>
      <c r="K1210" s="8" t="s">
        <v>2687</v>
      </c>
      <c r="L1210" s="14">
        <v>10846.737686887882</v>
      </c>
      <c r="M1210" s="14"/>
      <c r="N1210" s="14">
        <v>1</v>
      </c>
      <c r="O1210" s="14"/>
      <c r="P1210" s="14"/>
      <c r="Q1210" s="8">
        <v>7</v>
      </c>
      <c r="R1210" s="8">
        <v>3.1901839999999999</v>
      </c>
      <c r="S1210" s="17">
        <v>5.4733949457677997E-2</v>
      </c>
      <c r="T1210" s="8"/>
      <c r="U1210" s="6">
        <f>IF(B1210=0,"",1)</f>
        <v>1</v>
      </c>
      <c r="V1210" s="6">
        <f t="shared" si="100"/>
        <v>3</v>
      </c>
      <c r="W1210" s="25">
        <v>3</v>
      </c>
    </row>
    <row r="1211" spans="2:23" ht="45" customHeight="1" x14ac:dyDescent="0.25">
      <c r="B1211" s="46" t="s">
        <v>5196</v>
      </c>
      <c r="C1211" s="26">
        <v>39722</v>
      </c>
      <c r="D1211" s="9" t="s">
        <v>138</v>
      </c>
      <c r="E1211" s="9" t="s">
        <v>5311</v>
      </c>
      <c r="F1211" s="9" t="s">
        <v>85</v>
      </c>
      <c r="G1211" s="9">
        <v>0</v>
      </c>
      <c r="H1211" s="9">
        <v>0</v>
      </c>
      <c r="I1211" s="9" t="s">
        <v>5312</v>
      </c>
      <c r="J1211" s="9" t="s">
        <v>2378</v>
      </c>
      <c r="K1211" s="8" t="s">
        <v>2402</v>
      </c>
      <c r="L1211" s="14">
        <v>36264.790557788256</v>
      </c>
      <c r="M1211" s="14"/>
      <c r="N1211" s="14">
        <v>0</v>
      </c>
      <c r="O1211" s="14"/>
      <c r="P1211" s="14"/>
      <c r="Q1211" s="8">
        <v>10</v>
      </c>
      <c r="R1211" s="8">
        <v>6.3024690000000003</v>
      </c>
      <c r="S1211" s="17">
        <v>-0.46052300557634401</v>
      </c>
      <c r="T1211" s="8"/>
      <c r="V1211" s="6" t="str">
        <f t="shared" si="100"/>
        <v/>
      </c>
      <c r="W1211" s="25">
        <v>1</v>
      </c>
    </row>
    <row r="1212" spans="2:23" ht="45" customHeight="1" x14ac:dyDescent="0.25">
      <c r="B1212" s="49"/>
      <c r="C1212" s="26">
        <v>39722</v>
      </c>
      <c r="D1212" s="9" t="s">
        <v>138</v>
      </c>
      <c r="E1212" s="9" t="s">
        <v>5313</v>
      </c>
      <c r="F1212" s="9" t="s">
        <v>5314</v>
      </c>
      <c r="G1212" s="9">
        <v>0</v>
      </c>
      <c r="H1212" s="9">
        <v>0</v>
      </c>
      <c r="I1212" s="9" t="s">
        <v>5315</v>
      </c>
      <c r="J1212" s="9" t="s">
        <v>2378</v>
      </c>
      <c r="K1212" s="8" t="s">
        <v>2402</v>
      </c>
      <c r="L1212" s="14">
        <v>36264.790557788256</v>
      </c>
      <c r="M1212" s="14"/>
      <c r="N1212" s="14">
        <v>0</v>
      </c>
      <c r="O1212" s="14"/>
      <c r="P1212" s="14"/>
      <c r="Q1212" s="8">
        <v>10</v>
      </c>
      <c r="R1212" s="8">
        <v>6.3024690000000003</v>
      </c>
      <c r="S1212" s="17">
        <v>-0.46052300557634401</v>
      </c>
      <c r="T1212" s="8"/>
      <c r="U1212" s="6" t="str">
        <f>IF(B1212=0,"",1)</f>
        <v/>
      </c>
      <c r="V1212" s="6" t="str">
        <f t="shared" si="100"/>
        <v/>
      </c>
      <c r="W1212" s="25">
        <v>2</v>
      </c>
    </row>
    <row r="1213" spans="2:23" ht="45" customHeight="1" x14ac:dyDescent="0.25">
      <c r="B1213" s="49"/>
      <c r="C1213" s="26">
        <v>39722</v>
      </c>
      <c r="D1213" s="9" t="s">
        <v>138</v>
      </c>
      <c r="E1213" s="9" t="s">
        <v>5316</v>
      </c>
      <c r="F1213" s="9" t="s">
        <v>775</v>
      </c>
      <c r="G1213" s="9">
        <v>0</v>
      </c>
      <c r="H1213" s="9">
        <v>0</v>
      </c>
      <c r="I1213" s="9" t="s">
        <v>5317</v>
      </c>
      <c r="J1213" s="9" t="s">
        <v>2378</v>
      </c>
      <c r="K1213" s="8" t="s">
        <v>2402</v>
      </c>
      <c r="L1213" s="14">
        <v>36264.790557788256</v>
      </c>
      <c r="M1213" s="14"/>
      <c r="N1213" s="14">
        <v>0</v>
      </c>
      <c r="O1213" s="14"/>
      <c r="P1213" s="14"/>
      <c r="Q1213" s="8">
        <v>10</v>
      </c>
      <c r="R1213" s="8">
        <v>6.3024690000000003</v>
      </c>
      <c r="S1213" s="17">
        <v>-0.46052300557634401</v>
      </c>
      <c r="T1213" s="8"/>
      <c r="U1213" s="6" t="str">
        <f>IF(B1213=0,"",1)</f>
        <v/>
      </c>
      <c r="V1213" s="6" t="str">
        <f t="shared" si="100"/>
        <v/>
      </c>
      <c r="W1213" s="25">
        <v>1</v>
      </c>
    </row>
    <row r="1214" spans="2:23" ht="45" customHeight="1" x14ac:dyDescent="0.25">
      <c r="B1214" s="47"/>
      <c r="C1214" s="26">
        <v>39722</v>
      </c>
      <c r="D1214" s="9" t="s">
        <v>138</v>
      </c>
      <c r="E1214" s="9" t="s">
        <v>5318</v>
      </c>
      <c r="F1214" s="9" t="s">
        <v>2178</v>
      </c>
      <c r="G1214" s="9">
        <v>0</v>
      </c>
      <c r="H1214" s="9">
        <v>0</v>
      </c>
      <c r="I1214" s="9" t="s">
        <v>5319</v>
      </c>
      <c r="J1214" s="9" t="s">
        <v>2378</v>
      </c>
      <c r="K1214" s="8" t="s">
        <v>2402</v>
      </c>
      <c r="L1214" s="14">
        <v>36264.790557788256</v>
      </c>
      <c r="M1214" s="14"/>
      <c r="N1214" s="14">
        <v>0</v>
      </c>
      <c r="O1214" s="14"/>
      <c r="P1214" s="14"/>
      <c r="Q1214" s="8">
        <v>10</v>
      </c>
      <c r="R1214" s="8">
        <v>6.3024690000000003</v>
      </c>
      <c r="S1214" s="17">
        <v>-0.46052300557634401</v>
      </c>
      <c r="T1214" s="8"/>
      <c r="U1214" s="6" t="str">
        <f>IF(B1214=0,"",1)</f>
        <v/>
      </c>
      <c r="V1214" s="6" t="str">
        <f t="shared" si="100"/>
        <v/>
      </c>
      <c r="W1214" s="25">
        <v>1</v>
      </c>
    </row>
    <row r="1215" spans="2:23" ht="45" customHeight="1" x14ac:dyDescent="0.25">
      <c r="B1215" s="12" t="s">
        <v>5190</v>
      </c>
      <c r="C1215" s="26">
        <v>39722</v>
      </c>
      <c r="D1215" s="9" t="s">
        <v>319</v>
      </c>
      <c r="E1215" s="9" t="s">
        <v>5320</v>
      </c>
      <c r="F1215" s="9" t="s">
        <v>85</v>
      </c>
      <c r="G1215" s="9" t="s">
        <v>2481</v>
      </c>
      <c r="H1215" s="9" t="s">
        <v>2389</v>
      </c>
      <c r="I1215" s="9" t="s">
        <v>5321</v>
      </c>
      <c r="J1215" s="9" t="s">
        <v>2378</v>
      </c>
      <c r="K1215" s="8" t="s">
        <v>2402</v>
      </c>
      <c r="L1215" s="14">
        <v>40715.434172946712</v>
      </c>
      <c r="M1215" s="14">
        <v>1</v>
      </c>
      <c r="N1215" s="14">
        <v>0</v>
      </c>
      <c r="O1215" s="14"/>
      <c r="P1215" s="14"/>
      <c r="Q1215" s="8">
        <v>10</v>
      </c>
      <c r="R1215" s="8">
        <v>6.1901840000000004</v>
      </c>
      <c r="S1215" s="17">
        <v>-0.17550503049038299</v>
      </c>
      <c r="T1215" s="8"/>
      <c r="V1215" s="6" t="str">
        <f t="shared" si="100"/>
        <v/>
      </c>
      <c r="W1215" s="25">
        <v>1</v>
      </c>
    </row>
    <row r="1216" spans="2:23" ht="45" customHeight="1" x14ac:dyDescent="0.25">
      <c r="B1216" s="48" t="s">
        <v>1141</v>
      </c>
      <c r="C1216" s="26">
        <v>39722</v>
      </c>
      <c r="D1216" s="9" t="s">
        <v>1392</v>
      </c>
      <c r="E1216" s="9" t="s">
        <v>5322</v>
      </c>
      <c r="F1216" s="9" t="s">
        <v>1231</v>
      </c>
      <c r="G1216" s="9">
        <v>0</v>
      </c>
      <c r="H1216" s="9">
        <v>0</v>
      </c>
      <c r="I1216" s="9" t="s">
        <v>5323</v>
      </c>
      <c r="J1216" s="9" t="s">
        <v>4279</v>
      </c>
      <c r="K1216" s="8" t="s">
        <v>2402</v>
      </c>
      <c r="L1216" s="14">
        <v>38117.348415522283</v>
      </c>
      <c r="M1216" s="14"/>
      <c r="N1216" s="14">
        <v>0</v>
      </c>
      <c r="O1216" s="14"/>
      <c r="P1216" s="14"/>
      <c r="Q1216" s="8">
        <v>8</v>
      </c>
      <c r="R1216" s="8">
        <v>4.1901840000000004</v>
      </c>
      <c r="S1216" s="13">
        <v>-0.351792272106702</v>
      </c>
      <c r="T1216" s="8"/>
      <c r="V1216" s="6" t="str">
        <f t="shared" si="100"/>
        <v/>
      </c>
      <c r="W1216" s="25">
        <v>3</v>
      </c>
    </row>
    <row r="1217" spans="2:23" ht="45" customHeight="1" x14ac:dyDescent="0.25">
      <c r="B1217" s="47"/>
      <c r="C1217" s="26">
        <v>39722</v>
      </c>
      <c r="D1217" s="9" t="s">
        <v>282</v>
      </c>
      <c r="E1217" s="9" t="s">
        <v>5324</v>
      </c>
      <c r="F1217" s="9" t="s">
        <v>85</v>
      </c>
      <c r="G1217" s="9">
        <v>0</v>
      </c>
      <c r="H1217" s="9">
        <v>0</v>
      </c>
      <c r="I1217" s="9" t="s">
        <v>5325</v>
      </c>
      <c r="J1217" s="9" t="s">
        <v>4279</v>
      </c>
      <c r="K1217" s="8" t="s">
        <v>2402</v>
      </c>
      <c r="L1217" s="14">
        <v>38117.348415522283</v>
      </c>
      <c r="M1217" s="14"/>
      <c r="N1217" s="14">
        <v>0</v>
      </c>
      <c r="O1217" s="14"/>
      <c r="P1217" s="14"/>
      <c r="Q1217" s="8">
        <v>8</v>
      </c>
      <c r="R1217" s="8">
        <v>4.1901840000000004</v>
      </c>
      <c r="S1217" s="17">
        <v>-0.351792272106702</v>
      </c>
      <c r="T1217" s="8"/>
      <c r="U1217" s="6" t="str">
        <f>IF(B1217=0,"",1)</f>
        <v/>
      </c>
      <c r="V1217" s="6" t="str">
        <f t="shared" si="100"/>
        <v/>
      </c>
      <c r="W1217" s="25">
        <v>1</v>
      </c>
    </row>
    <row r="1218" spans="2:23" ht="45" customHeight="1" x14ac:dyDescent="0.25">
      <c r="B1218" s="48" t="s">
        <v>5224</v>
      </c>
      <c r="C1218" s="26">
        <v>39722</v>
      </c>
      <c r="D1218" s="9" t="s">
        <v>175</v>
      </c>
      <c r="E1218" s="9" t="s">
        <v>5326</v>
      </c>
      <c r="F1218" s="9" t="s">
        <v>37</v>
      </c>
      <c r="G1218" s="9">
        <v>0</v>
      </c>
      <c r="H1218" s="9">
        <v>0</v>
      </c>
      <c r="I1218" s="9" t="s">
        <v>5327</v>
      </c>
      <c r="J1218" s="9" t="s">
        <v>4279</v>
      </c>
      <c r="K1218" s="8" t="s">
        <v>2402</v>
      </c>
      <c r="L1218" s="14">
        <v>44246.398688207773</v>
      </c>
      <c r="M1218" s="14"/>
      <c r="N1218" s="14">
        <v>0</v>
      </c>
      <c r="O1218" s="14"/>
      <c r="P1218" s="14"/>
      <c r="Q1218" s="8">
        <v>10</v>
      </c>
      <c r="R1218" s="8">
        <v>6.1901840000000004</v>
      </c>
      <c r="S1218" s="17">
        <v>-0.528807845201274</v>
      </c>
      <c r="T1218" s="8"/>
      <c r="V1218" s="6" t="str">
        <f t="shared" si="100"/>
        <v/>
      </c>
      <c r="W1218" s="25">
        <v>2</v>
      </c>
    </row>
    <row r="1219" spans="2:23" ht="45" customHeight="1" x14ac:dyDescent="0.25">
      <c r="B1219" s="47"/>
      <c r="C1219" s="29">
        <v>39722</v>
      </c>
      <c r="D1219" s="9" t="s">
        <v>175</v>
      </c>
      <c r="E1219" s="9" t="s">
        <v>5328</v>
      </c>
      <c r="F1219" s="9" t="s">
        <v>37</v>
      </c>
      <c r="G1219" s="9">
        <v>0</v>
      </c>
      <c r="H1219" s="9">
        <v>0</v>
      </c>
      <c r="I1219" s="8" t="s">
        <v>5329</v>
      </c>
      <c r="J1219" s="9" t="s">
        <v>4279</v>
      </c>
      <c r="K1219" s="8" t="s">
        <v>2402</v>
      </c>
      <c r="L1219" s="14">
        <v>44246.398688207773</v>
      </c>
      <c r="M1219" s="14"/>
      <c r="N1219" s="14">
        <v>0</v>
      </c>
      <c r="O1219" s="14"/>
      <c r="P1219" s="14"/>
      <c r="Q1219" s="8">
        <v>10</v>
      </c>
      <c r="R1219" s="8">
        <v>6.1901840000000004</v>
      </c>
      <c r="S1219" s="17">
        <v>-0.528807845201274</v>
      </c>
      <c r="T1219" s="8"/>
      <c r="U1219" s="6" t="str">
        <f>IF(B1219=0,"",1)</f>
        <v/>
      </c>
      <c r="V1219" s="6" t="str">
        <f t="shared" si="100"/>
        <v/>
      </c>
      <c r="W1219" s="25">
        <v>2</v>
      </c>
    </row>
    <row r="1220" spans="2:23" ht="45" customHeight="1" x14ac:dyDescent="0.25">
      <c r="B1220" s="8" t="s">
        <v>1138</v>
      </c>
      <c r="C1220" s="26">
        <v>39722</v>
      </c>
      <c r="D1220" s="9" t="s">
        <v>262</v>
      </c>
      <c r="E1220" s="9" t="s">
        <v>5330</v>
      </c>
      <c r="F1220" s="9" t="s">
        <v>47</v>
      </c>
      <c r="G1220" s="9">
        <v>0</v>
      </c>
      <c r="H1220" s="9">
        <v>0</v>
      </c>
      <c r="I1220" s="9" t="s">
        <v>5331</v>
      </c>
      <c r="J1220" s="8"/>
      <c r="K1220" s="8" t="s">
        <v>2402</v>
      </c>
      <c r="L1220" s="14">
        <v>44421.640470728111</v>
      </c>
      <c r="M1220" s="14"/>
      <c r="N1220" s="14">
        <v>1</v>
      </c>
      <c r="O1220" s="14"/>
      <c r="P1220" s="14"/>
      <c r="Q1220" s="8">
        <v>10</v>
      </c>
      <c r="R1220" s="8">
        <v>6.1901840000000004</v>
      </c>
      <c r="S1220" s="17">
        <v>-0.32692290972669802</v>
      </c>
      <c r="T1220" s="8"/>
      <c r="V1220" s="6">
        <f t="shared" si="100"/>
        <v>1</v>
      </c>
      <c r="W1220" s="25">
        <v>1</v>
      </c>
    </row>
    <row r="1221" spans="2:23" ht="45" customHeight="1" x14ac:dyDescent="0.25">
      <c r="B1221" s="48" t="s">
        <v>5332</v>
      </c>
      <c r="C1221" s="26">
        <v>39722</v>
      </c>
      <c r="D1221" s="9" t="s">
        <v>144</v>
      </c>
      <c r="E1221" s="9" t="s">
        <v>5333</v>
      </c>
      <c r="F1221" s="9" t="s">
        <v>47</v>
      </c>
      <c r="G1221" s="9">
        <v>0</v>
      </c>
      <c r="H1221" s="9">
        <v>0</v>
      </c>
      <c r="I1221" s="9" t="s">
        <v>5334</v>
      </c>
      <c r="J1221" s="9" t="s">
        <v>4279</v>
      </c>
      <c r="K1221" s="8" t="s">
        <v>2402</v>
      </c>
      <c r="L1221" s="14">
        <v>40964.793352369008</v>
      </c>
      <c r="M1221" s="14"/>
      <c r="N1221" s="14">
        <v>0</v>
      </c>
      <c r="O1221" s="14"/>
      <c r="P1221" s="14"/>
      <c r="Q1221" s="8">
        <v>10</v>
      </c>
      <c r="R1221" s="8">
        <v>6.1901840000000004</v>
      </c>
      <c r="S1221" s="17">
        <v>-0.32360442494172698</v>
      </c>
      <c r="T1221" s="8"/>
      <c r="U1221" s="6">
        <f t="shared" ref="U1221:U1226" si="101">IF(B1221=0,"",1)</f>
        <v>1</v>
      </c>
      <c r="V1221" s="6" t="str">
        <f t="shared" si="100"/>
        <v/>
      </c>
      <c r="W1221" s="25">
        <v>1</v>
      </c>
    </row>
    <row r="1222" spans="2:23" ht="45" customHeight="1" x14ac:dyDescent="0.25">
      <c r="B1222" s="49"/>
      <c r="C1222" s="26">
        <v>39722</v>
      </c>
      <c r="D1222" s="9" t="s">
        <v>144</v>
      </c>
      <c r="E1222" s="9" t="s">
        <v>5335</v>
      </c>
      <c r="F1222" s="9" t="s">
        <v>2187</v>
      </c>
      <c r="G1222" s="9" t="s">
        <v>2667</v>
      </c>
      <c r="H1222" s="9">
        <v>0</v>
      </c>
      <c r="I1222" s="9" t="s">
        <v>5336</v>
      </c>
      <c r="J1222" s="9" t="s">
        <v>4279</v>
      </c>
      <c r="K1222" s="8" t="s">
        <v>2402</v>
      </c>
      <c r="L1222" s="14">
        <v>40964.793352369008</v>
      </c>
      <c r="M1222" s="14"/>
      <c r="N1222" s="14">
        <v>0</v>
      </c>
      <c r="O1222" s="14"/>
      <c r="P1222" s="14"/>
      <c r="Q1222" s="8">
        <v>10</v>
      </c>
      <c r="R1222" s="8">
        <v>6.1901840000000004</v>
      </c>
      <c r="S1222" s="17">
        <v>-0.32360442494172698</v>
      </c>
      <c r="T1222" s="8"/>
      <c r="U1222" s="6" t="str">
        <f t="shared" si="101"/>
        <v/>
      </c>
      <c r="V1222" s="6" t="str">
        <f t="shared" si="100"/>
        <v/>
      </c>
      <c r="W1222" s="25">
        <v>2</v>
      </c>
    </row>
    <row r="1223" spans="2:23" ht="45" customHeight="1" x14ac:dyDescent="0.25">
      <c r="B1223" s="47"/>
      <c r="C1223" s="26">
        <v>39722</v>
      </c>
      <c r="D1223" s="9" t="s">
        <v>144</v>
      </c>
      <c r="E1223" s="9" t="s">
        <v>5337</v>
      </c>
      <c r="F1223" s="9" t="s">
        <v>1199</v>
      </c>
      <c r="G1223" s="9">
        <v>0</v>
      </c>
      <c r="H1223" s="9">
        <v>0</v>
      </c>
      <c r="I1223" s="9" t="s">
        <v>5334</v>
      </c>
      <c r="J1223" s="9" t="s">
        <v>4279</v>
      </c>
      <c r="K1223" s="8" t="s">
        <v>2402</v>
      </c>
      <c r="L1223" s="14">
        <v>40964.793352369008</v>
      </c>
      <c r="M1223" s="14"/>
      <c r="N1223" s="14">
        <v>0</v>
      </c>
      <c r="O1223" s="14"/>
      <c r="P1223" s="14"/>
      <c r="Q1223" s="8">
        <v>10</v>
      </c>
      <c r="R1223" s="8">
        <v>6.1901840000000004</v>
      </c>
      <c r="S1223" s="17">
        <v>-0.32360442494172698</v>
      </c>
      <c r="T1223" s="8"/>
      <c r="U1223" s="6" t="str">
        <f t="shared" si="101"/>
        <v/>
      </c>
      <c r="V1223" s="6" t="str">
        <f t="shared" si="100"/>
        <v/>
      </c>
      <c r="W1223" s="25">
        <v>2</v>
      </c>
    </row>
    <row r="1224" spans="2:23" ht="45" customHeight="1" x14ac:dyDescent="0.25">
      <c r="B1224" s="8" t="s">
        <v>5338</v>
      </c>
      <c r="C1224" s="26">
        <v>39722</v>
      </c>
      <c r="D1224" s="9" t="s">
        <v>313</v>
      </c>
      <c r="E1224" s="9" t="s">
        <v>5339</v>
      </c>
      <c r="F1224" s="9" t="s">
        <v>5757</v>
      </c>
      <c r="G1224" s="9" t="s">
        <v>2667</v>
      </c>
      <c r="H1224" s="9">
        <v>0</v>
      </c>
      <c r="I1224" s="9" t="s">
        <v>5340</v>
      </c>
      <c r="J1224" s="9" t="s">
        <v>5341</v>
      </c>
      <c r="K1224" s="8" t="s">
        <v>2402</v>
      </c>
      <c r="L1224" s="14">
        <v>35942.939346128223</v>
      </c>
      <c r="M1224" s="14"/>
      <c r="N1224" s="14">
        <v>0</v>
      </c>
      <c r="O1224" s="14"/>
      <c r="P1224" s="14"/>
      <c r="Q1224" s="8">
        <v>10</v>
      </c>
      <c r="R1224" s="8">
        <v>6.1901840000000004</v>
      </c>
      <c r="S1224" s="17">
        <v>-0.51736486291700901</v>
      </c>
      <c r="T1224" s="8"/>
      <c r="U1224" s="6">
        <f t="shared" si="101"/>
        <v>1</v>
      </c>
      <c r="V1224" s="6" t="str">
        <f t="shared" si="100"/>
        <v/>
      </c>
      <c r="W1224" s="25">
        <v>4</v>
      </c>
    </row>
    <row r="1225" spans="2:23" ht="45" customHeight="1" x14ac:dyDescent="0.25">
      <c r="B1225" s="48" t="s">
        <v>1160</v>
      </c>
      <c r="C1225" s="26">
        <v>39722</v>
      </c>
      <c r="D1225" s="9" t="s">
        <v>142</v>
      </c>
      <c r="E1225" s="9" t="s">
        <v>5342</v>
      </c>
      <c r="F1225" s="9" t="s">
        <v>85</v>
      </c>
      <c r="G1225" s="9">
        <v>0</v>
      </c>
      <c r="H1225" s="9">
        <v>0</v>
      </c>
      <c r="I1225" s="9" t="s">
        <v>5343</v>
      </c>
      <c r="J1225" s="9" t="s">
        <v>2378</v>
      </c>
      <c r="K1225" s="8" t="s">
        <v>2402</v>
      </c>
      <c r="L1225" s="14">
        <v>36761.792064608555</v>
      </c>
      <c r="M1225" s="14"/>
      <c r="N1225" s="14">
        <v>0</v>
      </c>
      <c r="O1225" s="14"/>
      <c r="P1225" s="14"/>
      <c r="Q1225" s="8">
        <v>10</v>
      </c>
      <c r="R1225" s="8">
        <v>6.1901840000000004</v>
      </c>
      <c r="S1225" s="17">
        <v>-0.33072577392602598</v>
      </c>
      <c r="T1225" s="8"/>
      <c r="U1225" s="6">
        <f t="shared" si="101"/>
        <v>1</v>
      </c>
      <c r="V1225" s="6" t="str">
        <f t="shared" si="100"/>
        <v/>
      </c>
      <c r="W1225" s="25">
        <v>1</v>
      </c>
    </row>
    <row r="1226" spans="2:23" ht="45" customHeight="1" x14ac:dyDescent="0.25">
      <c r="B1226" s="49"/>
      <c r="C1226" s="26">
        <v>39722</v>
      </c>
      <c r="D1226" s="9" t="s">
        <v>142</v>
      </c>
      <c r="E1226" s="9" t="s">
        <v>5344</v>
      </c>
      <c r="F1226" s="9" t="s">
        <v>607</v>
      </c>
      <c r="G1226" s="9">
        <v>0</v>
      </c>
      <c r="H1226" s="9">
        <v>0</v>
      </c>
      <c r="I1226" s="9" t="s">
        <v>5343</v>
      </c>
      <c r="J1226" s="9" t="s">
        <v>2378</v>
      </c>
      <c r="K1226" s="8" t="s">
        <v>2402</v>
      </c>
      <c r="L1226" s="14">
        <v>36761.792064608555</v>
      </c>
      <c r="M1226" s="14"/>
      <c r="N1226" s="14">
        <v>0</v>
      </c>
      <c r="O1226" s="14"/>
      <c r="P1226" s="14"/>
      <c r="Q1226" s="8">
        <v>10</v>
      </c>
      <c r="R1226" s="8">
        <v>6.1901840000000004</v>
      </c>
      <c r="S1226" s="17">
        <v>-0.33072577392602598</v>
      </c>
      <c r="T1226" s="8"/>
      <c r="U1226" s="6" t="str">
        <f t="shared" si="101"/>
        <v/>
      </c>
      <c r="V1226" s="6" t="str">
        <f t="shared" si="100"/>
        <v/>
      </c>
      <c r="W1226" s="25">
        <v>1</v>
      </c>
    </row>
    <row r="1227" spans="2:23" ht="45" customHeight="1" x14ac:dyDescent="0.25">
      <c r="B1227" s="47"/>
      <c r="C1227" s="26">
        <v>39722</v>
      </c>
      <c r="D1227" s="9" t="s">
        <v>142</v>
      </c>
      <c r="E1227" s="9" t="s">
        <v>5345</v>
      </c>
      <c r="F1227" s="9" t="s">
        <v>2179</v>
      </c>
      <c r="G1227" s="9" t="s">
        <v>2481</v>
      </c>
      <c r="H1227" s="9" t="s">
        <v>2389</v>
      </c>
      <c r="I1227" s="9" t="s">
        <v>5343</v>
      </c>
      <c r="J1227" s="9" t="s">
        <v>2378</v>
      </c>
      <c r="K1227" s="8" t="s">
        <v>2402</v>
      </c>
      <c r="L1227" s="14">
        <v>36761.792064608555</v>
      </c>
      <c r="M1227" s="14">
        <v>1</v>
      </c>
      <c r="N1227" s="14">
        <v>0</v>
      </c>
      <c r="O1227" s="14"/>
      <c r="P1227" s="14"/>
      <c r="Q1227" s="8">
        <v>10</v>
      </c>
      <c r="R1227" s="8">
        <v>6.1901840000000004</v>
      </c>
      <c r="S1227" s="17">
        <v>-0.33072577392602598</v>
      </c>
      <c r="T1227" s="8"/>
      <c r="V1227" s="6" t="str">
        <f t="shared" si="100"/>
        <v/>
      </c>
      <c r="W1227" s="25">
        <v>1</v>
      </c>
    </row>
    <row r="1228" spans="2:23" ht="45" customHeight="1" x14ac:dyDescent="0.25">
      <c r="B1228" s="48" t="s">
        <v>5227</v>
      </c>
      <c r="C1228" s="26">
        <v>39722</v>
      </c>
      <c r="D1228" s="9" t="s">
        <v>278</v>
      </c>
      <c r="E1228" s="9" t="s">
        <v>5346</v>
      </c>
      <c r="F1228" s="9" t="s">
        <v>603</v>
      </c>
      <c r="G1228" s="9">
        <v>0</v>
      </c>
      <c r="H1228" s="9">
        <v>0</v>
      </c>
      <c r="I1228" s="9" t="s">
        <v>5347</v>
      </c>
      <c r="J1228" s="9"/>
      <c r="K1228" s="9" t="s">
        <v>2402</v>
      </c>
      <c r="L1228" s="14">
        <v>41896.425586948113</v>
      </c>
      <c r="M1228" s="14"/>
      <c r="N1228" s="14">
        <v>1</v>
      </c>
      <c r="O1228" s="14"/>
      <c r="P1228" s="14"/>
      <c r="Q1228" s="8">
        <v>10</v>
      </c>
      <c r="R1228" s="8">
        <v>6.1901840000000004</v>
      </c>
      <c r="S1228" s="17">
        <v>-0.400658226932183</v>
      </c>
      <c r="T1228" s="8"/>
      <c r="V1228" s="6">
        <f t="shared" si="100"/>
        <v>1</v>
      </c>
      <c r="W1228" s="25">
        <v>1</v>
      </c>
    </row>
    <row r="1229" spans="2:23" ht="45" customHeight="1" x14ac:dyDescent="0.25">
      <c r="B1229" s="47"/>
      <c r="C1229" s="26">
        <v>39722</v>
      </c>
      <c r="D1229" s="9" t="s">
        <v>278</v>
      </c>
      <c r="E1229" s="9" t="s">
        <v>5348</v>
      </c>
      <c r="F1229" s="9" t="s">
        <v>85</v>
      </c>
      <c r="G1229" s="9">
        <v>0</v>
      </c>
      <c r="H1229" s="9">
        <v>0</v>
      </c>
      <c r="I1229" s="9" t="s">
        <v>5349</v>
      </c>
      <c r="J1229" s="9"/>
      <c r="K1229" s="9" t="s">
        <v>2402</v>
      </c>
      <c r="L1229" s="14">
        <v>41896.425586948113</v>
      </c>
      <c r="M1229" s="14"/>
      <c r="N1229" s="14">
        <v>1</v>
      </c>
      <c r="O1229" s="14"/>
      <c r="P1229" s="14"/>
      <c r="Q1229" s="8">
        <v>10</v>
      </c>
      <c r="R1229" s="8">
        <v>6.1901840000000004</v>
      </c>
      <c r="S1229" s="17">
        <v>-0.400658226932183</v>
      </c>
      <c r="T1229" s="8"/>
      <c r="V1229" s="6">
        <f t="shared" si="100"/>
        <v>1</v>
      </c>
      <c r="W1229" s="25">
        <v>1</v>
      </c>
    </row>
    <row r="1230" spans="2:23" ht="45" customHeight="1" x14ac:dyDescent="0.25">
      <c r="B1230" s="16" t="s">
        <v>5350</v>
      </c>
      <c r="C1230" s="26">
        <v>39722</v>
      </c>
      <c r="D1230" s="9" t="s">
        <v>783</v>
      </c>
      <c r="E1230" s="9" t="s">
        <v>5351</v>
      </c>
      <c r="F1230" s="9" t="s">
        <v>2206</v>
      </c>
      <c r="G1230" s="9">
        <v>0</v>
      </c>
      <c r="H1230" s="9">
        <v>0</v>
      </c>
      <c r="I1230" s="9" t="s">
        <v>5352</v>
      </c>
      <c r="J1230" s="9"/>
      <c r="K1230" s="9" t="s">
        <v>2687</v>
      </c>
      <c r="L1230" s="14">
        <v>17865.640878888928</v>
      </c>
      <c r="M1230" s="14"/>
      <c r="N1230" s="14">
        <v>1</v>
      </c>
      <c r="O1230" s="14"/>
      <c r="P1230" s="14"/>
      <c r="Q1230" s="8">
        <v>6</v>
      </c>
      <c r="R1230" s="8">
        <v>2.1901839999999999</v>
      </c>
      <c r="S1230" s="17"/>
      <c r="T1230" s="8"/>
      <c r="U1230" s="6">
        <f>IF(B1230=0,"",1)</f>
        <v>1</v>
      </c>
      <c r="V1230" s="6">
        <f t="shared" si="100"/>
        <v>2</v>
      </c>
      <c r="W1230" s="25">
        <v>2</v>
      </c>
    </row>
    <row r="1231" spans="2:23" ht="45" customHeight="1" x14ac:dyDescent="0.25">
      <c r="B1231" s="16" t="s">
        <v>5353</v>
      </c>
      <c r="C1231" s="26">
        <v>39722</v>
      </c>
      <c r="D1231" s="9" t="s">
        <v>259</v>
      </c>
      <c r="E1231" s="9" t="s">
        <v>5354</v>
      </c>
      <c r="F1231" s="9" t="s">
        <v>2255</v>
      </c>
      <c r="G1231" s="9">
        <v>0</v>
      </c>
      <c r="H1231" s="9">
        <v>0</v>
      </c>
      <c r="I1231" s="9" t="s">
        <v>5355</v>
      </c>
      <c r="J1231" s="9"/>
      <c r="K1231" s="9" t="s">
        <v>2687</v>
      </c>
      <c r="L1231" s="22">
        <v>13164.01134257424</v>
      </c>
      <c r="M1231" s="22"/>
      <c r="N1231" s="22">
        <v>1</v>
      </c>
      <c r="O1231" s="22"/>
      <c r="P1231" s="22"/>
      <c r="Q1231" s="8">
        <v>8</v>
      </c>
      <c r="R1231" s="8">
        <v>4.1901840000000004</v>
      </c>
      <c r="S1231" s="17">
        <v>0.131963002627902</v>
      </c>
      <c r="T1231" s="8"/>
      <c r="U1231" s="6">
        <f>IF(B1231=0,"",1)</f>
        <v>1</v>
      </c>
      <c r="V1231" s="6">
        <f t="shared" si="100"/>
        <v>4</v>
      </c>
      <c r="W1231" s="25">
        <v>4</v>
      </c>
    </row>
    <row r="1232" spans="2:23" ht="45" customHeight="1" x14ac:dyDescent="0.25">
      <c r="B1232" s="12" t="s">
        <v>5300</v>
      </c>
      <c r="C1232" s="26">
        <v>39722</v>
      </c>
      <c r="D1232" s="9" t="s">
        <v>566</v>
      </c>
      <c r="E1232" s="9" t="s">
        <v>5356</v>
      </c>
      <c r="F1232" s="9" t="s">
        <v>890</v>
      </c>
      <c r="G1232" s="9">
        <v>0</v>
      </c>
      <c r="H1232" s="9">
        <v>0</v>
      </c>
      <c r="I1232" s="9" t="s">
        <v>5357</v>
      </c>
      <c r="J1232" s="8" t="s">
        <v>4414</v>
      </c>
      <c r="K1232" s="8" t="s">
        <v>2402</v>
      </c>
      <c r="L1232" s="14">
        <v>40810.229086209285</v>
      </c>
      <c r="M1232" s="14"/>
      <c r="N1232" s="14">
        <v>0</v>
      </c>
      <c r="O1232" s="14"/>
      <c r="P1232" s="14"/>
      <c r="Q1232" s="8"/>
      <c r="R1232" s="8"/>
      <c r="S1232" s="17"/>
      <c r="T1232" s="8"/>
      <c r="V1232" s="6" t="str">
        <f t="shared" si="100"/>
        <v/>
      </c>
      <c r="W1232" s="25">
        <v>2</v>
      </c>
    </row>
    <row r="1233" spans="2:23" ht="45" customHeight="1" x14ac:dyDescent="0.25">
      <c r="B1233" s="12" t="s">
        <v>5358</v>
      </c>
      <c r="C1233" s="26">
        <v>39722</v>
      </c>
      <c r="D1233" s="9" t="s">
        <v>701</v>
      </c>
      <c r="E1233" s="9" t="s">
        <v>5359</v>
      </c>
      <c r="F1233" s="9" t="s">
        <v>47</v>
      </c>
      <c r="G1233" s="9">
        <v>0</v>
      </c>
      <c r="H1233" s="9">
        <v>0</v>
      </c>
      <c r="I1233" s="9" t="s">
        <v>5360</v>
      </c>
      <c r="J1233" s="8"/>
      <c r="K1233" s="8" t="s">
        <v>2402</v>
      </c>
      <c r="L1233" s="14">
        <v>28736.974520042659</v>
      </c>
      <c r="M1233" s="14"/>
      <c r="N1233" s="14">
        <v>1</v>
      </c>
      <c r="O1233" s="14"/>
      <c r="P1233" s="14"/>
      <c r="Q1233" s="8">
        <v>10</v>
      </c>
      <c r="R1233" s="8">
        <v>6.1901840000000004</v>
      </c>
      <c r="S1233" s="17"/>
      <c r="T1233" s="8"/>
      <c r="U1233" s="6">
        <f>IF(B1233=0,"",1)</f>
        <v>1</v>
      </c>
      <c r="V1233" s="6">
        <f t="shared" si="100"/>
        <v>1</v>
      </c>
      <c r="W1233" s="25">
        <v>1</v>
      </c>
    </row>
    <row r="1234" spans="2:23" ht="45" customHeight="1" x14ac:dyDescent="0.25">
      <c r="B1234" s="12" t="s">
        <v>1201</v>
      </c>
      <c r="C1234" s="26">
        <v>39722</v>
      </c>
      <c r="D1234" s="9" t="s">
        <v>197</v>
      </c>
      <c r="E1234" s="9" t="s">
        <v>5361</v>
      </c>
      <c r="F1234" s="9" t="s">
        <v>2234</v>
      </c>
      <c r="G1234" s="9">
        <v>0</v>
      </c>
      <c r="H1234" s="9" t="s">
        <v>2793</v>
      </c>
      <c r="I1234" s="9" t="s">
        <v>5362</v>
      </c>
      <c r="J1234" s="9" t="s">
        <v>4279</v>
      </c>
      <c r="K1234" s="8" t="s">
        <v>2687</v>
      </c>
      <c r="L1234" s="14">
        <v>16226.696923868894</v>
      </c>
      <c r="M1234" s="14"/>
      <c r="N1234" s="14">
        <v>0</v>
      </c>
      <c r="O1234" s="14"/>
      <c r="P1234" s="14"/>
      <c r="Q1234" s="8">
        <v>4</v>
      </c>
      <c r="R1234" s="8">
        <v>0.19018409999999999</v>
      </c>
      <c r="S1234" s="13">
        <v>-0.17081442156566401</v>
      </c>
      <c r="T1234" s="8"/>
      <c r="U1234" s="6">
        <f>IF(B1234=0,"",1)</f>
        <v>1</v>
      </c>
      <c r="V1234" s="6" t="str">
        <f t="shared" si="100"/>
        <v/>
      </c>
      <c r="W1234" s="25">
        <v>3</v>
      </c>
    </row>
    <row r="1235" spans="2:23" ht="45" customHeight="1" x14ac:dyDescent="0.25">
      <c r="B1235" s="12" t="s">
        <v>1191</v>
      </c>
      <c r="C1235" s="26">
        <v>39722</v>
      </c>
      <c r="D1235" s="9" t="s">
        <v>433</v>
      </c>
      <c r="E1235" s="9" t="s">
        <v>5363</v>
      </c>
      <c r="F1235" s="9" t="s">
        <v>37</v>
      </c>
      <c r="G1235" s="9">
        <v>0</v>
      </c>
      <c r="H1235" s="9">
        <v>0</v>
      </c>
      <c r="I1235" s="9" t="s">
        <v>5364</v>
      </c>
      <c r="J1235" s="9"/>
      <c r="K1235" s="9" t="s">
        <v>2402</v>
      </c>
      <c r="L1235" s="22">
        <v>31444.633235407411</v>
      </c>
      <c r="M1235" s="22"/>
      <c r="N1235" s="22">
        <v>1</v>
      </c>
      <c r="O1235" s="22"/>
      <c r="P1235" s="22"/>
      <c r="Q1235" s="8">
        <v>10</v>
      </c>
      <c r="R1235" s="8">
        <v>6.1901840000000004</v>
      </c>
      <c r="S1235" s="17"/>
      <c r="T1235" s="8"/>
      <c r="U1235" s="6">
        <f>IF(B1235=0,"",1)</f>
        <v>1</v>
      </c>
      <c r="V1235" s="6">
        <f t="shared" si="100"/>
        <v>2</v>
      </c>
      <c r="W1235" s="25">
        <v>2</v>
      </c>
    </row>
    <row r="1236" spans="2:23" ht="45" customHeight="1" x14ac:dyDescent="0.25">
      <c r="B1236" s="12" t="s">
        <v>5365</v>
      </c>
      <c r="C1236" s="26">
        <v>39722</v>
      </c>
      <c r="D1236" s="9" t="s">
        <v>545</v>
      </c>
      <c r="E1236" s="9" t="s">
        <v>5366</v>
      </c>
      <c r="F1236" s="9" t="s">
        <v>2183</v>
      </c>
      <c r="G1236" s="9">
        <v>0</v>
      </c>
      <c r="H1236" s="9">
        <v>0</v>
      </c>
      <c r="I1236" s="9" t="s">
        <v>5367</v>
      </c>
      <c r="J1236" s="8"/>
      <c r="K1236" s="8" t="s">
        <v>2687</v>
      </c>
      <c r="L1236" s="14">
        <v>16182.732804414645</v>
      </c>
      <c r="M1236" s="14"/>
      <c r="N1236" s="14">
        <v>1</v>
      </c>
      <c r="O1236" s="14"/>
      <c r="P1236" s="14"/>
      <c r="Q1236" s="8">
        <v>-4</v>
      </c>
      <c r="R1236" s="8">
        <v>-7.8098159999999996</v>
      </c>
      <c r="S1236" s="17">
        <v>-0.385837282986841</v>
      </c>
      <c r="T1236" s="8"/>
      <c r="U1236" s="6">
        <f>IF(B1236=0,"",1)</f>
        <v>1</v>
      </c>
      <c r="V1236" s="6">
        <f t="shared" ref="V1236:V1242" si="102">IF(J1236="",W1236,"")</f>
        <v>2</v>
      </c>
      <c r="W1236" s="25">
        <v>2</v>
      </c>
    </row>
    <row r="1237" spans="2:23" ht="45" customHeight="1" x14ac:dyDescent="0.25">
      <c r="B1237" s="48" t="s">
        <v>5368</v>
      </c>
      <c r="C1237" s="26">
        <v>39722</v>
      </c>
      <c r="D1237" s="9" t="s">
        <v>1136</v>
      </c>
      <c r="E1237" s="9" t="s">
        <v>5369</v>
      </c>
      <c r="F1237" s="9" t="s">
        <v>37</v>
      </c>
      <c r="G1237" s="9">
        <v>0</v>
      </c>
      <c r="H1237" s="9">
        <v>0</v>
      </c>
      <c r="I1237" s="9" t="s">
        <v>5370</v>
      </c>
      <c r="J1237" s="8"/>
      <c r="K1237" s="8" t="s">
        <v>2687</v>
      </c>
      <c r="L1237" s="14">
        <v>63862.084840771437</v>
      </c>
      <c r="M1237" s="14"/>
      <c r="N1237" s="14">
        <v>1</v>
      </c>
      <c r="O1237" s="14"/>
      <c r="P1237" s="14"/>
      <c r="Q1237" s="8">
        <v>-8</v>
      </c>
      <c r="R1237" s="8">
        <v>-11.80982</v>
      </c>
      <c r="S1237" s="17"/>
      <c r="T1237" s="8"/>
      <c r="U1237" s="6">
        <v>1</v>
      </c>
      <c r="V1237" s="6">
        <f t="shared" si="102"/>
        <v>2</v>
      </c>
      <c r="W1237" s="25">
        <v>2</v>
      </c>
    </row>
    <row r="1238" spans="2:23" ht="45" customHeight="1" x14ac:dyDescent="0.25">
      <c r="B1238" s="47"/>
      <c r="C1238" s="26">
        <v>39722</v>
      </c>
      <c r="D1238" s="9" t="s">
        <v>1136</v>
      </c>
      <c r="E1238" s="9" t="s">
        <v>5371</v>
      </c>
      <c r="F1238" s="9" t="s">
        <v>2179</v>
      </c>
      <c r="G1238" s="9">
        <v>0</v>
      </c>
      <c r="H1238" s="9">
        <v>0</v>
      </c>
      <c r="I1238" s="9" t="s">
        <v>5372</v>
      </c>
      <c r="J1238" s="8"/>
      <c r="K1238" s="8" t="s">
        <v>2687</v>
      </c>
      <c r="L1238" s="14">
        <v>63862.084840771437</v>
      </c>
      <c r="M1238" s="14"/>
      <c r="N1238" s="14">
        <v>1</v>
      </c>
      <c r="O1238" s="14"/>
      <c r="P1238" s="14"/>
      <c r="Q1238" s="8">
        <v>-8</v>
      </c>
      <c r="R1238" s="8">
        <v>-11.80982</v>
      </c>
      <c r="S1238" s="17"/>
      <c r="T1238" s="8"/>
      <c r="V1238" s="6">
        <f t="shared" si="102"/>
        <v>1</v>
      </c>
      <c r="W1238" s="25">
        <v>1</v>
      </c>
    </row>
    <row r="1239" spans="2:23" ht="45" customHeight="1" x14ac:dyDescent="0.25">
      <c r="B1239" s="12" t="s">
        <v>1177</v>
      </c>
      <c r="C1239" s="26">
        <v>39722</v>
      </c>
      <c r="D1239" s="9" t="s">
        <v>1068</v>
      </c>
      <c r="E1239" s="9" t="s">
        <v>5373</v>
      </c>
      <c r="F1239" s="9" t="s">
        <v>2187</v>
      </c>
      <c r="G1239" s="9">
        <v>0</v>
      </c>
      <c r="H1239" s="9">
        <v>0</v>
      </c>
      <c r="I1239" s="9" t="s">
        <v>5374</v>
      </c>
      <c r="J1239" s="9"/>
      <c r="K1239" s="9" t="s">
        <v>2402</v>
      </c>
      <c r="L1239" s="14">
        <v>30117.728576767182</v>
      </c>
      <c r="M1239" s="14"/>
      <c r="N1239" s="14">
        <v>1</v>
      </c>
      <c r="O1239" s="14"/>
      <c r="P1239" s="14"/>
      <c r="Q1239" s="8">
        <v>8</v>
      </c>
      <c r="R1239" s="8">
        <v>4.1901840000000004</v>
      </c>
      <c r="S1239" s="13"/>
      <c r="T1239" s="8"/>
      <c r="U1239" s="6">
        <f>IF(B1239=0,"",1)</f>
        <v>1</v>
      </c>
      <c r="V1239" s="6">
        <f t="shared" si="102"/>
        <v>2</v>
      </c>
      <c r="W1239" s="25">
        <v>2</v>
      </c>
    </row>
    <row r="1240" spans="2:23" ht="45" customHeight="1" x14ac:dyDescent="0.25">
      <c r="B1240" s="12" t="s">
        <v>5375</v>
      </c>
      <c r="C1240" s="26">
        <v>39722</v>
      </c>
      <c r="D1240" s="9" t="s">
        <v>1027</v>
      </c>
      <c r="E1240" s="9" t="s">
        <v>5376</v>
      </c>
      <c r="F1240" s="9" t="s">
        <v>607</v>
      </c>
      <c r="G1240" s="9">
        <v>0</v>
      </c>
      <c r="H1240" s="9">
        <v>0</v>
      </c>
      <c r="I1240" s="9" t="s">
        <v>5377</v>
      </c>
      <c r="J1240" s="8"/>
      <c r="K1240" s="8" t="s">
        <v>2687</v>
      </c>
      <c r="L1240" s="14">
        <v>14072.626577242931</v>
      </c>
      <c r="M1240" s="14"/>
      <c r="N1240" s="14">
        <v>1</v>
      </c>
      <c r="O1240" s="14"/>
      <c r="P1240" s="14"/>
      <c r="Q1240" s="8">
        <v>-7</v>
      </c>
      <c r="R1240" s="8">
        <v>-10.80982</v>
      </c>
      <c r="S1240" s="17"/>
      <c r="T1240" s="8"/>
      <c r="U1240" s="6">
        <f>IF(B1240=0,"",1)</f>
        <v>1</v>
      </c>
      <c r="V1240" s="6">
        <f t="shared" si="102"/>
        <v>1</v>
      </c>
      <c r="W1240" s="25">
        <v>1</v>
      </c>
    </row>
    <row r="1241" spans="2:23" ht="45" customHeight="1" x14ac:dyDescent="0.25">
      <c r="B1241" s="48" t="s">
        <v>1205</v>
      </c>
      <c r="C1241" s="26">
        <v>39722</v>
      </c>
      <c r="D1241" s="9" t="s">
        <v>127</v>
      </c>
      <c r="E1241" s="9" t="s">
        <v>5378</v>
      </c>
      <c r="F1241" s="9" t="s">
        <v>2179</v>
      </c>
      <c r="G1241" s="9">
        <v>0</v>
      </c>
      <c r="H1241" s="9">
        <v>0</v>
      </c>
      <c r="I1241" s="9" t="s">
        <v>5379</v>
      </c>
      <c r="J1241" s="9" t="s">
        <v>2378</v>
      </c>
      <c r="K1241" s="8" t="s">
        <v>2402</v>
      </c>
      <c r="L1241" s="14">
        <v>42189.963987683681</v>
      </c>
      <c r="M1241" s="14"/>
      <c r="N1241" s="14">
        <v>0</v>
      </c>
      <c r="O1241" s="14"/>
      <c r="P1241" s="14"/>
      <c r="Q1241" s="8">
        <v>10</v>
      </c>
      <c r="R1241" s="8">
        <v>6.1901840000000004</v>
      </c>
      <c r="S1241" s="17">
        <v>-0.54759780906175304</v>
      </c>
      <c r="T1241" s="8"/>
      <c r="U1241" s="6">
        <f>IF(B1241=0,"",1)</f>
        <v>1</v>
      </c>
      <c r="V1241" s="6" t="str">
        <f t="shared" si="102"/>
        <v/>
      </c>
      <c r="W1241" s="25">
        <v>1</v>
      </c>
    </row>
    <row r="1242" spans="2:23" ht="45" customHeight="1" x14ac:dyDescent="0.25">
      <c r="B1242" s="49"/>
      <c r="C1242" s="26">
        <v>39722</v>
      </c>
      <c r="D1242" s="9" t="s">
        <v>127</v>
      </c>
      <c r="E1242" s="9" t="s">
        <v>5380</v>
      </c>
      <c r="F1242" s="9" t="s">
        <v>2178</v>
      </c>
      <c r="G1242" s="9">
        <v>0</v>
      </c>
      <c r="H1242" s="9">
        <v>0</v>
      </c>
      <c r="I1242" s="9" t="s">
        <v>5381</v>
      </c>
      <c r="J1242" s="9" t="s">
        <v>2378</v>
      </c>
      <c r="K1242" s="8" t="s">
        <v>2402</v>
      </c>
      <c r="L1242" s="14">
        <v>42189.963987683681</v>
      </c>
      <c r="M1242" s="14"/>
      <c r="N1242" s="14">
        <v>0</v>
      </c>
      <c r="O1242" s="14"/>
      <c r="P1242" s="14"/>
      <c r="Q1242" s="8">
        <v>10</v>
      </c>
      <c r="R1242" s="8">
        <v>6.1901840000000004</v>
      </c>
      <c r="S1242" s="17">
        <v>-0.54759780906175304</v>
      </c>
      <c r="T1242" s="8"/>
      <c r="U1242" s="6" t="str">
        <f>IF(B1242=0,"",1)</f>
        <v/>
      </c>
      <c r="V1242" s="6" t="str">
        <f t="shared" si="102"/>
        <v/>
      </c>
      <c r="W1242" s="25">
        <v>1</v>
      </c>
    </row>
    <row r="1243" spans="2:23" ht="45" customHeight="1" x14ac:dyDescent="0.25">
      <c r="B1243" s="47"/>
      <c r="C1243" s="26">
        <v>39722</v>
      </c>
      <c r="D1243" s="9" t="s">
        <v>127</v>
      </c>
      <c r="E1243" s="9" t="s">
        <v>5382</v>
      </c>
      <c r="F1243" s="9" t="s">
        <v>85</v>
      </c>
      <c r="G1243" s="9">
        <v>0</v>
      </c>
      <c r="H1243" s="9">
        <v>0</v>
      </c>
      <c r="I1243" s="9" t="s">
        <v>5381</v>
      </c>
      <c r="J1243" s="9" t="s">
        <v>2378</v>
      </c>
      <c r="K1243" s="8"/>
      <c r="L1243" s="14">
        <v>42189.963987683681</v>
      </c>
      <c r="M1243" s="14"/>
      <c r="N1243" s="14">
        <v>0</v>
      </c>
      <c r="O1243" s="14"/>
      <c r="P1243" s="14"/>
      <c r="Q1243" s="8">
        <v>10</v>
      </c>
      <c r="R1243" s="8">
        <v>6.1901840000000004</v>
      </c>
      <c r="S1243" s="17">
        <v>-0.54759780906175304</v>
      </c>
      <c r="T1243" s="8"/>
      <c r="W1243" s="25">
        <v>1</v>
      </c>
    </row>
    <row r="1244" spans="2:23" ht="45" customHeight="1" x14ac:dyDescent="0.25">
      <c r="B1244" s="48" t="s">
        <v>5383</v>
      </c>
      <c r="C1244" s="26">
        <v>39722</v>
      </c>
      <c r="D1244" s="9" t="s">
        <v>115</v>
      </c>
      <c r="E1244" s="9" t="s">
        <v>5384</v>
      </c>
      <c r="F1244" s="9" t="s">
        <v>603</v>
      </c>
      <c r="G1244" s="9">
        <v>0</v>
      </c>
      <c r="H1244" s="9">
        <v>0</v>
      </c>
      <c r="I1244" s="9" t="s">
        <v>5385</v>
      </c>
      <c r="J1244" s="9" t="s">
        <v>2378</v>
      </c>
      <c r="K1244" s="8" t="s">
        <v>2402</v>
      </c>
      <c r="L1244" s="14">
        <v>32844.326112023999</v>
      </c>
      <c r="M1244" s="14"/>
      <c r="N1244" s="14">
        <v>0</v>
      </c>
      <c r="O1244" s="14"/>
      <c r="P1244" s="14"/>
      <c r="Q1244" s="8">
        <v>10</v>
      </c>
      <c r="R1244" s="8">
        <v>6.1901840000000004</v>
      </c>
      <c r="S1244" s="17">
        <v>-0.66049946223693501</v>
      </c>
      <c r="T1244" s="8"/>
      <c r="U1244" s="6">
        <f>IF(B1244=0,"",1)</f>
        <v>1</v>
      </c>
      <c r="V1244" s="6" t="str">
        <f>IF(J1244="",W1244,"")</f>
        <v/>
      </c>
      <c r="W1244" s="25">
        <v>1</v>
      </c>
    </row>
    <row r="1245" spans="2:23" ht="45" customHeight="1" x14ac:dyDescent="0.25">
      <c r="B1245" s="47"/>
      <c r="C1245" s="26">
        <v>39722</v>
      </c>
      <c r="D1245" s="9" t="s">
        <v>115</v>
      </c>
      <c r="E1245" s="9" t="s">
        <v>5386</v>
      </c>
      <c r="F1245" s="9" t="s">
        <v>85</v>
      </c>
      <c r="G1245" s="9">
        <v>0</v>
      </c>
      <c r="H1245" s="9">
        <v>0</v>
      </c>
      <c r="I1245" s="9" t="s">
        <v>5387</v>
      </c>
      <c r="J1245" s="9" t="s">
        <v>2378</v>
      </c>
      <c r="K1245" s="8" t="s">
        <v>2402</v>
      </c>
      <c r="L1245" s="14">
        <v>32844.326112023999</v>
      </c>
      <c r="M1245" s="14"/>
      <c r="N1245" s="14">
        <v>0</v>
      </c>
      <c r="O1245" s="14"/>
      <c r="P1245" s="14"/>
      <c r="Q1245" s="8">
        <v>10</v>
      </c>
      <c r="R1245" s="8">
        <v>6.1901840000000004</v>
      </c>
      <c r="S1245" s="17">
        <v>-0.66049946223693501</v>
      </c>
      <c r="T1245" s="8"/>
      <c r="U1245" s="6" t="str">
        <f>IF(B1245=0,"",1)</f>
        <v/>
      </c>
      <c r="V1245" s="6" t="str">
        <f>IF(J1245="",W1245,"")</f>
        <v/>
      </c>
      <c r="W1245" s="25">
        <v>1</v>
      </c>
    </row>
    <row r="1246" spans="2:23" ht="45" customHeight="1" x14ac:dyDescent="0.25">
      <c r="B1246" s="48" t="s">
        <v>5388</v>
      </c>
      <c r="C1246" s="26">
        <v>39722</v>
      </c>
      <c r="D1246" s="9" t="s">
        <v>380</v>
      </c>
      <c r="E1246" s="9" t="s">
        <v>5389</v>
      </c>
      <c r="F1246" s="9" t="s">
        <v>209</v>
      </c>
      <c r="G1246" s="9">
        <v>0</v>
      </c>
      <c r="H1246" s="9">
        <v>0</v>
      </c>
      <c r="I1246" s="9" t="s">
        <v>5390</v>
      </c>
      <c r="J1246" s="9"/>
      <c r="K1246" s="8" t="s">
        <v>2402</v>
      </c>
      <c r="L1246" s="14">
        <v>35496.227451710001</v>
      </c>
      <c r="M1246" s="14"/>
      <c r="N1246" s="14">
        <v>1</v>
      </c>
      <c r="O1246" s="14"/>
      <c r="P1246" s="14"/>
      <c r="Q1246" s="8">
        <v>10</v>
      </c>
      <c r="R1246" s="8">
        <v>6.1901840000000004</v>
      </c>
      <c r="S1246" s="2">
        <v>-0.28387419188331797</v>
      </c>
      <c r="T1246" s="8"/>
      <c r="U1246" s="6">
        <v>1</v>
      </c>
      <c r="V1246" s="6">
        <v>1</v>
      </c>
      <c r="W1246" s="25">
        <v>1</v>
      </c>
    </row>
    <row r="1247" spans="2:23" ht="45" customHeight="1" x14ac:dyDescent="0.25">
      <c r="B1247" s="47"/>
      <c r="C1247" s="26">
        <v>39722</v>
      </c>
      <c r="D1247" s="9" t="s">
        <v>380</v>
      </c>
      <c r="E1247" s="9" t="s">
        <v>5391</v>
      </c>
      <c r="F1247" s="9" t="s">
        <v>60</v>
      </c>
      <c r="G1247" s="9">
        <v>0</v>
      </c>
      <c r="H1247" s="9">
        <v>0</v>
      </c>
      <c r="I1247" s="9" t="s">
        <v>5390</v>
      </c>
      <c r="J1247" s="9"/>
      <c r="K1247" s="8" t="s">
        <v>2402</v>
      </c>
      <c r="L1247" s="14">
        <v>35496.227451710001</v>
      </c>
      <c r="M1247" s="14"/>
      <c r="N1247" s="14">
        <v>1</v>
      </c>
      <c r="O1247" s="14"/>
      <c r="P1247" s="14"/>
      <c r="Q1247" s="8">
        <v>10</v>
      </c>
      <c r="R1247" s="8">
        <v>6.1901840000000004</v>
      </c>
      <c r="S1247" s="17">
        <v>-0.28387419188331797</v>
      </c>
      <c r="T1247" s="8"/>
      <c r="V1247" s="6">
        <v>1</v>
      </c>
      <c r="W1247" s="25">
        <v>1</v>
      </c>
    </row>
    <row r="1248" spans="2:23" ht="45" customHeight="1" x14ac:dyDescent="0.25">
      <c r="B1248" s="16" t="s">
        <v>5392</v>
      </c>
      <c r="C1248" s="26">
        <v>39722</v>
      </c>
      <c r="D1248" s="9" t="s">
        <v>971</v>
      </c>
      <c r="E1248" s="9" t="s">
        <v>5393</v>
      </c>
      <c r="F1248" s="9" t="s">
        <v>47</v>
      </c>
      <c r="G1248" s="9">
        <v>0</v>
      </c>
      <c r="H1248" s="9">
        <v>0</v>
      </c>
      <c r="I1248" s="9" t="s">
        <v>5394</v>
      </c>
      <c r="J1248" s="9"/>
      <c r="K1248" s="8"/>
      <c r="L1248" s="14">
        <v>7633.1657959959257</v>
      </c>
      <c r="M1248" s="14"/>
      <c r="N1248" s="14">
        <v>1</v>
      </c>
      <c r="O1248" s="14"/>
      <c r="P1248" s="14"/>
      <c r="Q1248" s="8">
        <v>8</v>
      </c>
      <c r="R1248" s="8">
        <v>4.1901840000000004</v>
      </c>
      <c r="S1248" s="17">
        <v>0.398118237837776</v>
      </c>
      <c r="T1248" s="8"/>
      <c r="U1248" s="6">
        <v>1</v>
      </c>
      <c r="V1248" s="6">
        <v>1</v>
      </c>
      <c r="W1248" s="25">
        <v>1</v>
      </c>
    </row>
    <row r="1249" spans="2:23" ht="45" customHeight="1" x14ac:dyDescent="0.25">
      <c r="B1249" s="16" t="s">
        <v>1138</v>
      </c>
      <c r="C1249" s="26">
        <v>39722</v>
      </c>
      <c r="D1249" s="9" t="s">
        <v>262</v>
      </c>
      <c r="E1249" s="9" t="s">
        <v>5395</v>
      </c>
      <c r="F1249" s="9" t="s">
        <v>37</v>
      </c>
      <c r="G1249" s="9">
        <v>0</v>
      </c>
      <c r="H1249" s="9">
        <v>0</v>
      </c>
      <c r="I1249" s="9" t="s">
        <v>5396</v>
      </c>
      <c r="J1249" s="8"/>
      <c r="K1249" s="8" t="s">
        <v>2402</v>
      </c>
      <c r="L1249" s="14">
        <v>44421.640470728111</v>
      </c>
      <c r="M1249" s="14"/>
      <c r="N1249" s="14">
        <v>1</v>
      </c>
      <c r="O1249" s="14"/>
      <c r="P1249" s="14"/>
      <c r="Q1249" s="8">
        <v>10</v>
      </c>
      <c r="R1249" s="8">
        <v>6.1901840000000004</v>
      </c>
      <c r="S1249" s="17">
        <v>-0.32692290972669802</v>
      </c>
      <c r="T1249" s="8"/>
      <c r="V1249" s="6">
        <f>IF(J1249="",W1249,"")</f>
        <v>2</v>
      </c>
      <c r="W1249" s="25">
        <v>2</v>
      </c>
    </row>
    <row r="1250" spans="2:23" ht="45" customHeight="1" x14ac:dyDescent="0.25">
      <c r="B1250" s="16" t="s">
        <v>5397</v>
      </c>
      <c r="C1250" s="26">
        <v>39753</v>
      </c>
      <c r="D1250" s="9" t="s">
        <v>371</v>
      </c>
      <c r="E1250" s="9" t="s">
        <v>5398</v>
      </c>
      <c r="F1250" s="9" t="s">
        <v>1771</v>
      </c>
      <c r="G1250" s="9" t="s">
        <v>2481</v>
      </c>
      <c r="H1250" s="9">
        <v>0</v>
      </c>
      <c r="I1250" s="9" t="s">
        <v>5399</v>
      </c>
      <c r="J1250" s="9" t="s">
        <v>4279</v>
      </c>
      <c r="K1250" s="8" t="s">
        <v>2687</v>
      </c>
      <c r="L1250" s="14">
        <v>20380.631763897556</v>
      </c>
      <c r="M1250" s="14"/>
      <c r="N1250" s="14">
        <v>0</v>
      </c>
      <c r="O1250" s="14"/>
      <c r="P1250" s="14"/>
      <c r="Q1250" s="8">
        <v>10</v>
      </c>
      <c r="R1250" s="8">
        <v>6.1901840000000004</v>
      </c>
      <c r="S1250" s="17"/>
      <c r="T1250" s="8"/>
      <c r="U1250" s="6">
        <f>IF(B1250=0,"",1)</f>
        <v>1</v>
      </c>
      <c r="V1250" s="6" t="str">
        <f>IF(J1250="",W1250,"")</f>
        <v/>
      </c>
      <c r="W1250" s="25">
        <v>2</v>
      </c>
    </row>
    <row r="1251" spans="2:23" ht="45" customHeight="1" x14ac:dyDescent="0.25">
      <c r="B1251" s="16" t="s">
        <v>5274</v>
      </c>
      <c r="C1251" s="26">
        <v>39753</v>
      </c>
      <c r="D1251" s="9" t="s">
        <v>266</v>
      </c>
      <c r="E1251" s="9" t="s">
        <v>5400</v>
      </c>
      <c r="F1251" s="9" t="s">
        <v>1010</v>
      </c>
      <c r="G1251" s="9" t="s">
        <v>2667</v>
      </c>
      <c r="H1251" s="9">
        <v>0</v>
      </c>
      <c r="I1251" s="9" t="s">
        <v>5401</v>
      </c>
      <c r="J1251" s="9" t="s">
        <v>2378</v>
      </c>
      <c r="K1251" s="8" t="s">
        <v>2402</v>
      </c>
      <c r="L1251" s="14">
        <v>25590.88043553619</v>
      </c>
      <c r="M1251" s="14"/>
      <c r="N1251" s="14">
        <v>0</v>
      </c>
      <c r="O1251" s="14"/>
      <c r="P1251" s="14"/>
      <c r="Q1251" s="8">
        <v>10</v>
      </c>
      <c r="R1251" s="8">
        <v>6.1901840000000004</v>
      </c>
      <c r="S1251" s="17">
        <v>-0.40874451927988398</v>
      </c>
      <c r="T1251" s="8"/>
      <c r="V1251" s="6">
        <v>2</v>
      </c>
      <c r="W1251" s="25">
        <v>2</v>
      </c>
    </row>
    <row r="1252" spans="2:23" ht="45" customHeight="1" x14ac:dyDescent="0.25">
      <c r="B1252" s="12" t="s">
        <v>5338</v>
      </c>
      <c r="C1252" s="26">
        <v>39753</v>
      </c>
      <c r="D1252" s="9" t="s">
        <v>313</v>
      </c>
      <c r="E1252" s="9" t="s">
        <v>5402</v>
      </c>
      <c r="F1252" s="9" t="s">
        <v>2179</v>
      </c>
      <c r="G1252" s="9">
        <v>0</v>
      </c>
      <c r="H1252" s="9">
        <v>0</v>
      </c>
      <c r="I1252" s="9" t="s">
        <v>5403</v>
      </c>
      <c r="J1252" s="9" t="s">
        <v>5341</v>
      </c>
      <c r="K1252" s="8" t="s">
        <v>2402</v>
      </c>
      <c r="L1252" s="14">
        <v>35942.939346128223</v>
      </c>
      <c r="M1252" s="14"/>
      <c r="N1252" s="14">
        <v>0</v>
      </c>
      <c r="O1252" s="14"/>
      <c r="P1252" s="14"/>
      <c r="Q1252" s="8">
        <v>10</v>
      </c>
      <c r="R1252" s="8">
        <v>6.1901840000000004</v>
      </c>
      <c r="S1252" s="17">
        <v>-0.51736486291700901</v>
      </c>
      <c r="T1252" s="8"/>
      <c r="V1252" s="6" t="str">
        <f t="shared" ref="V1252:V1276" si="103">IF(J1252="",W1252,"")</f>
        <v/>
      </c>
      <c r="W1252" s="25">
        <v>1</v>
      </c>
    </row>
    <row r="1253" spans="2:23" ht="45" customHeight="1" x14ac:dyDescent="0.25">
      <c r="B1253" s="8" t="s">
        <v>1194</v>
      </c>
      <c r="C1253" s="26">
        <v>39753</v>
      </c>
      <c r="D1253" s="9" t="s">
        <v>606</v>
      </c>
      <c r="E1253" s="9" t="s">
        <v>5404</v>
      </c>
      <c r="F1253" s="9" t="s">
        <v>85</v>
      </c>
      <c r="G1253" s="9">
        <v>0</v>
      </c>
      <c r="H1253" s="9">
        <v>0</v>
      </c>
      <c r="I1253" s="9" t="s">
        <v>5405</v>
      </c>
      <c r="J1253" s="8"/>
      <c r="K1253" s="8" t="s">
        <v>2687</v>
      </c>
      <c r="L1253" s="14">
        <v>19011.546091905482</v>
      </c>
      <c r="M1253" s="14"/>
      <c r="N1253" s="14">
        <v>1</v>
      </c>
      <c r="O1253" s="14"/>
      <c r="P1253" s="14"/>
      <c r="Q1253" s="8">
        <v>9</v>
      </c>
      <c r="R1253" s="8">
        <v>5.1901840000000004</v>
      </c>
      <c r="S1253" s="17">
        <v>-0.20063771885992401</v>
      </c>
      <c r="T1253" s="8"/>
      <c r="U1253" s="6">
        <f>IF(B1253=0,"",1)</f>
        <v>1</v>
      </c>
      <c r="V1253" s="6">
        <f t="shared" si="103"/>
        <v>1</v>
      </c>
      <c r="W1253" s="25">
        <v>1</v>
      </c>
    </row>
    <row r="1254" spans="2:23" ht="45" customHeight="1" x14ac:dyDescent="0.25">
      <c r="B1254" s="12" t="s">
        <v>5190</v>
      </c>
      <c r="C1254" s="26">
        <v>39753</v>
      </c>
      <c r="D1254" s="9" t="s">
        <v>319</v>
      </c>
      <c r="E1254" s="9" t="s">
        <v>5406</v>
      </c>
      <c r="F1254" s="9" t="s">
        <v>173</v>
      </c>
      <c r="G1254" s="9" t="s">
        <v>2481</v>
      </c>
      <c r="H1254" s="9">
        <v>0</v>
      </c>
      <c r="I1254" s="9" t="s">
        <v>5407</v>
      </c>
      <c r="J1254" s="9" t="s">
        <v>2378</v>
      </c>
      <c r="K1254" s="8" t="s">
        <v>2402</v>
      </c>
      <c r="L1254" s="14">
        <v>40715.434172946712</v>
      </c>
      <c r="M1254" s="14"/>
      <c r="N1254" s="14">
        <v>0</v>
      </c>
      <c r="O1254" s="14"/>
      <c r="P1254" s="14"/>
      <c r="Q1254" s="8">
        <v>10</v>
      </c>
      <c r="R1254" s="8">
        <v>6.1901840000000004</v>
      </c>
      <c r="S1254" s="17">
        <v>-0.17550503049038299</v>
      </c>
      <c r="T1254" s="8"/>
      <c r="V1254" s="6" t="str">
        <f t="shared" si="103"/>
        <v/>
      </c>
      <c r="W1254" s="25">
        <v>1</v>
      </c>
    </row>
    <row r="1255" spans="2:23" ht="45" customHeight="1" x14ac:dyDescent="0.25">
      <c r="B1255" s="12" t="s">
        <v>5232</v>
      </c>
      <c r="C1255" s="26">
        <v>39753</v>
      </c>
      <c r="D1255" s="9" t="s">
        <v>331</v>
      </c>
      <c r="E1255" s="9" t="s">
        <v>5408</v>
      </c>
      <c r="F1255" s="9" t="s">
        <v>173</v>
      </c>
      <c r="G1255" s="9" t="s">
        <v>5188</v>
      </c>
      <c r="H1255" s="9">
        <v>0</v>
      </c>
      <c r="I1255" s="9" t="s">
        <v>5409</v>
      </c>
      <c r="J1255" s="8"/>
      <c r="K1255" s="8" t="s">
        <v>2687</v>
      </c>
      <c r="L1255" s="14">
        <v>8190.1120945059429</v>
      </c>
      <c r="M1255" s="14"/>
      <c r="N1255" s="14">
        <v>1</v>
      </c>
      <c r="O1255" s="14"/>
      <c r="P1255" s="14"/>
      <c r="Q1255" s="8">
        <v>-7</v>
      </c>
      <c r="R1255" s="8">
        <v>-10.80982</v>
      </c>
      <c r="S1255" s="17">
        <v>1.30055750170541E-2</v>
      </c>
      <c r="T1255" s="8"/>
      <c r="V1255" s="6">
        <f t="shared" si="103"/>
        <v>1</v>
      </c>
      <c r="W1255" s="25">
        <v>1</v>
      </c>
    </row>
    <row r="1256" spans="2:23" ht="45" customHeight="1" x14ac:dyDescent="0.25">
      <c r="B1256" s="8" t="s">
        <v>5410</v>
      </c>
      <c r="C1256" s="26">
        <v>39753</v>
      </c>
      <c r="D1256" s="9" t="s">
        <v>542</v>
      </c>
      <c r="E1256" s="9" t="s">
        <v>5411</v>
      </c>
      <c r="F1256" s="9" t="s">
        <v>1163</v>
      </c>
      <c r="G1256" s="9">
        <v>0</v>
      </c>
      <c r="H1256" s="9">
        <v>0</v>
      </c>
      <c r="I1256" s="9" t="s">
        <v>5362</v>
      </c>
      <c r="J1256" s="8"/>
      <c r="K1256" s="8" t="s">
        <v>2687</v>
      </c>
      <c r="L1256" s="14">
        <v>16347.34353433489</v>
      </c>
      <c r="M1256" s="14"/>
      <c r="N1256" s="14">
        <v>1</v>
      </c>
      <c r="O1256" s="14"/>
      <c r="P1256" s="14"/>
      <c r="Q1256" s="8">
        <v>9</v>
      </c>
      <c r="R1256" s="8">
        <v>5.1901840000000004</v>
      </c>
      <c r="S1256" s="17"/>
      <c r="T1256" s="8"/>
      <c r="U1256" s="6">
        <f>IF(B1256=0,"",1)</f>
        <v>1</v>
      </c>
      <c r="V1256" s="6">
        <f t="shared" si="103"/>
        <v>1</v>
      </c>
      <c r="W1256" s="25">
        <v>1</v>
      </c>
    </row>
    <row r="1257" spans="2:23" ht="45" customHeight="1" x14ac:dyDescent="0.25">
      <c r="B1257" s="12" t="s">
        <v>1205</v>
      </c>
      <c r="C1257" s="26">
        <v>39753</v>
      </c>
      <c r="D1257" s="9" t="s">
        <v>127</v>
      </c>
      <c r="E1257" s="9" t="s">
        <v>5412</v>
      </c>
      <c r="F1257" s="9" t="s">
        <v>173</v>
      </c>
      <c r="G1257" s="9">
        <v>0</v>
      </c>
      <c r="H1257" s="9">
        <v>0</v>
      </c>
      <c r="I1257" s="9" t="s">
        <v>5413</v>
      </c>
      <c r="J1257" s="9" t="s">
        <v>2378</v>
      </c>
      <c r="K1257" s="8" t="s">
        <v>2402</v>
      </c>
      <c r="L1257" s="14">
        <v>42189.963987683681</v>
      </c>
      <c r="M1257" s="14"/>
      <c r="N1257" s="14">
        <v>0</v>
      </c>
      <c r="O1257" s="14"/>
      <c r="P1257" s="14"/>
      <c r="Q1257" s="8">
        <v>10</v>
      </c>
      <c r="R1257" s="8">
        <v>6.1901840000000004</v>
      </c>
      <c r="S1257" s="17">
        <v>-0.54759780906175304</v>
      </c>
      <c r="T1257" s="8"/>
      <c r="V1257" s="6" t="str">
        <f t="shared" si="103"/>
        <v/>
      </c>
      <c r="W1257" s="25">
        <v>1</v>
      </c>
    </row>
    <row r="1258" spans="2:23" ht="45" customHeight="1" x14ac:dyDescent="0.25">
      <c r="B1258" s="12" t="s">
        <v>5414</v>
      </c>
      <c r="C1258" s="26">
        <v>39753</v>
      </c>
      <c r="D1258" s="9" t="s">
        <v>533</v>
      </c>
      <c r="E1258" s="9" t="s">
        <v>5415</v>
      </c>
      <c r="F1258" s="9" t="s">
        <v>5758</v>
      </c>
      <c r="G1258" s="9">
        <v>0</v>
      </c>
      <c r="H1258" s="9">
        <v>0</v>
      </c>
      <c r="I1258" s="9" t="s">
        <v>5416</v>
      </c>
      <c r="J1258" s="9" t="s">
        <v>4279</v>
      </c>
      <c r="K1258" s="8" t="s">
        <v>2402</v>
      </c>
      <c r="L1258" s="14">
        <v>28907.92502567267</v>
      </c>
      <c r="M1258" s="14"/>
      <c r="N1258" s="14">
        <v>0</v>
      </c>
      <c r="O1258" s="14"/>
      <c r="P1258" s="14"/>
      <c r="Q1258" s="8">
        <v>10</v>
      </c>
      <c r="R1258" s="8">
        <v>6.1901840000000004</v>
      </c>
      <c r="S1258" s="17">
        <v>-1.0736974560635499</v>
      </c>
      <c r="T1258" s="8"/>
      <c r="U1258" s="6">
        <f>IF(B1258=0,"",1)</f>
        <v>1</v>
      </c>
      <c r="V1258" s="6" t="str">
        <f t="shared" si="103"/>
        <v/>
      </c>
      <c r="W1258" s="25">
        <v>3</v>
      </c>
    </row>
    <row r="1259" spans="2:23" ht="45" customHeight="1" x14ac:dyDescent="0.25">
      <c r="B1259" s="16" t="s">
        <v>5199</v>
      </c>
      <c r="C1259" s="26">
        <v>39753</v>
      </c>
      <c r="D1259" s="9" t="s">
        <v>208</v>
      </c>
      <c r="E1259" s="9" t="s">
        <v>5417</v>
      </c>
      <c r="F1259" s="9" t="s">
        <v>2178</v>
      </c>
      <c r="G1259" s="9">
        <v>0</v>
      </c>
      <c r="H1259" s="9">
        <v>0</v>
      </c>
      <c r="I1259" s="9" t="s">
        <v>5418</v>
      </c>
      <c r="J1259" s="9" t="s">
        <v>2378</v>
      </c>
      <c r="K1259" s="8" t="s">
        <v>2402</v>
      </c>
      <c r="L1259" s="14">
        <v>50275.746337143275</v>
      </c>
      <c r="M1259" s="14"/>
      <c r="N1259" s="14">
        <v>0</v>
      </c>
      <c r="O1259" s="14"/>
      <c r="P1259" s="14"/>
      <c r="Q1259" s="8">
        <v>10</v>
      </c>
      <c r="R1259" s="8">
        <v>6.3024690000000003</v>
      </c>
      <c r="S1259" s="17">
        <v>-0.41557268813752102</v>
      </c>
      <c r="T1259" s="8"/>
      <c r="V1259" s="6" t="str">
        <f t="shared" si="103"/>
        <v/>
      </c>
      <c r="W1259" s="25">
        <v>1</v>
      </c>
    </row>
    <row r="1260" spans="2:23" ht="45" customHeight="1" x14ac:dyDescent="0.25">
      <c r="B1260" s="16" t="s">
        <v>5419</v>
      </c>
      <c r="C1260" s="26">
        <v>39753</v>
      </c>
      <c r="D1260" s="9" t="s">
        <v>754</v>
      </c>
      <c r="E1260" s="9" t="s">
        <v>5420</v>
      </c>
      <c r="F1260" s="9" t="s">
        <v>2264</v>
      </c>
      <c r="G1260" s="9">
        <v>0</v>
      </c>
      <c r="H1260" s="9">
        <v>0</v>
      </c>
      <c r="I1260" s="9" t="s">
        <v>5421</v>
      </c>
      <c r="J1260" s="8"/>
      <c r="K1260" s="8" t="s">
        <v>2687</v>
      </c>
      <c r="L1260" s="14">
        <v>5328.6824496451436</v>
      </c>
      <c r="M1260" s="14"/>
      <c r="N1260" s="14">
        <v>1</v>
      </c>
      <c r="O1260" s="14"/>
      <c r="P1260" s="14"/>
      <c r="Q1260" s="8">
        <v>8</v>
      </c>
      <c r="R1260" s="8">
        <v>4.1901840000000004</v>
      </c>
      <c r="S1260" s="17"/>
      <c r="T1260" s="8"/>
      <c r="U1260" s="6">
        <f>IF(B1260=0,"",1)</f>
        <v>1</v>
      </c>
      <c r="V1260" s="6">
        <f t="shared" si="103"/>
        <v>3</v>
      </c>
      <c r="W1260" s="25">
        <v>3</v>
      </c>
    </row>
    <row r="1261" spans="2:23" ht="45" customHeight="1" x14ac:dyDescent="0.25">
      <c r="B1261" s="16" t="s">
        <v>5392</v>
      </c>
      <c r="C1261" s="26">
        <v>39753</v>
      </c>
      <c r="D1261" s="9" t="s">
        <v>971</v>
      </c>
      <c r="E1261" s="9" t="s">
        <v>5422</v>
      </c>
      <c r="F1261" s="9" t="s">
        <v>2332</v>
      </c>
      <c r="G1261" s="9">
        <v>0</v>
      </c>
      <c r="H1261" s="9">
        <v>0</v>
      </c>
      <c r="I1261" s="9" t="s">
        <v>5423</v>
      </c>
      <c r="J1261" s="8"/>
      <c r="K1261" s="8" t="s">
        <v>2687</v>
      </c>
      <c r="L1261" s="14">
        <v>7633.1657959959257</v>
      </c>
      <c r="M1261" s="14"/>
      <c r="N1261" s="14">
        <v>1</v>
      </c>
      <c r="O1261" s="14"/>
      <c r="P1261" s="14"/>
      <c r="Q1261" s="8">
        <v>8</v>
      </c>
      <c r="R1261" s="8">
        <v>4.1901840000000004</v>
      </c>
      <c r="S1261" s="17">
        <v>0.398118237837776</v>
      </c>
      <c r="T1261" s="8"/>
      <c r="V1261" s="6">
        <f t="shared" si="103"/>
        <v>3</v>
      </c>
      <c r="W1261" s="25">
        <v>3</v>
      </c>
    </row>
    <row r="1262" spans="2:23" ht="45" customHeight="1" x14ac:dyDescent="0.25">
      <c r="B1262" s="12" t="s">
        <v>5424</v>
      </c>
      <c r="C1262" s="26">
        <v>39753</v>
      </c>
      <c r="D1262" s="9" t="s">
        <v>663</v>
      </c>
      <c r="E1262" s="9" t="s">
        <v>5425</v>
      </c>
      <c r="F1262" s="9" t="s">
        <v>1945</v>
      </c>
      <c r="G1262" s="9" t="s">
        <v>2667</v>
      </c>
      <c r="H1262" s="9">
        <v>0</v>
      </c>
      <c r="I1262" s="9" t="s">
        <v>5426</v>
      </c>
      <c r="J1262" s="8" t="s">
        <v>4328</v>
      </c>
      <c r="K1262" s="8" t="s">
        <v>2687</v>
      </c>
      <c r="L1262" s="14">
        <v>20342.198290255565</v>
      </c>
      <c r="M1262" s="14"/>
      <c r="N1262" s="14">
        <v>0</v>
      </c>
      <c r="O1262" s="14"/>
      <c r="P1262" s="14"/>
      <c r="Q1262" s="8">
        <v>8</v>
      </c>
      <c r="R1262" s="8">
        <v>4.1901840000000004</v>
      </c>
      <c r="S1262" s="17"/>
      <c r="T1262" s="8"/>
      <c r="U1262" s="6">
        <f>IF(B1262=0,"",1)</f>
        <v>1</v>
      </c>
      <c r="V1262" s="6" t="str">
        <f t="shared" si="103"/>
        <v/>
      </c>
      <c r="W1262" s="25">
        <v>3</v>
      </c>
    </row>
    <row r="1263" spans="2:23" ht="45" customHeight="1" x14ac:dyDescent="0.25">
      <c r="B1263" s="12" t="s">
        <v>5427</v>
      </c>
      <c r="C1263" s="26">
        <v>39783</v>
      </c>
      <c r="D1263" s="9" t="s">
        <v>1198</v>
      </c>
      <c r="E1263" s="9" t="s">
        <v>5428</v>
      </c>
      <c r="F1263" s="9" t="s">
        <v>1199</v>
      </c>
      <c r="G1263" s="9" t="s">
        <v>5188</v>
      </c>
      <c r="H1263" s="9">
        <v>0</v>
      </c>
      <c r="I1263" s="9" t="s">
        <v>5429</v>
      </c>
      <c r="J1263" s="8"/>
      <c r="K1263" s="8" t="s">
        <v>2687</v>
      </c>
      <c r="L1263" s="14">
        <v>107402.05610585345</v>
      </c>
      <c r="M1263" s="14"/>
      <c r="N1263" s="14">
        <v>1</v>
      </c>
      <c r="O1263" s="14"/>
      <c r="P1263" s="14"/>
      <c r="Q1263" s="8">
        <v>-10</v>
      </c>
      <c r="R1263" s="8">
        <v>-13.80982</v>
      </c>
      <c r="S1263" s="17"/>
      <c r="T1263" s="8"/>
      <c r="U1263" s="6">
        <f>IF(B1263=0,"",1)</f>
        <v>1</v>
      </c>
      <c r="V1263" s="6">
        <f t="shared" si="103"/>
        <v>2</v>
      </c>
      <c r="W1263" s="25">
        <v>2</v>
      </c>
    </row>
    <row r="1264" spans="2:23" ht="45" customHeight="1" x14ac:dyDescent="0.25">
      <c r="B1264" s="12" t="s">
        <v>1177</v>
      </c>
      <c r="C1264" s="26">
        <v>39783</v>
      </c>
      <c r="D1264" s="9" t="s">
        <v>1068</v>
      </c>
      <c r="E1264" s="9" t="s">
        <v>5430</v>
      </c>
      <c r="F1264" s="9" t="s">
        <v>607</v>
      </c>
      <c r="G1264" s="9">
        <v>0</v>
      </c>
      <c r="H1264" s="9">
        <v>0</v>
      </c>
      <c r="I1264" s="9" t="s">
        <v>5431</v>
      </c>
      <c r="J1264" s="8"/>
      <c r="K1264" s="8" t="s">
        <v>2402</v>
      </c>
      <c r="L1264" s="14">
        <v>30117.728576767182</v>
      </c>
      <c r="M1264" s="14"/>
      <c r="N1264" s="14">
        <v>1</v>
      </c>
      <c r="O1264" s="14"/>
      <c r="P1264" s="14"/>
      <c r="Q1264" s="8">
        <v>8</v>
      </c>
      <c r="R1264" s="8">
        <v>4.1901840000000004</v>
      </c>
      <c r="S1264" s="13"/>
      <c r="T1264" s="8"/>
      <c r="V1264" s="6">
        <f t="shared" si="103"/>
        <v>1</v>
      </c>
      <c r="W1264" s="25">
        <v>1</v>
      </c>
    </row>
    <row r="1265" spans="2:23" ht="45" customHeight="1" x14ac:dyDescent="0.25">
      <c r="B1265" s="12" t="s">
        <v>5432</v>
      </c>
      <c r="C1265" s="26">
        <v>39783</v>
      </c>
      <c r="D1265" s="9" t="s">
        <v>821</v>
      </c>
      <c r="E1265" s="9" t="s">
        <v>5433</v>
      </c>
      <c r="F1265" s="9" t="s">
        <v>173</v>
      </c>
      <c r="G1265" s="9" t="s">
        <v>5188</v>
      </c>
      <c r="H1265" s="9">
        <v>0</v>
      </c>
      <c r="I1265" s="9" t="s">
        <v>5434</v>
      </c>
      <c r="J1265" s="8"/>
      <c r="K1265" s="8" t="s">
        <v>2687</v>
      </c>
      <c r="L1265" s="14">
        <v>75138.119692774504</v>
      </c>
      <c r="M1265" s="14"/>
      <c r="N1265" s="14">
        <v>1</v>
      </c>
      <c r="O1265" s="14"/>
      <c r="P1265" s="14"/>
      <c r="Q1265" s="8">
        <v>-7</v>
      </c>
      <c r="R1265" s="8">
        <v>-10.80982</v>
      </c>
      <c r="S1265" s="17"/>
      <c r="T1265" s="8"/>
      <c r="U1265" s="6">
        <f>IF(B1265=0,"",1)</f>
        <v>1</v>
      </c>
      <c r="V1265" s="6">
        <f t="shared" si="103"/>
        <v>1</v>
      </c>
      <c r="W1265" s="25">
        <v>1</v>
      </c>
    </row>
    <row r="1266" spans="2:23" ht="45" customHeight="1" x14ac:dyDescent="0.25">
      <c r="B1266" s="12" t="s">
        <v>5414</v>
      </c>
      <c r="C1266" s="26">
        <v>39783</v>
      </c>
      <c r="D1266" s="9" t="s">
        <v>533</v>
      </c>
      <c r="E1266" s="9" t="s">
        <v>5435</v>
      </c>
      <c r="F1266" s="9" t="s">
        <v>1771</v>
      </c>
      <c r="G1266" s="9">
        <v>0</v>
      </c>
      <c r="H1266" s="9">
        <v>0</v>
      </c>
      <c r="I1266" s="9" t="s">
        <v>5436</v>
      </c>
      <c r="J1266" s="9" t="s">
        <v>4279</v>
      </c>
      <c r="K1266" s="8" t="s">
        <v>2402</v>
      </c>
      <c r="L1266" s="14">
        <v>28907.92502567267</v>
      </c>
      <c r="M1266" s="14"/>
      <c r="N1266" s="14">
        <v>0</v>
      </c>
      <c r="O1266" s="14"/>
      <c r="P1266" s="14"/>
      <c r="Q1266" s="8">
        <v>10</v>
      </c>
      <c r="R1266" s="8">
        <v>6.1901840000000004</v>
      </c>
      <c r="S1266" s="17">
        <v>-1.0736974560635499</v>
      </c>
      <c r="T1266" s="8"/>
      <c r="V1266" s="6" t="str">
        <f t="shared" si="103"/>
        <v/>
      </c>
      <c r="W1266" s="25">
        <v>2</v>
      </c>
    </row>
    <row r="1267" spans="2:23" ht="45" customHeight="1" x14ac:dyDescent="0.25">
      <c r="B1267" s="8" t="s">
        <v>5332</v>
      </c>
      <c r="C1267" s="26">
        <v>39783</v>
      </c>
      <c r="D1267" s="9" t="s">
        <v>1358</v>
      </c>
      <c r="E1267" s="9" t="s">
        <v>5437</v>
      </c>
      <c r="F1267" s="9" t="s">
        <v>173</v>
      </c>
      <c r="G1267" s="9">
        <v>0</v>
      </c>
      <c r="H1267" s="9">
        <v>0</v>
      </c>
      <c r="I1267" s="9" t="s">
        <v>5438</v>
      </c>
      <c r="J1267" s="9" t="s">
        <v>4279</v>
      </c>
      <c r="K1267" s="9" t="s">
        <v>2402</v>
      </c>
      <c r="L1267" s="14">
        <v>40964.793352369008</v>
      </c>
      <c r="M1267" s="14"/>
      <c r="N1267" s="14">
        <v>0</v>
      </c>
      <c r="O1267" s="14"/>
      <c r="P1267" s="14"/>
      <c r="Q1267" s="8">
        <v>10</v>
      </c>
      <c r="R1267" s="8">
        <v>6.1901840000000004</v>
      </c>
      <c r="S1267" s="13">
        <v>-0.32360442494172698</v>
      </c>
      <c r="T1267" s="8"/>
      <c r="V1267" s="6" t="str">
        <f t="shared" si="103"/>
        <v/>
      </c>
      <c r="W1267" s="25">
        <v>1</v>
      </c>
    </row>
    <row r="1268" spans="2:23" ht="45" customHeight="1" x14ac:dyDescent="0.25">
      <c r="B1268" s="48" t="s">
        <v>5190</v>
      </c>
      <c r="C1268" s="26">
        <v>39783</v>
      </c>
      <c r="D1268" s="9" t="s">
        <v>319</v>
      </c>
      <c r="E1268" s="9" t="s">
        <v>5439</v>
      </c>
      <c r="F1268" s="9" t="s">
        <v>173</v>
      </c>
      <c r="G1268" s="9">
        <v>0</v>
      </c>
      <c r="H1268" s="9" t="s">
        <v>2575</v>
      </c>
      <c r="I1268" s="9" t="s">
        <v>5440</v>
      </c>
      <c r="J1268" s="9" t="s">
        <v>2378</v>
      </c>
      <c r="K1268" s="9" t="s">
        <v>2402</v>
      </c>
      <c r="L1268" s="14">
        <v>40715.434172946712</v>
      </c>
      <c r="M1268" s="14"/>
      <c r="N1268" s="14">
        <v>0</v>
      </c>
      <c r="O1268" s="14"/>
      <c r="P1268" s="14"/>
      <c r="Q1268" s="8">
        <v>10</v>
      </c>
      <c r="R1268" s="8">
        <v>6.1901840000000004</v>
      </c>
      <c r="S1268" s="17">
        <v>-0.17550503049038299</v>
      </c>
      <c r="T1268" s="8"/>
      <c r="V1268" s="6" t="str">
        <f t="shared" si="103"/>
        <v/>
      </c>
      <c r="W1268" s="25">
        <v>1</v>
      </c>
    </row>
    <row r="1269" spans="2:23" ht="45" customHeight="1" x14ac:dyDescent="0.25">
      <c r="B1269" s="49"/>
      <c r="C1269" s="26">
        <v>39783</v>
      </c>
      <c r="D1269" s="9" t="s">
        <v>319</v>
      </c>
      <c r="E1269" s="9" t="s">
        <v>5441</v>
      </c>
      <c r="F1269" s="9" t="s">
        <v>85</v>
      </c>
      <c r="G1269" s="9" t="s">
        <v>2667</v>
      </c>
      <c r="H1269" s="9" t="s">
        <v>2575</v>
      </c>
      <c r="I1269" s="9" t="s">
        <v>5440</v>
      </c>
      <c r="J1269" s="9" t="s">
        <v>2378</v>
      </c>
      <c r="K1269" s="9" t="s">
        <v>2402</v>
      </c>
      <c r="L1269" s="14">
        <v>40715.434172946712</v>
      </c>
      <c r="M1269" s="14"/>
      <c r="N1269" s="14">
        <v>0</v>
      </c>
      <c r="O1269" s="14"/>
      <c r="P1269" s="14"/>
      <c r="Q1269" s="8">
        <v>10</v>
      </c>
      <c r="R1269" s="8">
        <v>6.1901840000000004</v>
      </c>
      <c r="S1269" s="17">
        <v>-0.17550503049038299</v>
      </c>
      <c r="T1269" s="8"/>
      <c r="U1269" s="6" t="str">
        <f>IF(B1269=0,"",1)</f>
        <v/>
      </c>
      <c r="V1269" s="6" t="str">
        <f t="shared" si="103"/>
        <v/>
      </c>
      <c r="W1269" s="25">
        <v>1</v>
      </c>
    </row>
    <row r="1270" spans="2:23" ht="45" customHeight="1" x14ac:dyDescent="0.25">
      <c r="B1270" s="47"/>
      <c r="C1270" s="26">
        <v>39783</v>
      </c>
      <c r="D1270" s="9" t="s">
        <v>319</v>
      </c>
      <c r="E1270" s="9" t="s">
        <v>5442</v>
      </c>
      <c r="F1270" s="9" t="s">
        <v>775</v>
      </c>
      <c r="G1270" s="9" t="s">
        <v>2667</v>
      </c>
      <c r="H1270" s="9" t="s">
        <v>2575</v>
      </c>
      <c r="I1270" s="9" t="s">
        <v>5440</v>
      </c>
      <c r="J1270" s="9" t="s">
        <v>2378</v>
      </c>
      <c r="K1270" s="9" t="s">
        <v>2402</v>
      </c>
      <c r="L1270" s="14">
        <v>40715.434172946712</v>
      </c>
      <c r="M1270" s="14"/>
      <c r="N1270" s="14">
        <v>0</v>
      </c>
      <c r="O1270" s="14"/>
      <c r="P1270" s="14"/>
      <c r="Q1270" s="8">
        <v>10</v>
      </c>
      <c r="R1270" s="8">
        <v>6.1901840000000004</v>
      </c>
      <c r="S1270" s="17">
        <v>-0.17550503049038299</v>
      </c>
      <c r="T1270" s="8"/>
      <c r="U1270" s="6" t="str">
        <f>IF(B1270=0,"",1)</f>
        <v/>
      </c>
      <c r="V1270" s="6" t="str">
        <f t="shared" si="103"/>
        <v/>
      </c>
      <c r="W1270" s="25">
        <v>1</v>
      </c>
    </row>
    <row r="1271" spans="2:23" ht="45" customHeight="1" x14ac:dyDescent="0.25">
      <c r="B1271" s="12" t="s">
        <v>1160</v>
      </c>
      <c r="C1271" s="26">
        <v>39783</v>
      </c>
      <c r="D1271" s="9" t="s">
        <v>142</v>
      </c>
      <c r="E1271" s="9" t="s">
        <v>5443</v>
      </c>
      <c r="F1271" s="9" t="s">
        <v>607</v>
      </c>
      <c r="G1271" s="9" t="s">
        <v>2481</v>
      </c>
      <c r="H1271" s="9">
        <v>0</v>
      </c>
      <c r="I1271" s="9" t="s">
        <v>5444</v>
      </c>
      <c r="J1271" s="9" t="s">
        <v>2378</v>
      </c>
      <c r="K1271" s="8" t="s">
        <v>2402</v>
      </c>
      <c r="L1271" s="14">
        <v>36761.792064608555</v>
      </c>
      <c r="M1271" s="14"/>
      <c r="N1271" s="14">
        <v>0</v>
      </c>
      <c r="O1271" s="14"/>
      <c r="P1271" s="14"/>
      <c r="Q1271" s="8">
        <v>10</v>
      </c>
      <c r="R1271" s="8">
        <v>6.1901840000000004</v>
      </c>
      <c r="S1271" s="17">
        <v>-0.33072577392602598</v>
      </c>
      <c r="T1271" s="8"/>
      <c r="V1271" s="6" t="str">
        <f t="shared" si="103"/>
        <v/>
      </c>
      <c r="W1271" s="25">
        <v>1</v>
      </c>
    </row>
    <row r="1272" spans="2:23" ht="45" customHeight="1" x14ac:dyDescent="0.25">
      <c r="B1272" s="12" t="s">
        <v>5445</v>
      </c>
      <c r="C1272" s="14">
        <v>2008</v>
      </c>
      <c r="D1272" s="9" t="s">
        <v>736</v>
      </c>
      <c r="E1272" s="9" t="s">
        <v>3196</v>
      </c>
      <c r="F1272" s="9" t="s">
        <v>30</v>
      </c>
      <c r="G1272" s="9">
        <v>0</v>
      </c>
      <c r="H1272" s="9">
        <v>0</v>
      </c>
      <c r="I1272" s="9" t="s">
        <v>3166</v>
      </c>
      <c r="J1272" s="8" t="s">
        <v>3167</v>
      </c>
      <c r="K1272" s="8"/>
      <c r="L1272" s="14"/>
      <c r="M1272" s="14"/>
      <c r="N1272" s="14">
        <v>0</v>
      </c>
      <c r="O1272" s="14"/>
      <c r="P1272" s="14"/>
      <c r="Q1272" s="8">
        <v>5</v>
      </c>
      <c r="R1272" s="8">
        <v>1.1901839999999999</v>
      </c>
      <c r="S1272" s="13"/>
      <c r="T1272" s="8"/>
      <c r="U1272" s="6">
        <v>1</v>
      </c>
      <c r="V1272" s="6" t="str">
        <f t="shared" si="103"/>
        <v/>
      </c>
      <c r="W1272" s="25">
        <v>1</v>
      </c>
    </row>
    <row r="1273" spans="2:23" ht="45" customHeight="1" x14ac:dyDescent="0.25">
      <c r="B1273" s="12" t="s">
        <v>5308</v>
      </c>
      <c r="C1273" s="14">
        <v>2008</v>
      </c>
      <c r="D1273" s="9" t="s">
        <v>813</v>
      </c>
      <c r="E1273" s="9" t="s">
        <v>5309</v>
      </c>
      <c r="F1273" s="9" t="s">
        <v>5756</v>
      </c>
      <c r="G1273" s="9">
        <v>0</v>
      </c>
      <c r="H1273" s="9">
        <v>0</v>
      </c>
      <c r="I1273" s="9" t="s">
        <v>5310</v>
      </c>
      <c r="J1273" s="8"/>
      <c r="K1273" s="8" t="s">
        <v>2687</v>
      </c>
      <c r="L1273" s="14">
        <v>10846.737686887882</v>
      </c>
      <c r="M1273" s="14"/>
      <c r="N1273" s="14">
        <v>1</v>
      </c>
      <c r="O1273" s="14"/>
      <c r="P1273" s="14"/>
      <c r="Q1273" s="8">
        <v>7</v>
      </c>
      <c r="R1273" s="8">
        <v>3.1901839999999999</v>
      </c>
      <c r="S1273" s="17">
        <v>5.4733949457677997E-2</v>
      </c>
      <c r="T1273" s="8"/>
      <c r="U1273" s="6">
        <f>IF(B1273=0,"",1)</f>
        <v>1</v>
      </c>
      <c r="V1273" s="6">
        <f t="shared" si="103"/>
        <v>3</v>
      </c>
      <c r="W1273" s="25">
        <v>3</v>
      </c>
    </row>
    <row r="1274" spans="2:23" ht="45" customHeight="1" x14ac:dyDescent="0.25">
      <c r="B1274" s="12" t="s">
        <v>1137</v>
      </c>
      <c r="C1274" s="14">
        <v>2008</v>
      </c>
      <c r="D1274" s="9" t="s">
        <v>399</v>
      </c>
      <c r="E1274" s="9" t="s">
        <v>5446</v>
      </c>
      <c r="F1274" s="9" t="s">
        <v>2179</v>
      </c>
      <c r="G1274" s="9">
        <v>0</v>
      </c>
      <c r="H1274" s="9">
        <v>0</v>
      </c>
      <c r="I1274" s="9" t="s">
        <v>5447</v>
      </c>
      <c r="J1274" s="8"/>
      <c r="K1274" s="8" t="s">
        <v>2687</v>
      </c>
      <c r="L1274" s="14">
        <v>18520.30408357946</v>
      </c>
      <c r="M1274" s="14"/>
      <c r="N1274" s="14">
        <v>1</v>
      </c>
      <c r="O1274" s="14"/>
      <c r="P1274" s="14"/>
      <c r="Q1274" s="8">
        <v>8</v>
      </c>
      <c r="R1274" s="8">
        <v>4.1901840000000004</v>
      </c>
      <c r="S1274" s="17">
        <v>-0.11759063164274999</v>
      </c>
      <c r="T1274" s="8"/>
      <c r="U1274" s="6">
        <f>IF(B1274=0,"",1)</f>
        <v>1</v>
      </c>
      <c r="V1274" s="6">
        <f t="shared" si="103"/>
        <v>1</v>
      </c>
      <c r="W1274" s="25">
        <v>1</v>
      </c>
    </row>
    <row r="1275" spans="2:23" ht="45" customHeight="1" x14ac:dyDescent="0.25">
      <c r="B1275" s="48" t="s">
        <v>1171</v>
      </c>
      <c r="C1275" s="34">
        <v>39783</v>
      </c>
      <c r="D1275" s="20" t="s">
        <v>184</v>
      </c>
      <c r="E1275" s="20" t="s">
        <v>5448</v>
      </c>
      <c r="F1275" s="20" t="s">
        <v>85</v>
      </c>
      <c r="G1275" s="20">
        <v>0</v>
      </c>
      <c r="H1275" s="9">
        <v>0</v>
      </c>
      <c r="I1275" s="9" t="s">
        <v>5449</v>
      </c>
      <c r="J1275" s="8" t="s">
        <v>4414</v>
      </c>
      <c r="K1275" s="9" t="s">
        <v>2402</v>
      </c>
      <c r="L1275" s="14">
        <v>49583.141526293934</v>
      </c>
      <c r="M1275" s="14"/>
      <c r="N1275" s="14">
        <v>0</v>
      </c>
      <c r="O1275" s="14"/>
      <c r="P1275" s="14"/>
      <c r="Q1275" s="8">
        <v>10</v>
      </c>
      <c r="R1275" s="8">
        <v>6.1901840000000004</v>
      </c>
      <c r="S1275" s="17">
        <v>-1.4409618465126901</v>
      </c>
      <c r="T1275" s="8"/>
      <c r="V1275" s="6" t="str">
        <f t="shared" si="103"/>
        <v/>
      </c>
      <c r="W1275" s="25">
        <v>1</v>
      </c>
    </row>
    <row r="1276" spans="2:23" ht="45" customHeight="1" x14ac:dyDescent="0.25">
      <c r="B1276" s="47"/>
      <c r="C1276" s="26">
        <v>39814</v>
      </c>
      <c r="D1276" s="9" t="s">
        <v>184</v>
      </c>
      <c r="E1276" s="9" t="s">
        <v>5450</v>
      </c>
      <c r="F1276" s="9" t="s">
        <v>173</v>
      </c>
      <c r="G1276" s="9">
        <v>0</v>
      </c>
      <c r="H1276" s="9">
        <v>0</v>
      </c>
      <c r="I1276" s="9" t="s">
        <v>5266</v>
      </c>
      <c r="J1276" s="8" t="s">
        <v>4414</v>
      </c>
      <c r="K1276" s="9" t="s">
        <v>2402</v>
      </c>
      <c r="L1276" s="14">
        <v>47375.734539252633</v>
      </c>
      <c r="M1276" s="14"/>
      <c r="N1276" s="14">
        <v>0</v>
      </c>
      <c r="O1276" s="14"/>
      <c r="P1276" s="14"/>
      <c r="Q1276" s="8">
        <v>10</v>
      </c>
      <c r="R1276" s="8">
        <v>6.1901840000000004</v>
      </c>
      <c r="S1276" s="17">
        <v>-1.4409618465126901</v>
      </c>
      <c r="T1276" s="8"/>
      <c r="U1276" s="6" t="str">
        <f>IF(B1276=0,"",1)</f>
        <v/>
      </c>
      <c r="V1276" s="6" t="str">
        <f t="shared" si="103"/>
        <v/>
      </c>
      <c r="W1276" s="25">
        <v>1</v>
      </c>
    </row>
    <row r="1277" spans="2:23" ht="45" customHeight="1" x14ac:dyDescent="0.25">
      <c r="B1277" s="16" t="s">
        <v>5451</v>
      </c>
      <c r="C1277" s="26">
        <v>39814</v>
      </c>
      <c r="D1277" s="9" t="s">
        <v>1057</v>
      </c>
      <c r="E1277" s="9" t="s">
        <v>5452</v>
      </c>
      <c r="F1277" s="9" t="s">
        <v>2183</v>
      </c>
      <c r="G1277" s="9">
        <v>0</v>
      </c>
      <c r="H1277" s="9">
        <v>0</v>
      </c>
      <c r="I1277" s="9" t="s">
        <v>5453</v>
      </c>
      <c r="J1277" s="8"/>
      <c r="K1277" s="9"/>
      <c r="L1277" s="14">
        <v>8454.0626537516437</v>
      </c>
      <c r="M1277" s="14"/>
      <c r="N1277" s="14">
        <v>1</v>
      </c>
      <c r="O1277" s="14"/>
      <c r="P1277" s="14"/>
      <c r="Q1277" s="8">
        <v>8</v>
      </c>
      <c r="R1277" s="8">
        <v>4.2024540000000004</v>
      </c>
      <c r="S1277" s="17"/>
      <c r="T1277" s="8"/>
      <c r="U1277" s="6">
        <v>1</v>
      </c>
      <c r="V1277" s="6">
        <v>2</v>
      </c>
      <c r="W1277" s="25">
        <v>2</v>
      </c>
    </row>
    <row r="1278" spans="2:23" ht="45" customHeight="1" x14ac:dyDescent="0.25">
      <c r="B1278" s="16" t="s">
        <v>5454</v>
      </c>
      <c r="C1278" s="26">
        <v>39814</v>
      </c>
      <c r="D1278" s="9" t="s">
        <v>632</v>
      </c>
      <c r="E1278" s="9" t="s">
        <v>5455</v>
      </c>
      <c r="F1278" s="9" t="s">
        <v>173</v>
      </c>
      <c r="G1278" s="9" t="s">
        <v>5188</v>
      </c>
      <c r="H1278" s="9">
        <v>0</v>
      </c>
      <c r="I1278" s="9" t="s">
        <v>5456</v>
      </c>
      <c r="J1278" s="8"/>
      <c r="K1278" s="8" t="s">
        <v>2687</v>
      </c>
      <c r="L1278" s="14">
        <v>14363.258426830271</v>
      </c>
      <c r="M1278" s="14"/>
      <c r="N1278" s="14">
        <v>1</v>
      </c>
      <c r="O1278" s="14"/>
      <c r="P1278" s="14"/>
      <c r="Q1278" s="8">
        <v>9</v>
      </c>
      <c r="R1278" s="8">
        <v>5.2024540000000004</v>
      </c>
      <c r="S1278" s="17">
        <v>-0.60089541998234697</v>
      </c>
      <c r="T1278" s="8"/>
      <c r="U1278" s="6">
        <f>IF(B1278=0,"",1)</f>
        <v>1</v>
      </c>
      <c r="V1278" s="6">
        <f t="shared" ref="V1278:V1284" si="104">IF(J1278="",W1278,"")</f>
        <v>1</v>
      </c>
      <c r="W1278" s="25">
        <v>1</v>
      </c>
    </row>
    <row r="1279" spans="2:23" ht="45" customHeight="1" x14ac:dyDescent="0.25">
      <c r="B1279" s="16" t="s">
        <v>5199</v>
      </c>
      <c r="C1279" s="26">
        <v>39814</v>
      </c>
      <c r="D1279" s="9" t="s">
        <v>208</v>
      </c>
      <c r="E1279" s="9" t="s">
        <v>5457</v>
      </c>
      <c r="F1279" s="9" t="s">
        <v>2178</v>
      </c>
      <c r="G1279" s="9">
        <v>0</v>
      </c>
      <c r="H1279" s="9">
        <v>0</v>
      </c>
      <c r="I1279" s="9" t="s">
        <v>5458</v>
      </c>
      <c r="J1279" s="9" t="s">
        <v>2378</v>
      </c>
      <c r="K1279" s="8" t="s">
        <v>2402</v>
      </c>
      <c r="L1279" s="22">
        <v>48452.933504074688</v>
      </c>
      <c r="M1279" s="22"/>
      <c r="N1279" s="22">
        <v>0</v>
      </c>
      <c r="O1279" s="22"/>
      <c r="P1279" s="22"/>
      <c r="Q1279" s="8">
        <v>10</v>
      </c>
      <c r="R1279" s="8">
        <v>6.3024690000000003</v>
      </c>
      <c r="S1279" s="17">
        <v>-0.41557268813752102</v>
      </c>
      <c r="T1279" s="8"/>
      <c r="V1279" s="6" t="str">
        <f t="shared" si="104"/>
        <v/>
      </c>
      <c r="W1279" s="25">
        <v>1</v>
      </c>
    </row>
    <row r="1280" spans="2:23" ht="45" customHeight="1" x14ac:dyDescent="0.25">
      <c r="B1280" s="12" t="s">
        <v>5190</v>
      </c>
      <c r="C1280" s="26">
        <v>39814</v>
      </c>
      <c r="D1280" s="9" t="s">
        <v>319</v>
      </c>
      <c r="E1280" s="9" t="s">
        <v>5459</v>
      </c>
      <c r="F1280" s="9" t="s">
        <v>173</v>
      </c>
      <c r="G1280" s="9" t="s">
        <v>2481</v>
      </c>
      <c r="H1280" s="9">
        <v>0</v>
      </c>
      <c r="I1280" s="9" t="s">
        <v>5460</v>
      </c>
      <c r="J1280" s="9" t="s">
        <v>2378</v>
      </c>
      <c r="K1280" s="9" t="s">
        <v>2402</v>
      </c>
      <c r="L1280" s="22">
        <v>40715.434172946712</v>
      </c>
      <c r="M1280" s="22"/>
      <c r="N1280" s="22">
        <v>0</v>
      </c>
      <c r="O1280" s="22"/>
      <c r="P1280" s="22"/>
      <c r="Q1280" s="8">
        <v>10</v>
      </c>
      <c r="R1280" s="8">
        <v>6.1901840000000004</v>
      </c>
      <c r="S1280" s="17">
        <v>-0.17550503049038299</v>
      </c>
      <c r="T1280" s="8"/>
      <c r="V1280" s="6" t="str">
        <f t="shared" si="104"/>
        <v/>
      </c>
      <c r="W1280" s="25">
        <v>1</v>
      </c>
    </row>
    <row r="1281" spans="2:23" ht="45" customHeight="1" x14ac:dyDescent="0.25">
      <c r="B1281" s="48" t="s">
        <v>5224</v>
      </c>
      <c r="C1281" s="26">
        <v>39814</v>
      </c>
      <c r="D1281" s="9" t="s">
        <v>175</v>
      </c>
      <c r="E1281" s="9" t="s">
        <v>5461</v>
      </c>
      <c r="F1281" s="9" t="s">
        <v>607</v>
      </c>
      <c r="G1281" s="9" t="s">
        <v>2481</v>
      </c>
      <c r="H1281" s="9">
        <v>0</v>
      </c>
      <c r="I1281" s="9" t="s">
        <v>5462</v>
      </c>
      <c r="J1281" s="9" t="s">
        <v>4279</v>
      </c>
      <c r="K1281" s="9" t="s">
        <v>2402</v>
      </c>
      <c r="L1281" s="22">
        <v>42090.173288312282</v>
      </c>
      <c r="M1281" s="22"/>
      <c r="N1281" s="22">
        <v>0</v>
      </c>
      <c r="O1281" s="22"/>
      <c r="P1281" s="22"/>
      <c r="Q1281" s="8">
        <v>10</v>
      </c>
      <c r="R1281" s="8">
        <v>6.1901840000000004</v>
      </c>
      <c r="S1281" s="17">
        <v>-0.528807845201274</v>
      </c>
      <c r="T1281" s="8"/>
      <c r="V1281" s="6" t="str">
        <f t="shared" si="104"/>
        <v/>
      </c>
      <c r="W1281" s="25">
        <v>1</v>
      </c>
    </row>
    <row r="1282" spans="2:23" ht="45" customHeight="1" x14ac:dyDescent="0.25">
      <c r="B1282" s="47"/>
      <c r="C1282" s="26">
        <v>39814</v>
      </c>
      <c r="D1282" s="9" t="s">
        <v>175</v>
      </c>
      <c r="E1282" s="9" t="s">
        <v>5463</v>
      </c>
      <c r="F1282" s="9" t="s">
        <v>85</v>
      </c>
      <c r="G1282" s="9">
        <v>0</v>
      </c>
      <c r="H1282" s="9">
        <v>0</v>
      </c>
      <c r="I1282" s="9" t="s">
        <v>5464</v>
      </c>
      <c r="J1282" s="9" t="s">
        <v>4279</v>
      </c>
      <c r="K1282" s="9" t="s">
        <v>2402</v>
      </c>
      <c r="L1282" s="22">
        <v>42090.173288312282</v>
      </c>
      <c r="M1282" s="22"/>
      <c r="N1282" s="22">
        <v>0</v>
      </c>
      <c r="O1282" s="22"/>
      <c r="P1282" s="22"/>
      <c r="Q1282" s="8">
        <v>10</v>
      </c>
      <c r="R1282" s="8">
        <v>6.1901840000000004</v>
      </c>
      <c r="S1282" s="17">
        <v>-0.528807845201274</v>
      </c>
      <c r="T1282" s="8"/>
      <c r="U1282" s="6" t="str">
        <f>IF(B1282=0,"",1)</f>
        <v/>
      </c>
      <c r="V1282" s="6" t="str">
        <f t="shared" si="104"/>
        <v/>
      </c>
      <c r="W1282" s="25">
        <v>1</v>
      </c>
    </row>
    <row r="1283" spans="2:23" ht="45" customHeight="1" x14ac:dyDescent="0.25">
      <c r="B1283" s="8" t="s">
        <v>5305</v>
      </c>
      <c r="C1283" s="26">
        <v>39814</v>
      </c>
      <c r="D1283" s="9" t="s">
        <v>255</v>
      </c>
      <c r="E1283" s="9" t="s">
        <v>5465</v>
      </c>
      <c r="F1283" s="9" t="s">
        <v>775</v>
      </c>
      <c r="G1283" s="9">
        <v>0</v>
      </c>
      <c r="H1283" s="9">
        <v>0</v>
      </c>
      <c r="I1283" s="9" t="s">
        <v>5466</v>
      </c>
      <c r="J1283" s="9" t="s">
        <v>2378</v>
      </c>
      <c r="K1283" s="8" t="s">
        <v>2402</v>
      </c>
      <c r="L1283" s="14">
        <v>43178.506945781541</v>
      </c>
      <c r="M1283" s="14"/>
      <c r="N1283" s="14">
        <v>0</v>
      </c>
      <c r="O1283" s="14"/>
      <c r="P1283" s="14"/>
      <c r="Q1283" s="8">
        <v>10</v>
      </c>
      <c r="R1283" s="8">
        <v>6.1901840000000004</v>
      </c>
      <c r="S1283" s="17">
        <v>-0.44869407768227998</v>
      </c>
      <c r="T1283" s="8"/>
      <c r="V1283" s="6" t="str">
        <f t="shared" si="104"/>
        <v/>
      </c>
      <c r="W1283" s="25">
        <v>1</v>
      </c>
    </row>
    <row r="1284" spans="2:23" ht="45" customHeight="1" x14ac:dyDescent="0.25">
      <c r="B1284" s="12" t="s">
        <v>1171</v>
      </c>
      <c r="C1284" s="26">
        <v>39845</v>
      </c>
      <c r="D1284" s="9" t="s">
        <v>184</v>
      </c>
      <c r="E1284" s="9" t="s">
        <v>5467</v>
      </c>
      <c r="F1284" s="9" t="s">
        <v>173</v>
      </c>
      <c r="G1284" s="9">
        <v>0</v>
      </c>
      <c r="H1284" s="9">
        <v>0</v>
      </c>
      <c r="I1284" s="9" t="s">
        <v>5468</v>
      </c>
      <c r="J1284" s="9" t="s">
        <v>4414</v>
      </c>
      <c r="K1284" s="8" t="s">
        <v>2402</v>
      </c>
      <c r="L1284" s="14">
        <v>47375.734539252633</v>
      </c>
      <c r="M1284" s="14"/>
      <c r="N1284" s="14">
        <v>0</v>
      </c>
      <c r="O1284" s="14"/>
      <c r="P1284" s="14"/>
      <c r="Q1284" s="8">
        <v>10</v>
      </c>
      <c r="R1284" s="8">
        <v>6.1901840000000004</v>
      </c>
      <c r="S1284" s="17">
        <v>-1.4409618465126901</v>
      </c>
      <c r="T1284" s="8"/>
      <c r="V1284" s="6" t="str">
        <f t="shared" si="104"/>
        <v/>
      </c>
      <c r="W1284" s="25">
        <v>1</v>
      </c>
    </row>
    <row r="1285" spans="2:23" ht="45" customHeight="1" x14ac:dyDescent="0.25">
      <c r="B1285" s="18" t="s">
        <v>5469</v>
      </c>
      <c r="C1285" s="26">
        <v>39845</v>
      </c>
      <c r="D1285" s="9" t="s">
        <v>1226</v>
      </c>
      <c r="E1285" s="9" t="s">
        <v>5470</v>
      </c>
      <c r="F1285" s="9" t="s">
        <v>194</v>
      </c>
      <c r="G1285" s="9">
        <v>0</v>
      </c>
      <c r="H1285" s="9">
        <v>0</v>
      </c>
      <c r="I1285" s="9" t="s">
        <v>5471</v>
      </c>
      <c r="J1285" s="9"/>
      <c r="K1285" s="8"/>
      <c r="L1285" s="14">
        <v>29657.463062082374</v>
      </c>
      <c r="M1285" s="14"/>
      <c r="N1285" s="14">
        <v>1</v>
      </c>
      <c r="O1285" s="14"/>
      <c r="P1285" s="14"/>
      <c r="Q1285" s="8">
        <v>10</v>
      </c>
      <c r="R1285" s="8">
        <v>6.2024540000000004</v>
      </c>
      <c r="S1285" s="13"/>
      <c r="T1285" s="8"/>
      <c r="U1285" s="6">
        <v>1</v>
      </c>
      <c r="V1285" s="6">
        <v>2</v>
      </c>
      <c r="W1285" s="25">
        <v>2</v>
      </c>
    </row>
    <row r="1286" spans="2:23" ht="45" customHeight="1" x14ac:dyDescent="0.25">
      <c r="B1286" s="18" t="s">
        <v>5472</v>
      </c>
      <c r="C1286" s="26">
        <v>39845</v>
      </c>
      <c r="D1286" s="9" t="s">
        <v>945</v>
      </c>
      <c r="E1286" s="9" t="s">
        <v>5473</v>
      </c>
      <c r="F1286" s="9" t="s">
        <v>5720</v>
      </c>
      <c r="G1286" s="9">
        <v>0</v>
      </c>
      <c r="H1286" s="9">
        <v>0</v>
      </c>
      <c r="I1286" s="9" t="s">
        <v>5474</v>
      </c>
      <c r="J1286" s="9"/>
      <c r="K1286" s="8"/>
      <c r="L1286" s="14">
        <v>6488.6462381662168</v>
      </c>
      <c r="M1286" s="14"/>
      <c r="N1286" s="14">
        <v>1</v>
      </c>
      <c r="O1286" s="14"/>
      <c r="P1286" s="14"/>
      <c r="Q1286" s="8">
        <v>8</v>
      </c>
      <c r="R1286" s="8">
        <v>4.2024540000000004</v>
      </c>
      <c r="S1286" s="17"/>
      <c r="T1286" s="8"/>
      <c r="U1286" s="6">
        <v>1</v>
      </c>
      <c r="V1286" s="6">
        <v>2</v>
      </c>
      <c r="W1286" s="25">
        <v>2</v>
      </c>
    </row>
    <row r="1287" spans="2:23" ht="45" customHeight="1" x14ac:dyDescent="0.25">
      <c r="B1287" s="48" t="s">
        <v>5388</v>
      </c>
      <c r="C1287" s="26">
        <v>39845</v>
      </c>
      <c r="D1287" s="9" t="s">
        <v>380</v>
      </c>
      <c r="E1287" s="9" t="s">
        <v>5475</v>
      </c>
      <c r="F1287" s="9" t="s">
        <v>209</v>
      </c>
      <c r="G1287" s="9">
        <v>0</v>
      </c>
      <c r="H1287" s="9">
        <v>0</v>
      </c>
      <c r="I1287" s="9" t="s">
        <v>5390</v>
      </c>
      <c r="J1287" s="9"/>
      <c r="K1287" s="8" t="s">
        <v>2402</v>
      </c>
      <c r="L1287" s="14">
        <v>33590.010944602684</v>
      </c>
      <c r="M1287" s="14"/>
      <c r="N1287" s="14">
        <v>1</v>
      </c>
      <c r="O1287" s="14"/>
      <c r="P1287" s="14"/>
      <c r="Q1287" s="8">
        <v>10</v>
      </c>
      <c r="R1287" s="8">
        <v>6.1901840000000004</v>
      </c>
      <c r="S1287" s="17">
        <v>-0.28387419188331797</v>
      </c>
      <c r="T1287" s="8"/>
      <c r="V1287" s="6">
        <v>1</v>
      </c>
      <c r="W1287" s="25">
        <v>1</v>
      </c>
    </row>
    <row r="1288" spans="2:23" ht="45" customHeight="1" x14ac:dyDescent="0.25">
      <c r="B1288" s="47"/>
      <c r="C1288" s="26">
        <v>39873</v>
      </c>
      <c r="D1288" s="9" t="s">
        <v>380</v>
      </c>
      <c r="E1288" s="9" t="s">
        <v>5476</v>
      </c>
      <c r="F1288" s="9" t="s">
        <v>2179</v>
      </c>
      <c r="G1288" s="9">
        <v>0</v>
      </c>
      <c r="H1288" s="9">
        <v>0</v>
      </c>
      <c r="I1288" s="9" t="s">
        <v>5390</v>
      </c>
      <c r="J1288" s="9"/>
      <c r="K1288" s="8" t="s">
        <v>2402</v>
      </c>
      <c r="L1288" s="14">
        <v>33590.010944602684</v>
      </c>
      <c r="M1288" s="14"/>
      <c r="N1288" s="14">
        <v>1</v>
      </c>
      <c r="O1288" s="14"/>
      <c r="P1288" s="14"/>
      <c r="Q1288" s="8">
        <v>10</v>
      </c>
      <c r="R1288" s="8">
        <v>6.1901840000000004</v>
      </c>
      <c r="S1288" s="17">
        <v>-0.28387419188331797</v>
      </c>
      <c r="T1288" s="8"/>
      <c r="V1288" s="6">
        <v>1</v>
      </c>
      <c r="W1288" s="25">
        <v>1</v>
      </c>
    </row>
    <row r="1289" spans="2:23" ht="45" customHeight="1" x14ac:dyDescent="0.25">
      <c r="B1289" s="12" t="s">
        <v>5196</v>
      </c>
      <c r="C1289" s="26">
        <v>39845</v>
      </c>
      <c r="D1289" s="9" t="s">
        <v>138</v>
      </c>
      <c r="E1289" s="9" t="s">
        <v>5477</v>
      </c>
      <c r="F1289" s="9" t="s">
        <v>1709</v>
      </c>
      <c r="G1289" s="9">
        <v>0</v>
      </c>
      <c r="H1289" s="9">
        <v>0</v>
      </c>
      <c r="I1289" s="9" t="s">
        <v>5478</v>
      </c>
      <c r="J1289" s="9" t="s">
        <v>2378</v>
      </c>
      <c r="K1289" s="8" t="s">
        <v>2402</v>
      </c>
      <c r="L1289" s="22">
        <v>34402.357978781125</v>
      </c>
      <c r="M1289" s="22"/>
      <c r="N1289" s="22">
        <v>0</v>
      </c>
      <c r="O1289" s="22"/>
      <c r="P1289" s="22"/>
      <c r="Q1289" s="8">
        <v>10</v>
      </c>
      <c r="R1289" s="8">
        <v>6.3024690000000003</v>
      </c>
      <c r="S1289" s="17">
        <v>-0.46052300557634401</v>
      </c>
      <c r="T1289" s="8"/>
      <c r="V1289" s="6" t="str">
        <f t="shared" ref="V1289:V1294" si="105">IF(J1289="",W1289,"")</f>
        <v/>
      </c>
      <c r="W1289" s="25">
        <v>2</v>
      </c>
    </row>
    <row r="1290" spans="2:23" ht="45" customHeight="1" x14ac:dyDescent="0.25">
      <c r="B1290" s="12" t="s">
        <v>1190</v>
      </c>
      <c r="C1290" s="26">
        <v>39845</v>
      </c>
      <c r="D1290" s="9" t="s">
        <v>244</v>
      </c>
      <c r="E1290" s="9" t="s">
        <v>5479</v>
      </c>
      <c r="F1290" s="9" t="s">
        <v>5741</v>
      </c>
      <c r="G1290" s="9" t="s">
        <v>2667</v>
      </c>
      <c r="H1290" s="9">
        <v>0</v>
      </c>
      <c r="I1290" s="9" t="s">
        <v>5480</v>
      </c>
      <c r="J1290" s="8" t="s">
        <v>3167</v>
      </c>
      <c r="K1290" s="8" t="s">
        <v>2402</v>
      </c>
      <c r="L1290" s="14">
        <v>76625.633876165375</v>
      </c>
      <c r="M1290" s="14"/>
      <c r="N1290" s="14">
        <v>0</v>
      </c>
      <c r="O1290" s="14"/>
      <c r="P1290" s="14"/>
      <c r="Q1290" s="8">
        <v>10</v>
      </c>
      <c r="R1290" s="8">
        <v>6.1901840000000004</v>
      </c>
      <c r="S1290" s="17">
        <v>-0.64455685335728796</v>
      </c>
      <c r="T1290" s="8"/>
      <c r="U1290" s="6">
        <v>1</v>
      </c>
      <c r="V1290" s="6" t="str">
        <f t="shared" si="105"/>
        <v/>
      </c>
      <c r="W1290" s="25">
        <v>2</v>
      </c>
    </row>
    <row r="1291" spans="2:23" ht="45" customHeight="1" x14ac:dyDescent="0.25">
      <c r="B1291" s="12" t="s">
        <v>5224</v>
      </c>
      <c r="C1291" s="26">
        <v>39845</v>
      </c>
      <c r="D1291" s="9" t="s">
        <v>175</v>
      </c>
      <c r="E1291" s="9" t="s">
        <v>5481</v>
      </c>
      <c r="F1291" s="9" t="s">
        <v>1233</v>
      </c>
      <c r="G1291" s="9">
        <v>0</v>
      </c>
      <c r="H1291" s="9">
        <v>0</v>
      </c>
      <c r="I1291" s="9" t="s">
        <v>5482</v>
      </c>
      <c r="J1291" s="9" t="s">
        <v>4279</v>
      </c>
      <c r="K1291" s="9" t="s">
        <v>2402</v>
      </c>
      <c r="L1291" s="22">
        <v>42090.173288312282</v>
      </c>
      <c r="M1291" s="22"/>
      <c r="N1291" s="22">
        <v>0</v>
      </c>
      <c r="O1291" s="22"/>
      <c r="P1291" s="22"/>
      <c r="Q1291" s="8">
        <v>10</v>
      </c>
      <c r="R1291" s="8">
        <v>6.1901840000000004</v>
      </c>
      <c r="S1291" s="17">
        <v>-0.528807845201274</v>
      </c>
      <c r="T1291" s="8"/>
      <c r="V1291" s="6" t="str">
        <f t="shared" si="105"/>
        <v/>
      </c>
      <c r="W1291" s="25">
        <v>2</v>
      </c>
    </row>
    <row r="1292" spans="2:23" ht="45" customHeight="1" x14ac:dyDescent="0.25">
      <c r="B1292" s="48" t="s">
        <v>5432</v>
      </c>
      <c r="C1292" s="26">
        <v>39845</v>
      </c>
      <c r="D1292" s="9" t="s">
        <v>821</v>
      </c>
      <c r="E1292" s="9" t="s">
        <v>5483</v>
      </c>
      <c r="F1292" s="9" t="s">
        <v>85</v>
      </c>
      <c r="G1292" s="9" t="s">
        <v>5484</v>
      </c>
      <c r="H1292" s="9">
        <v>0</v>
      </c>
      <c r="I1292" s="9" t="s">
        <v>5434</v>
      </c>
      <c r="J1292" s="8"/>
      <c r="K1292" s="8" t="s">
        <v>2687</v>
      </c>
      <c r="L1292" s="14">
        <v>70072.729383949045</v>
      </c>
      <c r="M1292" s="14"/>
      <c r="N1292" s="14">
        <v>1</v>
      </c>
      <c r="O1292" s="14"/>
      <c r="P1292" s="14"/>
      <c r="Q1292" s="8">
        <v>-7</v>
      </c>
      <c r="R1292" s="8">
        <v>-10.80982</v>
      </c>
      <c r="S1292" s="17"/>
      <c r="T1292" s="8"/>
      <c r="V1292" s="6">
        <f t="shared" si="105"/>
        <v>1</v>
      </c>
      <c r="W1292" s="25">
        <v>1</v>
      </c>
    </row>
    <row r="1293" spans="2:23" ht="45" customHeight="1" x14ac:dyDescent="0.25">
      <c r="B1293" s="47"/>
      <c r="C1293" s="26">
        <v>39845</v>
      </c>
      <c r="D1293" s="9" t="s">
        <v>821</v>
      </c>
      <c r="E1293" s="9" t="s">
        <v>5485</v>
      </c>
      <c r="F1293" s="9" t="s">
        <v>607</v>
      </c>
      <c r="G1293" s="9" t="s">
        <v>5188</v>
      </c>
      <c r="H1293" s="9">
        <v>0</v>
      </c>
      <c r="I1293" s="9" t="s">
        <v>5434</v>
      </c>
      <c r="J1293" s="8"/>
      <c r="K1293" s="8" t="s">
        <v>2687</v>
      </c>
      <c r="L1293" s="14">
        <v>70072.729383949045</v>
      </c>
      <c r="M1293" s="14"/>
      <c r="N1293" s="14">
        <v>1</v>
      </c>
      <c r="O1293" s="14"/>
      <c r="P1293" s="14"/>
      <c r="Q1293" s="8">
        <v>-7</v>
      </c>
      <c r="R1293" s="8">
        <v>-10.80982</v>
      </c>
      <c r="S1293" s="17"/>
      <c r="T1293" s="8"/>
      <c r="U1293" s="6" t="str">
        <f>IF(B1293=0,"",1)</f>
        <v/>
      </c>
      <c r="V1293" s="6">
        <f t="shared" si="105"/>
        <v>1</v>
      </c>
      <c r="W1293" s="25">
        <v>1</v>
      </c>
    </row>
    <row r="1294" spans="2:23" ht="45" customHeight="1" x14ac:dyDescent="0.25">
      <c r="B1294" s="12" t="s">
        <v>5486</v>
      </c>
      <c r="C1294" s="26">
        <v>39845</v>
      </c>
      <c r="D1294" s="9" t="s">
        <v>1039</v>
      </c>
      <c r="E1294" s="9" t="s">
        <v>5487</v>
      </c>
      <c r="F1294" s="9" t="s">
        <v>173</v>
      </c>
      <c r="G1294" s="9" t="s">
        <v>5188</v>
      </c>
      <c r="H1294" s="9">
        <v>0</v>
      </c>
      <c r="I1294" s="9" t="s">
        <v>5488</v>
      </c>
      <c r="J1294" s="9" t="s">
        <v>4328</v>
      </c>
      <c r="K1294" s="9" t="s">
        <v>2687</v>
      </c>
      <c r="L1294" s="22">
        <v>18750.540283577073</v>
      </c>
      <c r="M1294" s="22"/>
      <c r="N1294" s="22">
        <v>0</v>
      </c>
      <c r="O1294" s="22"/>
      <c r="P1294" s="22"/>
      <c r="Q1294" s="8">
        <v>-6</v>
      </c>
      <c r="R1294" s="8">
        <v>-9.8098159999999996</v>
      </c>
      <c r="S1294" s="17"/>
      <c r="T1294" s="8"/>
      <c r="U1294" s="6">
        <f>IF(B1294=0,"",1)</f>
        <v>1</v>
      </c>
      <c r="V1294" s="6" t="str">
        <f t="shared" si="105"/>
        <v/>
      </c>
      <c r="W1294" s="25">
        <v>1</v>
      </c>
    </row>
    <row r="1295" spans="2:23" ht="45" customHeight="1" x14ac:dyDescent="0.25">
      <c r="B1295" s="8" t="s">
        <v>5489</v>
      </c>
      <c r="C1295" s="26">
        <v>39845</v>
      </c>
      <c r="D1295" s="9" t="s">
        <v>986</v>
      </c>
      <c r="E1295" s="9" t="s">
        <v>5490</v>
      </c>
      <c r="F1295" s="9" t="s">
        <v>1219</v>
      </c>
      <c r="G1295" s="9">
        <v>0</v>
      </c>
      <c r="H1295" s="9">
        <v>0</v>
      </c>
      <c r="I1295" s="9" t="s">
        <v>5491</v>
      </c>
      <c r="J1295" s="9"/>
      <c r="K1295" s="9"/>
      <c r="L1295" s="22"/>
      <c r="M1295" s="22"/>
      <c r="N1295" s="22">
        <v>1</v>
      </c>
      <c r="O1295" s="22"/>
      <c r="P1295" s="22"/>
      <c r="Q1295" s="8">
        <v>6</v>
      </c>
      <c r="R1295" s="8">
        <v>2.2024539999999999</v>
      </c>
      <c r="S1295" s="13"/>
      <c r="T1295" s="8"/>
      <c r="U1295" s="6">
        <v>1</v>
      </c>
      <c r="V1295" s="6">
        <v>2</v>
      </c>
      <c r="W1295" s="25">
        <v>2</v>
      </c>
    </row>
    <row r="1296" spans="2:23" ht="45" customHeight="1" x14ac:dyDescent="0.25">
      <c r="B1296" s="12" t="s">
        <v>5383</v>
      </c>
      <c r="C1296" s="26">
        <v>39873</v>
      </c>
      <c r="D1296" s="9" t="s">
        <v>115</v>
      </c>
      <c r="E1296" s="9" t="s">
        <v>5492</v>
      </c>
      <c r="F1296" s="9" t="s">
        <v>2278</v>
      </c>
      <c r="G1296" s="9">
        <v>0</v>
      </c>
      <c r="H1296" s="9">
        <v>0</v>
      </c>
      <c r="I1296" s="9" t="s">
        <v>5493</v>
      </c>
      <c r="J1296" s="9" t="s">
        <v>2378</v>
      </c>
      <c r="K1296" s="9" t="s">
        <v>2402</v>
      </c>
      <c r="L1296" s="22">
        <v>31669.69062082153</v>
      </c>
      <c r="M1296" s="22"/>
      <c r="N1296" s="22">
        <v>0</v>
      </c>
      <c r="O1296" s="22"/>
      <c r="P1296" s="22"/>
      <c r="Q1296" s="8">
        <v>10</v>
      </c>
      <c r="R1296" s="8">
        <v>6.1901840000000004</v>
      </c>
      <c r="S1296" s="17">
        <v>-0.66049946223693501</v>
      </c>
      <c r="T1296" s="8"/>
      <c r="V1296" s="6" t="str">
        <f t="shared" ref="V1296:V1302" si="106">IF(J1296="",W1296,"")</f>
        <v/>
      </c>
      <c r="W1296" s="25">
        <v>2</v>
      </c>
    </row>
    <row r="1297" spans="2:23" ht="45" customHeight="1" x14ac:dyDescent="0.25">
      <c r="B1297" s="48" t="s">
        <v>5199</v>
      </c>
      <c r="C1297" s="26">
        <v>39845</v>
      </c>
      <c r="D1297" s="9" t="s">
        <v>208</v>
      </c>
      <c r="E1297" s="9" t="s">
        <v>5494</v>
      </c>
      <c r="F1297" s="9" t="s">
        <v>1973</v>
      </c>
      <c r="G1297" s="9">
        <v>0</v>
      </c>
      <c r="H1297" s="9">
        <v>0</v>
      </c>
      <c r="I1297" s="9" t="s">
        <v>5495</v>
      </c>
      <c r="J1297" s="9" t="s">
        <v>2378</v>
      </c>
      <c r="K1297" s="9" t="s">
        <v>2402</v>
      </c>
      <c r="L1297" s="22">
        <v>48452.933504074688</v>
      </c>
      <c r="M1297" s="22"/>
      <c r="N1297" s="22">
        <v>0</v>
      </c>
      <c r="O1297" s="22"/>
      <c r="P1297" s="22"/>
      <c r="Q1297" s="8">
        <v>10</v>
      </c>
      <c r="R1297" s="8">
        <v>6.3024690000000003</v>
      </c>
      <c r="S1297" s="17">
        <v>-0.41557268813752102</v>
      </c>
      <c r="T1297" s="8"/>
      <c r="V1297" s="6" t="str">
        <f t="shared" si="106"/>
        <v/>
      </c>
      <c r="W1297" s="25">
        <v>1</v>
      </c>
    </row>
    <row r="1298" spans="2:23" ht="45" customHeight="1" x14ac:dyDescent="0.25">
      <c r="B1298" s="47"/>
      <c r="C1298" s="26">
        <v>39873</v>
      </c>
      <c r="D1298" s="9" t="s">
        <v>208</v>
      </c>
      <c r="E1298" s="9" t="s">
        <v>5496</v>
      </c>
      <c r="F1298" s="9" t="s">
        <v>209</v>
      </c>
      <c r="G1298" s="9" t="s">
        <v>2643</v>
      </c>
      <c r="H1298" s="9">
        <v>0</v>
      </c>
      <c r="I1298" s="9" t="s">
        <v>5294</v>
      </c>
      <c r="J1298" s="9" t="s">
        <v>2378</v>
      </c>
      <c r="K1298" s="9" t="s">
        <v>2402</v>
      </c>
      <c r="L1298" s="22">
        <v>48452.933504074688</v>
      </c>
      <c r="M1298" s="22"/>
      <c r="N1298" s="22">
        <v>0</v>
      </c>
      <c r="O1298" s="22"/>
      <c r="P1298" s="22"/>
      <c r="Q1298" s="8">
        <v>10</v>
      </c>
      <c r="R1298" s="8">
        <v>6.3024690000000003</v>
      </c>
      <c r="S1298" s="17">
        <v>-0.41557268813752102</v>
      </c>
      <c r="T1298" s="8"/>
      <c r="V1298" s="6" t="str">
        <f t="shared" si="106"/>
        <v/>
      </c>
      <c r="W1298" s="25">
        <v>1</v>
      </c>
    </row>
    <row r="1299" spans="2:23" ht="45" customHeight="1" x14ac:dyDescent="0.25">
      <c r="B1299" s="12" t="s">
        <v>5196</v>
      </c>
      <c r="C1299" s="26">
        <v>39873</v>
      </c>
      <c r="D1299" s="9" t="s">
        <v>138</v>
      </c>
      <c r="E1299" s="9" t="s">
        <v>5497</v>
      </c>
      <c r="F1299" s="9" t="s">
        <v>209</v>
      </c>
      <c r="G1299" s="9" t="s">
        <v>2643</v>
      </c>
      <c r="H1299" s="9">
        <v>0</v>
      </c>
      <c r="I1299" s="9" t="s">
        <v>5294</v>
      </c>
      <c r="J1299" s="9" t="s">
        <v>2378</v>
      </c>
      <c r="K1299" s="9" t="s">
        <v>2402</v>
      </c>
      <c r="L1299" s="22">
        <v>34402.357978781125</v>
      </c>
      <c r="M1299" s="22"/>
      <c r="N1299" s="22">
        <v>0</v>
      </c>
      <c r="O1299" s="22"/>
      <c r="P1299" s="22"/>
      <c r="Q1299" s="8">
        <v>10</v>
      </c>
      <c r="R1299" s="8">
        <v>6.3024690000000003</v>
      </c>
      <c r="S1299" s="17">
        <v>-0.46052300557634401</v>
      </c>
      <c r="T1299" s="8"/>
      <c r="V1299" s="6" t="str">
        <f t="shared" si="106"/>
        <v/>
      </c>
      <c r="W1299" s="25">
        <v>1</v>
      </c>
    </row>
    <row r="1300" spans="2:23" ht="45" customHeight="1" x14ac:dyDescent="0.25">
      <c r="B1300" s="12" t="s">
        <v>5300</v>
      </c>
      <c r="C1300" s="26">
        <v>39873</v>
      </c>
      <c r="D1300" s="9" t="s">
        <v>566</v>
      </c>
      <c r="E1300" s="9" t="s">
        <v>5498</v>
      </c>
      <c r="F1300" s="9" t="s">
        <v>128</v>
      </c>
      <c r="G1300" s="9">
        <v>0</v>
      </c>
      <c r="H1300" s="9">
        <v>0</v>
      </c>
      <c r="I1300" s="9" t="s">
        <v>5499</v>
      </c>
      <c r="J1300" s="9" t="s">
        <v>4414</v>
      </c>
      <c r="K1300" s="9" t="s">
        <v>2402</v>
      </c>
      <c r="L1300" s="22">
        <v>37701.851081884684</v>
      </c>
      <c r="M1300" s="22"/>
      <c r="N1300" s="22">
        <v>0</v>
      </c>
      <c r="O1300" s="22"/>
      <c r="P1300" s="22"/>
      <c r="Q1300" s="8"/>
      <c r="R1300" s="8"/>
      <c r="S1300" s="17"/>
      <c r="T1300" s="8"/>
      <c r="V1300" s="6" t="str">
        <f t="shared" si="106"/>
        <v/>
      </c>
      <c r="W1300" s="25">
        <v>2</v>
      </c>
    </row>
    <row r="1301" spans="2:23" ht="45" customHeight="1" x14ac:dyDescent="0.25">
      <c r="B1301" s="12" t="s">
        <v>5397</v>
      </c>
      <c r="C1301" s="26">
        <v>39873</v>
      </c>
      <c r="D1301" s="9" t="s">
        <v>371</v>
      </c>
      <c r="E1301" s="9" t="s">
        <v>5500</v>
      </c>
      <c r="F1301" s="9" t="s">
        <v>2322</v>
      </c>
      <c r="G1301" s="9">
        <v>0</v>
      </c>
      <c r="H1301" s="9">
        <v>0</v>
      </c>
      <c r="I1301" s="9" t="s">
        <v>5501</v>
      </c>
      <c r="J1301" s="9" t="s">
        <v>4414</v>
      </c>
      <c r="K1301" s="9" t="s">
        <v>2687</v>
      </c>
      <c r="L1301" s="22">
        <v>19461.070328242917</v>
      </c>
      <c r="M1301" s="22"/>
      <c r="N1301" s="22">
        <v>0</v>
      </c>
      <c r="O1301" s="22"/>
      <c r="P1301" s="22"/>
      <c r="Q1301" s="8">
        <v>10</v>
      </c>
      <c r="R1301" s="8">
        <v>6.1901840000000004</v>
      </c>
      <c r="S1301" s="17"/>
      <c r="T1301" s="8"/>
      <c r="V1301" s="6" t="str">
        <f t="shared" si="106"/>
        <v/>
      </c>
      <c r="W1301" s="25">
        <v>2</v>
      </c>
    </row>
    <row r="1302" spans="2:23" ht="45" customHeight="1" x14ac:dyDescent="0.25">
      <c r="B1302" s="12" t="s">
        <v>5332</v>
      </c>
      <c r="C1302" s="26">
        <v>39873</v>
      </c>
      <c r="D1302" s="9" t="s">
        <v>144</v>
      </c>
      <c r="E1302" s="9" t="s">
        <v>5502</v>
      </c>
      <c r="F1302" s="9" t="s">
        <v>173</v>
      </c>
      <c r="G1302" s="9">
        <v>0</v>
      </c>
      <c r="H1302" s="9">
        <v>0</v>
      </c>
      <c r="I1302" s="9" t="s">
        <v>5503</v>
      </c>
      <c r="J1302" s="9" t="s">
        <v>4279</v>
      </c>
      <c r="K1302" s="9" t="s">
        <v>2402</v>
      </c>
      <c r="L1302" s="22">
        <v>39463.656956905434</v>
      </c>
      <c r="M1302" s="22"/>
      <c r="N1302" s="22">
        <v>0</v>
      </c>
      <c r="O1302" s="22"/>
      <c r="P1302" s="22"/>
      <c r="Q1302" s="8">
        <v>10</v>
      </c>
      <c r="R1302" s="8">
        <v>6.1901840000000004</v>
      </c>
      <c r="S1302" s="17">
        <v>-0.32360442494172698</v>
      </c>
      <c r="T1302" s="8"/>
      <c r="V1302" s="6" t="str">
        <f t="shared" si="106"/>
        <v/>
      </c>
      <c r="W1302" s="25">
        <v>1</v>
      </c>
    </row>
    <row r="1303" spans="2:23" ht="45" customHeight="1" x14ac:dyDescent="0.25">
      <c r="B1303" s="12" t="s">
        <v>5504</v>
      </c>
      <c r="C1303" s="26">
        <v>39904</v>
      </c>
      <c r="D1303" s="9" t="s">
        <v>1099</v>
      </c>
      <c r="E1303" s="9" t="s">
        <v>5505</v>
      </c>
      <c r="F1303" s="9" t="s">
        <v>1221</v>
      </c>
      <c r="G1303" s="9">
        <v>0</v>
      </c>
      <c r="H1303" s="9">
        <v>0</v>
      </c>
      <c r="I1303" s="9" t="s">
        <v>5506</v>
      </c>
      <c r="J1303" s="9"/>
      <c r="K1303" s="9"/>
      <c r="L1303" s="22">
        <v>4200.1605378186659</v>
      </c>
      <c r="M1303" s="22"/>
      <c r="N1303" s="22">
        <v>1</v>
      </c>
      <c r="O1303" s="22"/>
      <c r="P1303" s="22"/>
      <c r="Q1303" s="8">
        <v>7</v>
      </c>
      <c r="R1303" s="8">
        <v>3.2024539999999999</v>
      </c>
      <c r="S1303" s="17"/>
      <c r="T1303" s="8"/>
      <c r="U1303" s="6">
        <v>1</v>
      </c>
      <c r="V1303" s="6">
        <v>2</v>
      </c>
      <c r="W1303" s="25">
        <v>2</v>
      </c>
    </row>
    <row r="1304" spans="2:23" ht="45" customHeight="1" x14ac:dyDescent="0.25">
      <c r="B1304" s="12" t="s">
        <v>1171</v>
      </c>
      <c r="C1304" s="26">
        <v>39904</v>
      </c>
      <c r="D1304" s="9" t="s">
        <v>184</v>
      </c>
      <c r="E1304" s="9" t="s">
        <v>5507</v>
      </c>
      <c r="F1304" s="9" t="s">
        <v>603</v>
      </c>
      <c r="G1304" s="9" t="s">
        <v>2481</v>
      </c>
      <c r="H1304" s="9">
        <v>0</v>
      </c>
      <c r="I1304" s="9" t="s">
        <v>5508</v>
      </c>
      <c r="J1304" s="9" t="s">
        <v>4414</v>
      </c>
      <c r="K1304" s="9" t="s">
        <v>2402</v>
      </c>
      <c r="L1304" s="14">
        <v>47375.734539252633</v>
      </c>
      <c r="M1304" s="14"/>
      <c r="N1304" s="14">
        <v>0</v>
      </c>
      <c r="O1304" s="14"/>
      <c r="P1304" s="14"/>
      <c r="Q1304" s="8">
        <v>10</v>
      </c>
      <c r="R1304" s="8">
        <v>6.1901840000000004</v>
      </c>
      <c r="S1304" s="17">
        <v>-1.4409618465126901</v>
      </c>
      <c r="T1304" s="8"/>
      <c r="V1304" s="6" t="str">
        <f t="shared" ref="V1304:V1312" si="107">IF(J1304="",W1304,"")</f>
        <v/>
      </c>
      <c r="W1304" s="25">
        <v>1</v>
      </c>
    </row>
    <row r="1305" spans="2:23" ht="45" customHeight="1" x14ac:dyDescent="0.25">
      <c r="B1305" s="12" t="s">
        <v>5509</v>
      </c>
      <c r="C1305" s="26">
        <v>39904</v>
      </c>
      <c r="D1305" s="9" t="s">
        <v>701</v>
      </c>
      <c r="E1305" s="9" t="s">
        <v>5510</v>
      </c>
      <c r="F1305" s="9" t="s">
        <v>607</v>
      </c>
      <c r="G1305" s="9">
        <v>0</v>
      </c>
      <c r="H1305" s="9">
        <v>0</v>
      </c>
      <c r="I1305" s="39" t="s">
        <v>5759</v>
      </c>
      <c r="J1305" s="9"/>
      <c r="K1305" s="9" t="s">
        <v>2402</v>
      </c>
      <c r="L1305" s="22">
        <v>27735.032918020177</v>
      </c>
      <c r="M1305" s="22"/>
      <c r="N1305" s="22">
        <v>1</v>
      </c>
      <c r="O1305" s="22"/>
      <c r="P1305" s="22"/>
      <c r="Q1305" s="8">
        <v>10</v>
      </c>
      <c r="R1305" s="8">
        <v>6.2024540000000004</v>
      </c>
      <c r="S1305" s="17"/>
      <c r="T1305" s="8"/>
      <c r="U1305" s="6">
        <f>IF(B1305=0,"",1)</f>
        <v>1</v>
      </c>
      <c r="V1305" s="6">
        <f t="shared" si="107"/>
        <v>1</v>
      </c>
      <c r="W1305" s="25">
        <v>1</v>
      </c>
    </row>
    <row r="1306" spans="2:23" ht="45" customHeight="1" x14ac:dyDescent="0.25">
      <c r="B1306" s="48" t="s">
        <v>5383</v>
      </c>
      <c r="C1306" s="26">
        <v>39965</v>
      </c>
      <c r="D1306" s="9" t="s">
        <v>115</v>
      </c>
      <c r="E1306" s="9" t="s">
        <v>5511</v>
      </c>
      <c r="F1306" s="9" t="s">
        <v>1661</v>
      </c>
      <c r="G1306" s="9" t="s">
        <v>2481</v>
      </c>
      <c r="H1306" s="9" t="s">
        <v>2389</v>
      </c>
      <c r="I1306" s="9" t="s">
        <v>5512</v>
      </c>
      <c r="J1306" s="9" t="s">
        <v>2378</v>
      </c>
      <c r="K1306" s="9" t="s">
        <v>2402</v>
      </c>
      <c r="L1306" s="22">
        <v>31669.69062082153</v>
      </c>
      <c r="M1306" s="22">
        <v>1</v>
      </c>
      <c r="N1306" s="22">
        <v>0</v>
      </c>
      <c r="O1306" s="22"/>
      <c r="P1306" s="22"/>
      <c r="Q1306" s="8">
        <v>10</v>
      </c>
      <c r="R1306" s="8">
        <v>6.1901840000000004</v>
      </c>
      <c r="S1306" s="17">
        <v>-0.66049946223693501</v>
      </c>
      <c r="T1306" s="8"/>
      <c r="V1306" s="6" t="str">
        <f t="shared" si="107"/>
        <v/>
      </c>
      <c r="W1306" s="25">
        <v>2</v>
      </c>
    </row>
    <row r="1307" spans="2:23" ht="45" customHeight="1" x14ac:dyDescent="0.25">
      <c r="B1307" s="47"/>
      <c r="C1307" s="26">
        <v>39965</v>
      </c>
      <c r="D1307" s="9" t="s">
        <v>115</v>
      </c>
      <c r="E1307" s="9" t="s">
        <v>5513</v>
      </c>
      <c r="F1307" s="9" t="s">
        <v>775</v>
      </c>
      <c r="G1307" s="9">
        <v>0</v>
      </c>
      <c r="H1307" s="9">
        <v>0</v>
      </c>
      <c r="I1307" s="9" t="s">
        <v>5514</v>
      </c>
      <c r="J1307" s="9" t="s">
        <v>2378</v>
      </c>
      <c r="K1307" s="9" t="s">
        <v>2402</v>
      </c>
      <c r="L1307" s="22">
        <v>31669.69062082153</v>
      </c>
      <c r="M1307" s="22"/>
      <c r="N1307" s="22">
        <v>0</v>
      </c>
      <c r="O1307" s="22"/>
      <c r="P1307" s="22"/>
      <c r="Q1307" s="8">
        <v>10</v>
      </c>
      <c r="R1307" s="8">
        <v>6.1901840000000004</v>
      </c>
      <c r="S1307" s="17">
        <v>-0.66049946223693501</v>
      </c>
      <c r="T1307" s="8"/>
      <c r="U1307" s="6" t="str">
        <f>IF(B1307=0,"",1)</f>
        <v/>
      </c>
      <c r="V1307" s="6" t="str">
        <f t="shared" si="107"/>
        <v/>
      </c>
      <c r="W1307" s="25">
        <v>1</v>
      </c>
    </row>
    <row r="1308" spans="2:23" ht="45" customHeight="1" x14ac:dyDescent="0.25">
      <c r="B1308" s="8" t="s">
        <v>5515</v>
      </c>
      <c r="C1308" s="26">
        <v>40026</v>
      </c>
      <c r="D1308" s="9" t="s">
        <v>731</v>
      </c>
      <c r="E1308" s="9" t="s">
        <v>5516</v>
      </c>
      <c r="F1308" s="9" t="s">
        <v>4793</v>
      </c>
      <c r="G1308" s="9">
        <v>0</v>
      </c>
      <c r="H1308" s="9">
        <v>0</v>
      </c>
      <c r="I1308" s="9" t="s">
        <v>5517</v>
      </c>
      <c r="J1308" s="8" t="s">
        <v>4328</v>
      </c>
      <c r="K1308" s="8" t="s">
        <v>2687</v>
      </c>
      <c r="L1308" s="14">
        <v>4416.3469916114527</v>
      </c>
      <c r="M1308" s="14"/>
      <c r="N1308" s="14">
        <v>0</v>
      </c>
      <c r="O1308" s="14"/>
      <c r="P1308" s="14"/>
      <c r="Q1308" s="8">
        <v>4</v>
      </c>
      <c r="R1308" s="8">
        <v>0.2024541</v>
      </c>
      <c r="S1308" s="17"/>
      <c r="T1308" s="8"/>
      <c r="U1308" s="6">
        <f>IF(B1308=0,"",1)</f>
        <v>1</v>
      </c>
      <c r="V1308" s="6" t="str">
        <f t="shared" si="107"/>
        <v/>
      </c>
      <c r="W1308" s="25">
        <v>2</v>
      </c>
    </row>
    <row r="1309" spans="2:23" ht="45" customHeight="1" x14ac:dyDescent="0.25">
      <c r="B1309" s="12" t="s">
        <v>5509</v>
      </c>
      <c r="C1309" s="26">
        <v>40087</v>
      </c>
      <c r="D1309" s="9" t="s">
        <v>701</v>
      </c>
      <c r="E1309" s="9" t="s">
        <v>5518</v>
      </c>
      <c r="F1309" s="9" t="s">
        <v>2179</v>
      </c>
      <c r="G1309" s="9">
        <v>0</v>
      </c>
      <c r="H1309" s="9">
        <v>0</v>
      </c>
      <c r="I1309" s="9" t="s">
        <v>5519</v>
      </c>
      <c r="J1309" s="8"/>
      <c r="K1309" s="8" t="s">
        <v>2687</v>
      </c>
      <c r="L1309" s="14">
        <v>27735.032918020177</v>
      </c>
      <c r="M1309" s="14"/>
      <c r="N1309" s="14">
        <v>1</v>
      </c>
      <c r="O1309" s="14"/>
      <c r="P1309" s="14"/>
      <c r="Q1309" s="8">
        <v>10</v>
      </c>
      <c r="R1309" s="8">
        <v>6.2024540000000004</v>
      </c>
      <c r="S1309" s="17"/>
      <c r="T1309" s="8"/>
      <c r="V1309" s="6">
        <f t="shared" si="107"/>
        <v>1</v>
      </c>
      <c r="W1309" s="25">
        <v>1</v>
      </c>
    </row>
    <row r="1310" spans="2:23" ht="45" customHeight="1" x14ac:dyDescent="0.25">
      <c r="B1310" s="16" t="s">
        <v>5520</v>
      </c>
      <c r="C1310" s="14">
        <v>2009</v>
      </c>
      <c r="D1310" s="9" t="s">
        <v>948</v>
      </c>
      <c r="E1310" s="9" t="s">
        <v>5521</v>
      </c>
      <c r="F1310" s="9" t="s">
        <v>173</v>
      </c>
      <c r="G1310" s="9">
        <v>0</v>
      </c>
      <c r="H1310" s="9" t="s">
        <v>2575</v>
      </c>
      <c r="I1310" s="9" t="s">
        <v>5522</v>
      </c>
      <c r="J1310" s="8"/>
      <c r="K1310" s="8" t="s">
        <v>2687</v>
      </c>
      <c r="L1310" s="14">
        <v>19501.588594766195</v>
      </c>
      <c r="M1310" s="14"/>
      <c r="N1310" s="14">
        <v>1</v>
      </c>
      <c r="O1310" s="14"/>
      <c r="P1310" s="14"/>
      <c r="Q1310" s="8">
        <v>9</v>
      </c>
      <c r="R1310" s="8">
        <v>5.2024540000000004</v>
      </c>
      <c r="S1310" s="17"/>
      <c r="T1310" s="8"/>
      <c r="U1310" s="6">
        <f>IF(B1310=0,"",1)</f>
        <v>1</v>
      </c>
      <c r="V1310" s="6">
        <f t="shared" si="107"/>
        <v>1</v>
      </c>
      <c r="W1310" s="25">
        <v>1</v>
      </c>
    </row>
    <row r="1311" spans="2:23" ht="45" customHeight="1" x14ac:dyDescent="0.25">
      <c r="B1311" s="16" t="s">
        <v>5424</v>
      </c>
      <c r="C1311" s="14">
        <v>2009</v>
      </c>
      <c r="D1311" s="9" t="s">
        <v>663</v>
      </c>
      <c r="E1311" s="9" t="s">
        <v>5523</v>
      </c>
      <c r="F1311" s="9" t="s">
        <v>1944</v>
      </c>
      <c r="G1311" s="9">
        <v>0</v>
      </c>
      <c r="H1311" s="9" t="s">
        <v>2575</v>
      </c>
      <c r="I1311" s="9" t="s">
        <v>5524</v>
      </c>
      <c r="J1311" s="8"/>
      <c r="K1311" s="8" t="s">
        <v>2687</v>
      </c>
      <c r="L1311" s="14">
        <v>17582.111669833408</v>
      </c>
      <c r="M1311" s="14"/>
      <c r="N1311" s="14">
        <v>1</v>
      </c>
      <c r="O1311" s="14"/>
      <c r="P1311" s="14"/>
      <c r="Q1311" s="8">
        <v>8</v>
      </c>
      <c r="R1311" s="8">
        <v>4.1901840000000004</v>
      </c>
      <c r="S1311" s="17"/>
      <c r="T1311" s="8"/>
      <c r="U1311" s="6">
        <f>IF(B1311=0,"",1)</f>
        <v>1</v>
      </c>
      <c r="V1311" s="6">
        <f t="shared" si="107"/>
        <v>3</v>
      </c>
      <c r="W1311" s="25">
        <v>3</v>
      </c>
    </row>
    <row r="1312" spans="2:23" ht="45" customHeight="1" x14ac:dyDescent="0.25">
      <c r="B1312" s="16" t="s">
        <v>5515</v>
      </c>
      <c r="C1312" s="26">
        <v>40360</v>
      </c>
      <c r="D1312" s="9" t="s">
        <v>731</v>
      </c>
      <c r="E1312" s="9" t="s">
        <v>5525</v>
      </c>
      <c r="F1312" s="9" t="s">
        <v>603</v>
      </c>
      <c r="G1312" s="9" t="s">
        <v>2481</v>
      </c>
      <c r="H1312" s="9">
        <v>0</v>
      </c>
      <c r="I1312" s="9" t="s">
        <v>5526</v>
      </c>
      <c r="J1312" s="8" t="s">
        <v>4328</v>
      </c>
      <c r="K1312" s="8" t="s">
        <v>2687</v>
      </c>
      <c r="L1312" s="14">
        <v>4904.865862629963</v>
      </c>
      <c r="M1312" s="14"/>
      <c r="N1312" s="14">
        <v>0</v>
      </c>
      <c r="O1312" s="14"/>
      <c r="P1312" s="14"/>
      <c r="Q1312" s="8">
        <v>4</v>
      </c>
      <c r="R1312" s="8">
        <v>0.2024541</v>
      </c>
      <c r="S1312" s="17"/>
      <c r="T1312" s="8"/>
      <c r="V1312" s="6" t="str">
        <f t="shared" si="107"/>
        <v/>
      </c>
      <c r="W1312" s="25">
        <v>1</v>
      </c>
    </row>
    <row r="1313" spans="2:23" ht="45" customHeight="1" x14ac:dyDescent="0.25">
      <c r="B1313" s="16" t="s">
        <v>5196</v>
      </c>
      <c r="C1313" s="26">
        <v>40452</v>
      </c>
      <c r="D1313" s="9" t="s">
        <v>138</v>
      </c>
      <c r="E1313" s="9" t="s">
        <v>5527</v>
      </c>
      <c r="F1313" s="9" t="s">
        <v>603</v>
      </c>
      <c r="G1313" s="9" t="s">
        <v>2481</v>
      </c>
      <c r="H1313" s="9">
        <v>0</v>
      </c>
      <c r="I1313" s="32" t="s">
        <v>5528</v>
      </c>
      <c r="J1313" s="9" t="s">
        <v>2378</v>
      </c>
      <c r="K1313" s="8"/>
      <c r="L1313" s="14">
        <v>34754.472260543975</v>
      </c>
      <c r="M1313" s="14"/>
      <c r="N1313" s="14">
        <v>0</v>
      </c>
      <c r="O1313" s="14"/>
      <c r="P1313" s="14"/>
      <c r="Q1313" s="8">
        <v>10</v>
      </c>
      <c r="R1313" s="8">
        <v>6.3024690000000003</v>
      </c>
      <c r="S1313" s="17">
        <v>-0.46052300557634401</v>
      </c>
      <c r="T1313" s="8"/>
      <c r="W1313" s="25">
        <v>1</v>
      </c>
    </row>
    <row r="1314" spans="2:23" ht="45" customHeight="1" x14ac:dyDescent="0.25">
      <c r="B1314" s="16" t="s">
        <v>5529</v>
      </c>
      <c r="C1314" s="26">
        <v>40452</v>
      </c>
      <c r="D1314" s="9" t="s">
        <v>115</v>
      </c>
      <c r="E1314" s="9" t="s">
        <v>5530</v>
      </c>
      <c r="F1314" s="9" t="s">
        <v>5741</v>
      </c>
      <c r="G1314" s="9" t="s">
        <v>2481</v>
      </c>
      <c r="H1314" s="9">
        <v>0</v>
      </c>
      <c r="I1314" s="9" t="s">
        <v>5531</v>
      </c>
      <c r="J1314" s="9" t="s">
        <v>3167</v>
      </c>
      <c r="K1314" s="8" t="s">
        <v>2402</v>
      </c>
      <c r="L1314" s="14">
        <v>31786.404048037002</v>
      </c>
      <c r="M1314" s="14"/>
      <c r="N1314" s="14">
        <v>0</v>
      </c>
      <c r="O1314" s="14"/>
      <c r="P1314" s="14"/>
      <c r="Q1314" s="8">
        <v>10</v>
      </c>
      <c r="R1314" s="8">
        <v>6.1524390000000002</v>
      </c>
      <c r="S1314" s="17">
        <v>-0.54951348301065805</v>
      </c>
      <c r="T1314" s="8"/>
      <c r="U1314" s="6">
        <f>IF(B1314=0,"",1)</f>
        <v>1</v>
      </c>
      <c r="V1314" s="6" t="str">
        <f t="shared" ref="V1314:V1319" si="108">IF(J1314="",W1314,"")</f>
        <v/>
      </c>
      <c r="W1314" s="25">
        <v>2</v>
      </c>
    </row>
    <row r="1315" spans="2:23" ht="45" customHeight="1" x14ac:dyDescent="0.25">
      <c r="B1315" s="48" t="s">
        <v>5532</v>
      </c>
      <c r="C1315" s="26">
        <v>40452</v>
      </c>
      <c r="D1315" s="9" t="s">
        <v>175</v>
      </c>
      <c r="E1315" s="9" t="s">
        <v>5533</v>
      </c>
      <c r="F1315" s="9" t="s">
        <v>1621</v>
      </c>
      <c r="G1315" s="9">
        <v>0</v>
      </c>
      <c r="H1315" s="9">
        <v>0</v>
      </c>
      <c r="I1315" s="9" t="s">
        <v>5534</v>
      </c>
      <c r="J1315" s="8" t="s">
        <v>3167</v>
      </c>
      <c r="K1315" s="8" t="s">
        <v>2402</v>
      </c>
      <c r="L1315" s="14"/>
      <c r="M1315" s="14"/>
      <c r="N1315" s="14">
        <v>0</v>
      </c>
      <c r="O1315" s="14"/>
      <c r="P1315" s="14"/>
      <c r="Q1315" s="8">
        <v>10</v>
      </c>
      <c r="R1315" s="8">
        <v>5.9451219999999996</v>
      </c>
      <c r="S1315" s="17">
        <v>-0.143144219458574</v>
      </c>
      <c r="T1315" s="8"/>
      <c r="U1315" s="6">
        <v>1</v>
      </c>
      <c r="V1315" s="6" t="str">
        <f t="shared" si="108"/>
        <v/>
      </c>
      <c r="W1315" s="25">
        <v>2</v>
      </c>
    </row>
    <row r="1316" spans="2:23" ht="45" customHeight="1" x14ac:dyDescent="0.25">
      <c r="B1316" s="47"/>
      <c r="C1316" s="14">
        <v>2011</v>
      </c>
      <c r="D1316" s="9" t="s">
        <v>175</v>
      </c>
      <c r="E1316" s="9" t="s">
        <v>5535</v>
      </c>
      <c r="F1316" s="9" t="s">
        <v>2278</v>
      </c>
      <c r="G1316" s="9">
        <v>0</v>
      </c>
      <c r="H1316" s="9">
        <v>0</v>
      </c>
      <c r="I1316" s="9" t="s">
        <v>5536</v>
      </c>
      <c r="J1316" s="8" t="s">
        <v>3167</v>
      </c>
      <c r="K1316" s="8" t="s">
        <v>2402</v>
      </c>
      <c r="L1316" s="14"/>
      <c r="M1316" s="14"/>
      <c r="N1316" s="14">
        <v>0</v>
      </c>
      <c r="O1316" s="14"/>
      <c r="P1316" s="14"/>
      <c r="Q1316" s="8">
        <v>10</v>
      </c>
      <c r="R1316" s="8">
        <v>5.9451219999999996</v>
      </c>
      <c r="S1316" s="17">
        <v>-0.143144219458574</v>
      </c>
      <c r="T1316" s="8"/>
      <c r="V1316" s="6" t="str">
        <f t="shared" si="108"/>
        <v/>
      </c>
      <c r="W1316" s="25">
        <v>2</v>
      </c>
    </row>
    <row r="1317" spans="2:23" ht="45" customHeight="1" x14ac:dyDescent="0.25">
      <c r="B1317" s="16" t="s">
        <v>1229</v>
      </c>
      <c r="C1317" s="26">
        <v>40513</v>
      </c>
      <c r="D1317" s="9" t="s">
        <v>184</v>
      </c>
      <c r="E1317" s="9" t="s">
        <v>5537</v>
      </c>
      <c r="F1317" s="9" t="s">
        <v>607</v>
      </c>
      <c r="G1317" s="9">
        <v>0</v>
      </c>
      <c r="H1317" s="9">
        <v>0</v>
      </c>
      <c r="I1317" s="32" t="s">
        <v>5236</v>
      </c>
      <c r="J1317" s="8" t="s">
        <v>3167</v>
      </c>
      <c r="K1317" s="8"/>
      <c r="L1317" s="14">
        <v>48623.81051558438</v>
      </c>
      <c r="M1317" s="14"/>
      <c r="N1317" s="14">
        <v>0</v>
      </c>
      <c r="O1317" s="14"/>
      <c r="P1317" s="14"/>
      <c r="Q1317" s="8">
        <v>10</v>
      </c>
      <c r="R1317" s="8">
        <v>6.1524390000000002</v>
      </c>
      <c r="S1317" s="17">
        <v>-0.62340302023392002</v>
      </c>
      <c r="T1317" s="8"/>
      <c r="U1317" s="6">
        <v>1</v>
      </c>
      <c r="V1317" s="6" t="str">
        <f t="shared" si="108"/>
        <v/>
      </c>
      <c r="W1317" s="25">
        <v>1</v>
      </c>
    </row>
    <row r="1318" spans="2:23" ht="45" customHeight="1" x14ac:dyDescent="0.25">
      <c r="B1318" s="16" t="s">
        <v>5538</v>
      </c>
      <c r="C1318" s="14">
        <v>2011</v>
      </c>
      <c r="D1318" s="9" t="s">
        <v>1158</v>
      </c>
      <c r="E1318" s="9" t="s">
        <v>5539</v>
      </c>
      <c r="F1318" s="9" t="s">
        <v>2179</v>
      </c>
      <c r="G1318" s="9">
        <v>0</v>
      </c>
      <c r="H1318" s="9">
        <v>0</v>
      </c>
      <c r="I1318" s="9" t="s">
        <v>5540</v>
      </c>
      <c r="J1318" s="8"/>
      <c r="K1318" s="8" t="s">
        <v>2402</v>
      </c>
      <c r="L1318" s="8"/>
      <c r="M1318" s="8"/>
      <c r="N1318" s="8">
        <v>1</v>
      </c>
      <c r="O1318" s="41"/>
      <c r="P1318" s="41"/>
      <c r="Q1318" s="8"/>
      <c r="R1318" s="8"/>
      <c r="S1318" s="13"/>
      <c r="T1318" s="8"/>
      <c r="U1318" s="6">
        <v>1</v>
      </c>
      <c r="V1318" s="6">
        <f t="shared" si="108"/>
        <v>1</v>
      </c>
      <c r="W1318" s="25">
        <v>1</v>
      </c>
    </row>
    <row r="1319" spans="2:23" ht="45" customHeight="1" x14ac:dyDescent="0.25">
      <c r="B1319" s="16" t="s">
        <v>5541</v>
      </c>
      <c r="C1319" s="26">
        <v>40695</v>
      </c>
      <c r="D1319" s="9" t="s">
        <v>701</v>
      </c>
      <c r="E1319" s="9" t="s">
        <v>5542</v>
      </c>
      <c r="F1319" s="9" t="s">
        <v>2179</v>
      </c>
      <c r="G1319" s="9">
        <v>0</v>
      </c>
      <c r="H1319" s="9">
        <v>0</v>
      </c>
      <c r="I1319" s="9" t="s">
        <v>5543</v>
      </c>
      <c r="J1319" s="8" t="s">
        <v>4328</v>
      </c>
      <c r="K1319" s="8" t="s">
        <v>2402</v>
      </c>
      <c r="L1319" s="8">
        <v>27272</v>
      </c>
      <c r="M1319" s="8"/>
      <c r="N1319" s="8">
        <v>0</v>
      </c>
      <c r="O1319" s="41"/>
      <c r="P1319" s="41"/>
      <c r="Q1319" s="8">
        <v>10</v>
      </c>
      <c r="R1319" s="8">
        <v>5.9451219999999996</v>
      </c>
      <c r="S1319" s="17"/>
      <c r="T1319" s="8"/>
      <c r="U1319" s="6">
        <v>1</v>
      </c>
      <c r="V1319" s="6" t="str">
        <f t="shared" si="108"/>
        <v/>
      </c>
      <c r="W1319" s="25">
        <v>1</v>
      </c>
    </row>
    <row r="1320" spans="2:23" ht="45" customHeight="1" x14ac:dyDescent="0.25">
      <c r="B1320" s="16" t="s">
        <v>5529</v>
      </c>
      <c r="C1320" s="26">
        <v>40575</v>
      </c>
      <c r="D1320" s="9" t="s">
        <v>115</v>
      </c>
      <c r="E1320" s="9" t="s">
        <v>5544</v>
      </c>
      <c r="F1320" s="9" t="s">
        <v>607</v>
      </c>
      <c r="G1320" s="9" t="s">
        <v>2481</v>
      </c>
      <c r="H1320" s="9">
        <v>0</v>
      </c>
      <c r="I1320" s="9" t="s">
        <v>5545</v>
      </c>
      <c r="J1320" s="9"/>
      <c r="K1320" s="8" t="s">
        <v>2402</v>
      </c>
      <c r="L1320" s="8">
        <v>31600</v>
      </c>
      <c r="M1320" s="8"/>
      <c r="N1320" s="8">
        <v>1</v>
      </c>
      <c r="O1320" s="41"/>
      <c r="P1320" s="41"/>
      <c r="Q1320" s="8">
        <v>10</v>
      </c>
      <c r="R1320" s="8">
        <v>6.1524390000000002</v>
      </c>
      <c r="S1320" s="17">
        <v>-0.54951348301065805</v>
      </c>
      <c r="T1320" s="8"/>
      <c r="W1320" s="25">
        <v>1</v>
      </c>
    </row>
    <row r="1321" spans="2:23" ht="45" customHeight="1" x14ac:dyDescent="0.25">
      <c r="B1321" s="48" t="s">
        <v>5237</v>
      </c>
      <c r="C1321" s="26">
        <v>40603</v>
      </c>
      <c r="D1321" s="9" t="s">
        <v>993</v>
      </c>
      <c r="E1321" s="9" t="s">
        <v>5546</v>
      </c>
      <c r="F1321" s="9" t="s">
        <v>5758</v>
      </c>
      <c r="G1321" s="9">
        <v>0</v>
      </c>
      <c r="H1321" s="9">
        <v>0</v>
      </c>
      <c r="I1321" s="9" t="s">
        <v>5547</v>
      </c>
      <c r="J1321" s="9" t="s">
        <v>4328</v>
      </c>
      <c r="K1321" s="8" t="s">
        <v>2402</v>
      </c>
      <c r="L1321" s="8"/>
      <c r="M1321" s="8"/>
      <c r="N1321" s="8">
        <v>0</v>
      </c>
      <c r="O1321" s="41"/>
      <c r="P1321" s="41"/>
      <c r="Q1321" s="8">
        <v>10</v>
      </c>
      <c r="R1321" s="8">
        <v>6.1901840000000004</v>
      </c>
      <c r="S1321" s="17"/>
      <c r="T1321" s="8"/>
      <c r="W1321" s="25">
        <v>3</v>
      </c>
    </row>
    <row r="1322" spans="2:23" ht="45" customHeight="1" x14ac:dyDescent="0.25">
      <c r="B1322" s="47"/>
      <c r="C1322" s="26">
        <v>40603</v>
      </c>
      <c r="D1322" s="9" t="s">
        <v>993</v>
      </c>
      <c r="E1322" s="9" t="s">
        <v>5548</v>
      </c>
      <c r="F1322" s="9" t="s">
        <v>603</v>
      </c>
      <c r="G1322" s="9" t="s">
        <v>2481</v>
      </c>
      <c r="H1322" s="9">
        <v>0</v>
      </c>
      <c r="I1322" s="9" t="s">
        <v>5547</v>
      </c>
      <c r="J1322" s="9" t="s">
        <v>4328</v>
      </c>
      <c r="K1322" s="8" t="s">
        <v>2402</v>
      </c>
      <c r="L1322" s="8"/>
      <c r="M1322" s="8"/>
      <c r="N1322" s="8">
        <v>0</v>
      </c>
      <c r="O1322" s="41"/>
      <c r="P1322" s="41"/>
      <c r="Q1322" s="8">
        <v>10</v>
      </c>
      <c r="R1322" s="8">
        <v>6.1901840000000004</v>
      </c>
      <c r="S1322" s="17"/>
      <c r="T1322" s="8"/>
      <c r="W1322" s="25">
        <v>1</v>
      </c>
    </row>
    <row r="1323" spans="2:23" ht="45" customHeight="1" x14ac:dyDescent="0.25">
      <c r="B1323" s="16" t="s">
        <v>5549</v>
      </c>
      <c r="C1323" s="26">
        <v>40664</v>
      </c>
      <c r="D1323" s="9" t="s">
        <v>266</v>
      </c>
      <c r="E1323" s="9" t="s">
        <v>5550</v>
      </c>
      <c r="F1323" s="9" t="s">
        <v>607</v>
      </c>
      <c r="G1323" s="9">
        <v>0</v>
      </c>
      <c r="H1323" s="9">
        <v>0</v>
      </c>
      <c r="I1323" s="9" t="s">
        <v>5551</v>
      </c>
      <c r="J1323" s="8" t="s">
        <v>3167</v>
      </c>
      <c r="K1323" s="8" t="s">
        <v>2402</v>
      </c>
      <c r="L1323" s="8">
        <v>25133</v>
      </c>
      <c r="M1323" s="8"/>
      <c r="N1323" s="8">
        <v>0</v>
      </c>
      <c r="O1323" s="41"/>
      <c r="P1323" s="41"/>
      <c r="Q1323" s="8">
        <v>10</v>
      </c>
      <c r="R1323" s="8">
        <v>5.9451219999999996</v>
      </c>
      <c r="S1323" s="17">
        <v>-0.46758558695977698</v>
      </c>
      <c r="T1323" s="8"/>
      <c r="U1323" s="6">
        <f>IF(B1323=0,"",1)</f>
        <v>1</v>
      </c>
      <c r="V1323" s="6" t="str">
        <f>IF(J1323="",W1323,"")</f>
        <v/>
      </c>
      <c r="W1323" s="25">
        <v>1</v>
      </c>
    </row>
    <row r="1324" spans="2:23" ht="45" customHeight="1" x14ac:dyDescent="0.25">
      <c r="B1324" s="16" t="s">
        <v>5552</v>
      </c>
      <c r="C1324" s="26">
        <v>40695</v>
      </c>
      <c r="D1324" s="9" t="s">
        <v>545</v>
      </c>
      <c r="E1324" s="9" t="s">
        <v>5553</v>
      </c>
      <c r="F1324" s="9" t="s">
        <v>2397</v>
      </c>
      <c r="G1324" s="9">
        <v>0</v>
      </c>
      <c r="H1324" s="9">
        <v>0</v>
      </c>
      <c r="I1324" s="9" t="s">
        <v>5554</v>
      </c>
      <c r="J1324" s="8"/>
      <c r="K1324" s="8" t="s">
        <v>2687</v>
      </c>
      <c r="L1324" s="8">
        <v>17919</v>
      </c>
      <c r="M1324" s="8"/>
      <c r="N1324" s="8">
        <v>1</v>
      </c>
      <c r="O1324" s="41"/>
      <c r="P1324" s="41"/>
      <c r="Q1324" s="8">
        <v>4</v>
      </c>
      <c r="R1324" s="8">
        <v>-5.4878200000000002E-2</v>
      </c>
      <c r="S1324" s="17"/>
      <c r="T1324" s="8"/>
      <c r="U1324" s="6">
        <f>IF(B1324=0,"",1)</f>
        <v>1</v>
      </c>
      <c r="V1324" s="6">
        <f>IF(J1324="",W1324,"")</f>
        <v>1</v>
      </c>
      <c r="W1324" s="25">
        <v>1</v>
      </c>
    </row>
    <row r="1325" spans="2:23" ht="45" customHeight="1" x14ac:dyDescent="0.25">
      <c r="B1325" s="16" t="s">
        <v>5555</v>
      </c>
      <c r="C1325" s="26">
        <v>40695</v>
      </c>
      <c r="D1325" s="9" t="s">
        <v>533</v>
      </c>
      <c r="E1325" s="9" t="s">
        <v>5556</v>
      </c>
      <c r="F1325" s="9" t="s">
        <v>173</v>
      </c>
      <c r="G1325" s="9">
        <v>0</v>
      </c>
      <c r="H1325" s="9" t="s">
        <v>2575</v>
      </c>
      <c r="I1325" s="9" t="s">
        <v>5557</v>
      </c>
      <c r="J1325" s="8" t="s">
        <v>3167</v>
      </c>
      <c r="K1325" s="8" t="s">
        <v>2402</v>
      </c>
      <c r="L1325" s="8">
        <v>24349</v>
      </c>
      <c r="M1325" s="8"/>
      <c r="N1325" s="8">
        <v>0</v>
      </c>
      <c r="O1325" s="41"/>
      <c r="P1325" s="41"/>
      <c r="Q1325" s="8">
        <v>10</v>
      </c>
      <c r="R1325" s="8">
        <v>6.1524390000000002</v>
      </c>
      <c r="S1325" s="17">
        <v>-1.3035834683617999</v>
      </c>
      <c r="T1325" s="8"/>
      <c r="U1325" s="6">
        <f>IF(B1325=0,"",1)</f>
        <v>1</v>
      </c>
      <c r="V1325" s="6" t="str">
        <f>IF(J1325="",W1325,"")</f>
        <v/>
      </c>
      <c r="W1325" s="25">
        <v>1</v>
      </c>
    </row>
    <row r="1326" spans="2:23" ht="45" customHeight="1" x14ac:dyDescent="0.25">
      <c r="B1326" s="48" t="s">
        <v>5515</v>
      </c>
      <c r="C1326" s="26">
        <v>40756</v>
      </c>
      <c r="D1326" s="9" t="s">
        <v>731</v>
      </c>
      <c r="E1326" s="9" t="s">
        <v>5558</v>
      </c>
      <c r="F1326" s="9" t="s">
        <v>5244</v>
      </c>
      <c r="G1326" s="9">
        <v>0</v>
      </c>
      <c r="H1326" s="9">
        <v>0</v>
      </c>
      <c r="I1326" s="9" t="s">
        <v>5526</v>
      </c>
      <c r="J1326" s="8" t="s">
        <v>4328</v>
      </c>
      <c r="K1326" s="8" t="s">
        <v>2687</v>
      </c>
      <c r="L1326" s="8">
        <v>5136</v>
      </c>
      <c r="M1326" s="8"/>
      <c r="N1326" s="8">
        <v>0</v>
      </c>
      <c r="O1326" s="41"/>
      <c r="P1326" s="41"/>
      <c r="Q1326" s="8">
        <v>4</v>
      </c>
      <c r="R1326" s="8">
        <v>0.2024541</v>
      </c>
      <c r="S1326" s="17"/>
      <c r="T1326" s="8"/>
      <c r="V1326" s="6" t="str">
        <f>IF(J1326="",W1326,"")</f>
        <v/>
      </c>
      <c r="W1326" s="25">
        <v>2</v>
      </c>
    </row>
    <row r="1327" spans="2:23" ht="45" customHeight="1" x14ac:dyDescent="0.25">
      <c r="B1327" s="47"/>
      <c r="C1327" s="26">
        <v>40756</v>
      </c>
      <c r="D1327" s="9" t="s">
        <v>731</v>
      </c>
      <c r="E1327" s="9" t="s">
        <v>5559</v>
      </c>
      <c r="F1327" s="9" t="s">
        <v>47</v>
      </c>
      <c r="G1327" s="9">
        <v>0</v>
      </c>
      <c r="H1327" s="9">
        <v>0</v>
      </c>
      <c r="I1327" s="9" t="s">
        <v>5526</v>
      </c>
      <c r="J1327" s="8" t="s">
        <v>4328</v>
      </c>
      <c r="K1327" s="8" t="s">
        <v>2687</v>
      </c>
      <c r="L1327" s="8">
        <v>5136</v>
      </c>
      <c r="M1327" s="8"/>
      <c r="N1327" s="8">
        <v>0</v>
      </c>
      <c r="O1327" s="41"/>
      <c r="P1327" s="41"/>
      <c r="Q1327" s="8">
        <v>4</v>
      </c>
      <c r="R1327" s="8">
        <v>0.2024541</v>
      </c>
      <c r="S1327" s="17"/>
      <c r="T1327" s="8"/>
      <c r="U1327" s="6" t="str">
        <f>IF(B1327=0,"",1)</f>
        <v/>
      </c>
      <c r="V1327" s="6" t="str">
        <f>IF(J1327="",W1327,"")</f>
        <v/>
      </c>
      <c r="W1327" s="25">
        <v>1</v>
      </c>
    </row>
    <row r="1328" spans="2:23" ht="45" customHeight="1" x14ac:dyDescent="0.25">
      <c r="B1328" s="12" t="s">
        <v>5560</v>
      </c>
      <c r="C1328" s="26">
        <v>40787</v>
      </c>
      <c r="D1328" s="9" t="s">
        <v>115</v>
      </c>
      <c r="E1328" s="9" t="s">
        <v>5561</v>
      </c>
      <c r="F1328" s="9" t="s">
        <v>173</v>
      </c>
      <c r="G1328" s="9" t="s">
        <v>2481</v>
      </c>
      <c r="H1328" s="9">
        <v>0</v>
      </c>
      <c r="I1328" s="9" t="s">
        <v>5562</v>
      </c>
      <c r="J1328" s="8" t="s">
        <v>3167</v>
      </c>
      <c r="K1328" s="8" t="s">
        <v>2402</v>
      </c>
      <c r="L1328" s="8">
        <v>31600</v>
      </c>
      <c r="M1328" s="8"/>
      <c r="N1328" s="8">
        <v>0</v>
      </c>
      <c r="O1328" s="41"/>
      <c r="P1328" s="41"/>
      <c r="Q1328" s="8">
        <v>10</v>
      </c>
      <c r="R1328" s="8">
        <v>5.9939390000000001</v>
      </c>
      <c r="S1328" s="17">
        <v>-0.50387158568419299</v>
      </c>
      <c r="T1328" s="8"/>
      <c r="W1328" s="25">
        <v>1</v>
      </c>
    </row>
    <row r="1329" spans="2:23" ht="45" customHeight="1" x14ac:dyDescent="0.25">
      <c r="B1329" s="12" t="s">
        <v>5563</v>
      </c>
      <c r="C1329" s="26">
        <v>40787</v>
      </c>
      <c r="D1329" s="9" t="s">
        <v>319</v>
      </c>
      <c r="E1329" s="9" t="s">
        <v>5564</v>
      </c>
      <c r="F1329" s="9" t="s">
        <v>1236</v>
      </c>
      <c r="G1329" s="9">
        <v>0</v>
      </c>
      <c r="H1329" s="9" t="s">
        <v>2575</v>
      </c>
      <c r="I1329" s="9" t="s">
        <v>5565</v>
      </c>
      <c r="J1329" s="8"/>
      <c r="K1329" s="8" t="s">
        <v>2402</v>
      </c>
      <c r="L1329" s="8">
        <v>43189</v>
      </c>
      <c r="M1329" s="8"/>
      <c r="N1329" s="8">
        <v>1</v>
      </c>
      <c r="O1329" s="41"/>
      <c r="P1329" s="41"/>
      <c r="Q1329" s="8">
        <v>10</v>
      </c>
      <c r="R1329" s="8">
        <v>5.9451219999999996</v>
      </c>
      <c r="S1329" s="17">
        <v>-6.3016763982428101E-2</v>
      </c>
      <c r="T1329" s="8"/>
      <c r="U1329" s="6">
        <v>1</v>
      </c>
      <c r="V1329" s="6">
        <v>2</v>
      </c>
      <c r="W1329" s="25">
        <v>4</v>
      </c>
    </row>
    <row r="1330" spans="2:23" ht="45" customHeight="1" x14ac:dyDescent="0.25">
      <c r="B1330" s="12" t="s">
        <v>5566</v>
      </c>
      <c r="C1330" s="26">
        <v>40817</v>
      </c>
      <c r="D1330" s="9" t="s">
        <v>340</v>
      </c>
      <c r="E1330" s="9" t="s">
        <v>5567</v>
      </c>
      <c r="F1330" s="9" t="s">
        <v>173</v>
      </c>
      <c r="G1330" s="9">
        <v>0</v>
      </c>
      <c r="H1330" s="9" t="s">
        <v>2575</v>
      </c>
      <c r="I1330" s="9" t="s">
        <v>5568</v>
      </c>
      <c r="J1330" s="8"/>
      <c r="K1330" s="8" t="s">
        <v>2687</v>
      </c>
      <c r="L1330" s="8">
        <v>4768</v>
      </c>
      <c r="M1330" s="8"/>
      <c r="N1330" s="8">
        <v>1</v>
      </c>
      <c r="O1330" s="41"/>
      <c r="P1330" s="41"/>
      <c r="Q1330" s="8">
        <v>9</v>
      </c>
      <c r="R1330" s="8">
        <v>4.9451219999999996</v>
      </c>
      <c r="S1330" s="17">
        <v>6.4142283243463896E-2</v>
      </c>
      <c r="T1330" s="8"/>
      <c r="U1330" s="6">
        <f>IF(B1330=0,"",1)</f>
        <v>1</v>
      </c>
      <c r="V1330" s="6">
        <f t="shared" ref="V1330:V1345" si="109">IF(J1330="",W1330,"")</f>
        <v>1</v>
      </c>
      <c r="W1330" s="25">
        <v>1</v>
      </c>
    </row>
    <row r="1331" spans="2:23" ht="45" customHeight="1" x14ac:dyDescent="0.25">
      <c r="B1331" s="12" t="s">
        <v>1239</v>
      </c>
      <c r="C1331" s="26">
        <v>40817</v>
      </c>
      <c r="D1331" s="9" t="s">
        <v>142</v>
      </c>
      <c r="E1331" s="9" t="s">
        <v>5569</v>
      </c>
      <c r="F1331" s="9" t="s">
        <v>85</v>
      </c>
      <c r="G1331" s="9">
        <v>0</v>
      </c>
      <c r="H1331" s="9">
        <v>0</v>
      </c>
      <c r="I1331" s="9" t="s">
        <v>5570</v>
      </c>
      <c r="J1331" s="8"/>
      <c r="K1331" s="8" t="s">
        <v>2402</v>
      </c>
      <c r="L1331" s="8">
        <v>36691</v>
      </c>
      <c r="M1331" s="8"/>
      <c r="N1331" s="8">
        <v>1</v>
      </c>
      <c r="O1331" s="41"/>
      <c r="P1331" s="41"/>
      <c r="Q1331" s="8">
        <v>10</v>
      </c>
      <c r="R1331" s="8">
        <v>5.9451219999999996</v>
      </c>
      <c r="S1331" s="17">
        <v>-0.13149700292879299</v>
      </c>
      <c r="T1331" s="8"/>
      <c r="U1331" s="6">
        <f>IF(B1331=0,"",1)</f>
        <v>1</v>
      </c>
      <c r="V1331" s="6">
        <f t="shared" si="109"/>
        <v>1</v>
      </c>
      <c r="W1331" s="25">
        <v>1</v>
      </c>
    </row>
    <row r="1332" spans="2:23" ht="45" customHeight="1" x14ac:dyDescent="0.25">
      <c r="B1332" s="12" t="s">
        <v>1232</v>
      </c>
      <c r="C1332" s="26">
        <v>40817</v>
      </c>
      <c r="D1332" s="9" t="s">
        <v>282</v>
      </c>
      <c r="E1332" s="9" t="s">
        <v>5571</v>
      </c>
      <c r="F1332" s="9" t="s">
        <v>1233</v>
      </c>
      <c r="G1332" s="9">
        <v>0</v>
      </c>
      <c r="H1332" s="9">
        <v>0</v>
      </c>
      <c r="I1332" s="9" t="s">
        <v>5572</v>
      </c>
      <c r="J1332" s="8" t="s">
        <v>3167</v>
      </c>
      <c r="K1332" s="8" t="s">
        <v>2402</v>
      </c>
      <c r="L1332" s="8">
        <v>38130</v>
      </c>
      <c r="M1332" s="8"/>
      <c r="N1332" s="8">
        <v>0</v>
      </c>
      <c r="O1332" s="41"/>
      <c r="P1332" s="41"/>
      <c r="Q1332" s="8">
        <v>8</v>
      </c>
      <c r="R1332" s="8">
        <v>3.945122</v>
      </c>
      <c r="S1332" s="17"/>
      <c r="T1332" s="8"/>
      <c r="U1332" s="6">
        <f>IF(B1332=0,"",1)</f>
        <v>1</v>
      </c>
      <c r="V1332" s="6" t="str">
        <f t="shared" si="109"/>
        <v/>
      </c>
      <c r="W1332" s="25">
        <v>2</v>
      </c>
    </row>
    <row r="1333" spans="2:23" ht="45" customHeight="1" x14ac:dyDescent="0.25">
      <c r="B1333" s="16" t="s">
        <v>5573</v>
      </c>
      <c r="C1333" s="26">
        <v>40878</v>
      </c>
      <c r="D1333" s="9" t="s">
        <v>313</v>
      </c>
      <c r="E1333" s="9" t="s">
        <v>5574</v>
      </c>
      <c r="F1333" s="9" t="s">
        <v>85</v>
      </c>
      <c r="G1333" s="9">
        <v>0</v>
      </c>
      <c r="H1333" s="9">
        <v>0</v>
      </c>
      <c r="I1333" s="9" t="s">
        <v>5575</v>
      </c>
      <c r="J1333" s="8" t="s">
        <v>3167</v>
      </c>
      <c r="K1333" s="8" t="s">
        <v>2402</v>
      </c>
      <c r="L1333" s="8">
        <v>35151</v>
      </c>
      <c r="M1333" s="8"/>
      <c r="N1333" s="8">
        <v>0</v>
      </c>
      <c r="O1333" s="41"/>
      <c r="P1333" s="41"/>
      <c r="Q1333" s="8">
        <v>10</v>
      </c>
      <c r="R1333" s="8">
        <v>5.9451219999999996</v>
      </c>
      <c r="S1333" s="17">
        <v>-0.35774893077995301</v>
      </c>
      <c r="T1333" s="8"/>
      <c r="U1333" s="6">
        <f>IF(B1333=0,"",1)</f>
        <v>1</v>
      </c>
      <c r="V1333" s="6" t="str">
        <f t="shared" si="109"/>
        <v/>
      </c>
      <c r="W1333" s="25">
        <v>1</v>
      </c>
    </row>
    <row r="1334" spans="2:23" ht="45" customHeight="1" x14ac:dyDescent="0.25">
      <c r="B1334" s="12" t="s">
        <v>5576</v>
      </c>
      <c r="C1334" s="26">
        <v>40878</v>
      </c>
      <c r="D1334" s="9" t="s">
        <v>533</v>
      </c>
      <c r="E1334" s="9" t="s">
        <v>5577</v>
      </c>
      <c r="F1334" s="9" t="s">
        <v>173</v>
      </c>
      <c r="G1334" s="9">
        <v>0</v>
      </c>
      <c r="H1334" s="9">
        <v>0</v>
      </c>
      <c r="I1334" s="9" t="s">
        <v>5557</v>
      </c>
      <c r="J1334" s="8" t="s">
        <v>4414</v>
      </c>
      <c r="K1334" s="8" t="s">
        <v>2402</v>
      </c>
      <c r="L1334" s="8">
        <v>24349</v>
      </c>
      <c r="M1334" s="8"/>
      <c r="N1334" s="8">
        <v>0</v>
      </c>
      <c r="O1334" s="41"/>
      <c r="P1334" s="41"/>
      <c r="Q1334" s="8">
        <v>10</v>
      </c>
      <c r="R1334" s="8">
        <v>5.9451219999999996</v>
      </c>
      <c r="S1334" s="17">
        <v>-1.1630681035705099</v>
      </c>
      <c r="T1334" s="8"/>
      <c r="V1334" s="6" t="str">
        <f t="shared" si="109"/>
        <v/>
      </c>
      <c r="W1334" s="25">
        <v>1</v>
      </c>
    </row>
    <row r="1335" spans="2:23" ht="45" customHeight="1" x14ac:dyDescent="0.25">
      <c r="B1335" s="12" t="s">
        <v>1251</v>
      </c>
      <c r="C1335" s="26">
        <v>40969</v>
      </c>
      <c r="D1335" s="9" t="s">
        <v>410</v>
      </c>
      <c r="E1335" s="9" t="s">
        <v>5578</v>
      </c>
      <c r="F1335" s="9" t="s">
        <v>170</v>
      </c>
      <c r="G1335" s="9">
        <v>0</v>
      </c>
      <c r="H1335" s="9">
        <v>0</v>
      </c>
      <c r="I1335" s="9" t="s">
        <v>5579</v>
      </c>
      <c r="J1335" s="8"/>
      <c r="K1335" s="8" t="s">
        <v>2402</v>
      </c>
      <c r="L1335" s="8">
        <v>52562</v>
      </c>
      <c r="M1335" s="8"/>
      <c r="N1335" s="8">
        <v>1</v>
      </c>
      <c r="O1335" s="41"/>
      <c r="P1335" s="41"/>
      <c r="Q1335" s="8">
        <v>10</v>
      </c>
      <c r="R1335" s="8">
        <v>5.9939390000000001</v>
      </c>
      <c r="S1335" s="13"/>
      <c r="T1335" s="8"/>
      <c r="U1335" s="6">
        <f>IF(B1335=0,"",1)</f>
        <v>1</v>
      </c>
      <c r="V1335" s="6">
        <f t="shared" si="109"/>
        <v>2</v>
      </c>
      <c r="W1335" s="25">
        <v>2</v>
      </c>
    </row>
    <row r="1336" spans="2:23" ht="45" customHeight="1" x14ac:dyDescent="0.25">
      <c r="B1336" s="16" t="s">
        <v>5580</v>
      </c>
      <c r="C1336" s="26">
        <v>41000</v>
      </c>
      <c r="D1336" s="9" t="s">
        <v>144</v>
      </c>
      <c r="E1336" s="9" t="s">
        <v>5581</v>
      </c>
      <c r="F1336" s="9" t="s">
        <v>1231</v>
      </c>
      <c r="G1336" s="9">
        <v>0</v>
      </c>
      <c r="H1336" s="9">
        <v>0</v>
      </c>
      <c r="I1336" s="9" t="s">
        <v>5582</v>
      </c>
      <c r="J1336" s="8" t="s">
        <v>3167</v>
      </c>
      <c r="K1336" s="8" t="s">
        <v>2402</v>
      </c>
      <c r="L1336" s="8">
        <v>41446</v>
      </c>
      <c r="M1336" s="8"/>
      <c r="N1336" s="8">
        <v>0</v>
      </c>
      <c r="O1336" s="41"/>
      <c r="P1336" s="41"/>
      <c r="Q1336" s="8">
        <v>10</v>
      </c>
      <c r="R1336" s="8">
        <v>5.9451219999999996</v>
      </c>
      <c r="S1336" s="17">
        <v>-0.181038804215163</v>
      </c>
      <c r="T1336" s="8"/>
      <c r="U1336" s="6">
        <v>1</v>
      </c>
      <c r="V1336" s="6" t="str">
        <f t="shared" si="109"/>
        <v/>
      </c>
      <c r="W1336" s="25">
        <v>3</v>
      </c>
    </row>
    <row r="1337" spans="2:23" ht="45" customHeight="1" x14ac:dyDescent="0.25">
      <c r="B1337" s="12" t="s">
        <v>5583</v>
      </c>
      <c r="C1337" s="26">
        <v>41030</v>
      </c>
      <c r="D1337" s="9" t="s">
        <v>533</v>
      </c>
      <c r="E1337" s="9" t="s">
        <v>5584</v>
      </c>
      <c r="F1337" s="9" t="s">
        <v>607</v>
      </c>
      <c r="G1337" s="9" t="s">
        <v>2481</v>
      </c>
      <c r="H1337" s="9">
        <v>0</v>
      </c>
      <c r="I1337" s="9" t="s">
        <v>5585</v>
      </c>
      <c r="J1337" s="8"/>
      <c r="K1337" s="8" t="s">
        <v>2402</v>
      </c>
      <c r="L1337" s="8">
        <v>22693</v>
      </c>
      <c r="M1337" s="8"/>
      <c r="N1337" s="8">
        <v>1</v>
      </c>
      <c r="O1337" s="41"/>
      <c r="P1337" s="41"/>
      <c r="Q1337" s="8">
        <v>10</v>
      </c>
      <c r="R1337" s="8">
        <v>5.9939390000000001</v>
      </c>
      <c r="S1337" s="17">
        <v>-0.72373155157591096</v>
      </c>
      <c r="T1337" s="8"/>
      <c r="V1337" s="6">
        <f t="shared" si="109"/>
        <v>1</v>
      </c>
      <c r="W1337" s="25">
        <v>1</v>
      </c>
    </row>
    <row r="1338" spans="2:23" ht="45" customHeight="1" x14ac:dyDescent="0.25">
      <c r="B1338" s="16" t="s">
        <v>5586</v>
      </c>
      <c r="C1338" s="26">
        <v>41030</v>
      </c>
      <c r="D1338" s="9" t="s">
        <v>255</v>
      </c>
      <c r="E1338" s="9" t="s">
        <v>5587</v>
      </c>
      <c r="F1338" s="9" t="s">
        <v>597</v>
      </c>
      <c r="G1338" s="9">
        <v>0</v>
      </c>
      <c r="H1338" s="9">
        <v>0</v>
      </c>
      <c r="I1338" s="9" t="s">
        <v>5588</v>
      </c>
      <c r="J1338" s="8"/>
      <c r="K1338" s="8" t="s">
        <v>2402</v>
      </c>
      <c r="L1338" s="8">
        <v>43957</v>
      </c>
      <c r="M1338" s="8"/>
      <c r="N1338" s="8">
        <v>1</v>
      </c>
      <c r="O1338" s="41"/>
      <c r="P1338" s="41"/>
      <c r="Q1338" s="8">
        <v>10</v>
      </c>
      <c r="R1338" s="8">
        <v>5.9451219999999996</v>
      </c>
      <c r="S1338" s="17"/>
      <c r="T1338" s="8"/>
      <c r="V1338" s="6">
        <f t="shared" si="109"/>
        <v>2</v>
      </c>
      <c r="W1338" s="25">
        <v>2</v>
      </c>
    </row>
    <row r="1339" spans="2:23" ht="45" customHeight="1" x14ac:dyDescent="0.25">
      <c r="B1339" s="12" t="s">
        <v>5541</v>
      </c>
      <c r="C1339" s="26">
        <v>41061</v>
      </c>
      <c r="D1339" s="9" t="s">
        <v>701</v>
      </c>
      <c r="E1339" s="9" t="s">
        <v>5589</v>
      </c>
      <c r="F1339" s="9" t="s">
        <v>128</v>
      </c>
      <c r="G1339" s="9">
        <v>0</v>
      </c>
      <c r="H1339" s="9">
        <v>0</v>
      </c>
      <c r="I1339" s="9" t="s">
        <v>5590</v>
      </c>
      <c r="J1339" s="8" t="s">
        <v>4328</v>
      </c>
      <c r="K1339" s="8" t="s">
        <v>2402</v>
      </c>
      <c r="L1339" s="8">
        <v>26011</v>
      </c>
      <c r="M1339" s="8"/>
      <c r="N1339" s="8">
        <v>0</v>
      </c>
      <c r="O1339" s="41"/>
      <c r="P1339" s="41"/>
      <c r="Q1339" s="8">
        <v>10</v>
      </c>
      <c r="R1339" s="8">
        <v>5.9451219999999996</v>
      </c>
      <c r="S1339" s="17"/>
      <c r="T1339" s="8"/>
      <c r="V1339" s="6" t="str">
        <f t="shared" si="109"/>
        <v/>
      </c>
      <c r="W1339" s="25">
        <v>2</v>
      </c>
    </row>
    <row r="1340" spans="2:23" ht="45" customHeight="1" x14ac:dyDescent="0.25">
      <c r="B1340" s="16" t="s">
        <v>5549</v>
      </c>
      <c r="C1340" s="26">
        <v>41061</v>
      </c>
      <c r="D1340" s="9" t="s">
        <v>266</v>
      </c>
      <c r="E1340" s="9" t="s">
        <v>5591</v>
      </c>
      <c r="F1340" s="9" t="s">
        <v>173</v>
      </c>
      <c r="G1340" s="9">
        <v>0</v>
      </c>
      <c r="H1340" s="9">
        <v>0</v>
      </c>
      <c r="I1340" s="9" t="s">
        <v>5592</v>
      </c>
      <c r="J1340" s="8" t="s">
        <v>4414</v>
      </c>
      <c r="K1340" s="8" t="s">
        <v>2402</v>
      </c>
      <c r="L1340" s="8">
        <v>24218</v>
      </c>
      <c r="M1340" s="8"/>
      <c r="N1340" s="8">
        <v>0</v>
      </c>
      <c r="O1340" s="41"/>
      <c r="P1340" s="41"/>
      <c r="Q1340" s="8">
        <v>10</v>
      </c>
      <c r="R1340" s="8">
        <v>5.9451219999999996</v>
      </c>
      <c r="S1340" s="17">
        <v>-0.46758558695977698</v>
      </c>
      <c r="T1340" s="8"/>
      <c r="V1340" s="6" t="str">
        <f t="shared" si="109"/>
        <v/>
      </c>
      <c r="W1340" s="25">
        <v>1</v>
      </c>
    </row>
    <row r="1341" spans="2:23" ht="45" customHeight="1" x14ac:dyDescent="0.25">
      <c r="B1341" s="8" t="s">
        <v>1239</v>
      </c>
      <c r="C1341" s="26">
        <v>41153</v>
      </c>
      <c r="D1341" s="9" t="s">
        <v>142</v>
      </c>
      <c r="E1341" s="9" t="s">
        <v>5593</v>
      </c>
      <c r="F1341" s="9" t="s">
        <v>1726</v>
      </c>
      <c r="G1341" s="9">
        <v>0</v>
      </c>
      <c r="H1341" s="9">
        <v>0</v>
      </c>
      <c r="I1341" s="9" t="s">
        <v>5594</v>
      </c>
      <c r="J1341" s="8" t="s">
        <v>4328</v>
      </c>
      <c r="K1341" s="8" t="s">
        <v>2402</v>
      </c>
      <c r="L1341" s="8">
        <v>36571</v>
      </c>
      <c r="M1341" s="8"/>
      <c r="N1341" s="8">
        <v>0</v>
      </c>
      <c r="O1341" s="41"/>
      <c r="P1341" s="41"/>
      <c r="Q1341" s="8">
        <v>10</v>
      </c>
      <c r="R1341" s="8">
        <v>5.9451219999999996</v>
      </c>
      <c r="S1341" s="17">
        <v>-0.13149700292879299</v>
      </c>
      <c r="T1341" s="8"/>
      <c r="V1341" s="6" t="str">
        <f t="shared" si="109"/>
        <v/>
      </c>
      <c r="W1341" s="25">
        <v>2</v>
      </c>
    </row>
    <row r="1342" spans="2:23" ht="45" customHeight="1" x14ac:dyDescent="0.25">
      <c r="B1342" s="48" t="s">
        <v>5560</v>
      </c>
      <c r="C1342" s="26">
        <v>41153</v>
      </c>
      <c r="D1342" s="9" t="s">
        <v>115</v>
      </c>
      <c r="E1342" s="9" t="s">
        <v>5595</v>
      </c>
      <c r="F1342" s="9" t="s">
        <v>173</v>
      </c>
      <c r="G1342" s="9" t="s">
        <v>2481</v>
      </c>
      <c r="H1342" s="9">
        <v>0</v>
      </c>
      <c r="I1342" s="9" t="s">
        <v>5596</v>
      </c>
      <c r="J1342" s="8"/>
      <c r="K1342" s="8" t="s">
        <v>2402</v>
      </c>
      <c r="L1342" s="8">
        <v>30699</v>
      </c>
      <c r="M1342" s="8"/>
      <c r="N1342" s="8">
        <v>1</v>
      </c>
      <c r="O1342" s="41"/>
      <c r="P1342" s="41"/>
      <c r="Q1342" s="8">
        <v>10</v>
      </c>
      <c r="R1342" s="8">
        <v>5.9939390000000001</v>
      </c>
      <c r="S1342" s="17">
        <v>-0.50387158568419299</v>
      </c>
      <c r="T1342" s="8"/>
      <c r="V1342" s="6">
        <f t="shared" si="109"/>
        <v>1</v>
      </c>
      <c r="W1342" s="25">
        <v>1</v>
      </c>
    </row>
    <row r="1343" spans="2:23" ht="45" customHeight="1" x14ac:dyDescent="0.25">
      <c r="B1343" s="47"/>
      <c r="C1343" s="26">
        <v>41244</v>
      </c>
      <c r="D1343" s="9" t="s">
        <v>115</v>
      </c>
      <c r="E1343" s="9" t="s">
        <v>5597</v>
      </c>
      <c r="F1343" s="9" t="s">
        <v>173</v>
      </c>
      <c r="G1343" s="9" t="s">
        <v>2481</v>
      </c>
      <c r="H1343" s="9">
        <v>0</v>
      </c>
      <c r="I1343" s="9" t="s">
        <v>5596</v>
      </c>
      <c r="J1343" s="8"/>
      <c r="K1343" s="8" t="s">
        <v>2402</v>
      </c>
      <c r="L1343" s="8">
        <v>30699</v>
      </c>
      <c r="M1343" s="8"/>
      <c r="N1343" s="8">
        <v>1</v>
      </c>
      <c r="O1343" s="41"/>
      <c r="P1343" s="41"/>
      <c r="Q1343" s="8">
        <v>10</v>
      </c>
      <c r="R1343" s="8">
        <v>5.9939390000000001</v>
      </c>
      <c r="S1343" s="17">
        <v>-0.50387158568419299</v>
      </c>
      <c r="T1343" s="8"/>
      <c r="U1343" s="6" t="str">
        <f>IF(B1343=0,"",1)</f>
        <v/>
      </c>
      <c r="V1343" s="6">
        <f t="shared" si="109"/>
        <v>1</v>
      </c>
      <c r="W1343" s="25">
        <v>1</v>
      </c>
    </row>
    <row r="1344" spans="2:23" ht="45" customHeight="1" x14ac:dyDescent="0.25">
      <c r="B1344" s="16" t="s">
        <v>5598</v>
      </c>
      <c r="C1344" s="26">
        <v>41183</v>
      </c>
      <c r="D1344" s="9" t="s">
        <v>948</v>
      </c>
      <c r="E1344" s="9" t="s">
        <v>5599</v>
      </c>
      <c r="F1344" s="9" t="s">
        <v>173</v>
      </c>
      <c r="G1344" s="9">
        <v>0</v>
      </c>
      <c r="H1344" s="9" t="s">
        <v>2575</v>
      </c>
      <c r="I1344" s="9" t="s">
        <v>5522</v>
      </c>
      <c r="J1344" s="8"/>
      <c r="K1344" s="8" t="s">
        <v>2687</v>
      </c>
      <c r="L1344" s="8">
        <v>19441</v>
      </c>
      <c r="M1344" s="8"/>
      <c r="N1344" s="8">
        <v>1</v>
      </c>
      <c r="O1344" s="41"/>
      <c r="P1344" s="41"/>
      <c r="Q1344" s="8">
        <v>9</v>
      </c>
      <c r="R1344" s="8">
        <v>4.9939390000000001</v>
      </c>
      <c r="S1344" s="17"/>
      <c r="T1344" s="8"/>
      <c r="U1344" s="6">
        <f>IF(B1344=0,"",1)</f>
        <v>1</v>
      </c>
      <c r="V1344" s="6">
        <f t="shared" si="109"/>
        <v>1</v>
      </c>
      <c r="W1344" s="25">
        <v>1</v>
      </c>
    </row>
    <row r="1345" spans="2:23" ht="45" customHeight="1" x14ac:dyDescent="0.25">
      <c r="B1345" s="12" t="s">
        <v>5600</v>
      </c>
      <c r="C1345" s="26">
        <v>41275</v>
      </c>
      <c r="D1345" s="9" t="s">
        <v>266</v>
      </c>
      <c r="E1345" s="9" t="s">
        <v>5601</v>
      </c>
      <c r="F1345" s="9" t="s">
        <v>173</v>
      </c>
      <c r="G1345" s="9">
        <v>0</v>
      </c>
      <c r="H1345" s="9">
        <v>0</v>
      </c>
      <c r="I1345" s="9" t="s">
        <v>5592</v>
      </c>
      <c r="J1345" s="8"/>
      <c r="K1345" s="8" t="s">
        <v>2402</v>
      </c>
      <c r="L1345" s="8">
        <v>24076</v>
      </c>
      <c r="M1345" s="8"/>
      <c r="N1345" s="8">
        <v>1</v>
      </c>
      <c r="O1345" s="41"/>
      <c r="P1345" s="41"/>
      <c r="Q1345" s="8">
        <v>10</v>
      </c>
      <c r="R1345" s="8">
        <v>5.9939390000000001</v>
      </c>
      <c r="S1345" s="17">
        <v>-0.34508942070987703</v>
      </c>
      <c r="T1345" s="8"/>
      <c r="U1345" s="6">
        <f>IF(B1345=0,"",1)</f>
        <v>1</v>
      </c>
      <c r="V1345" s="6">
        <f t="shared" si="109"/>
        <v>1</v>
      </c>
      <c r="W1345" s="25">
        <v>1</v>
      </c>
    </row>
    <row r="1346" spans="2:23" ht="45" customHeight="1" x14ac:dyDescent="0.25">
      <c r="B1346" s="12" t="s">
        <v>5602</v>
      </c>
      <c r="C1346" s="26">
        <v>41306</v>
      </c>
      <c r="D1346" s="9" t="s">
        <v>255</v>
      </c>
      <c r="E1346" s="9" t="s">
        <v>5603</v>
      </c>
      <c r="F1346" s="9" t="s">
        <v>194</v>
      </c>
      <c r="G1346" s="9">
        <v>0</v>
      </c>
      <c r="H1346" s="9" t="s">
        <v>2389</v>
      </c>
      <c r="I1346" s="9" t="s">
        <v>5604</v>
      </c>
      <c r="J1346" s="8"/>
      <c r="K1346" s="8" t="s">
        <v>2402</v>
      </c>
      <c r="L1346" s="8"/>
      <c r="M1346" s="8">
        <v>1</v>
      </c>
      <c r="N1346" s="8">
        <v>1</v>
      </c>
      <c r="O1346" s="41"/>
      <c r="P1346" s="41"/>
      <c r="Q1346" s="8">
        <v>10</v>
      </c>
      <c r="R1346" s="8">
        <v>5.8303029999999998</v>
      </c>
      <c r="S1346" s="17">
        <v>-0.17034936237555501</v>
      </c>
      <c r="T1346" s="8"/>
      <c r="U1346" s="6">
        <v>1</v>
      </c>
      <c r="V1346" s="6">
        <v>2</v>
      </c>
      <c r="W1346" s="25">
        <v>2</v>
      </c>
    </row>
    <row r="1347" spans="2:23" ht="45" customHeight="1" x14ac:dyDescent="0.25">
      <c r="B1347" s="12" t="s">
        <v>5573</v>
      </c>
      <c r="C1347" s="26">
        <v>41306</v>
      </c>
      <c r="D1347" s="9" t="s">
        <v>313</v>
      </c>
      <c r="E1347" s="9" t="s">
        <v>5605</v>
      </c>
      <c r="F1347" s="9" t="s">
        <v>173</v>
      </c>
      <c r="G1347" s="9">
        <v>0</v>
      </c>
      <c r="H1347" s="9">
        <v>0</v>
      </c>
      <c r="I1347" s="9" t="s">
        <v>5606</v>
      </c>
      <c r="J1347" s="8" t="s">
        <v>3167</v>
      </c>
      <c r="K1347" s="8" t="s">
        <v>2402</v>
      </c>
      <c r="L1347" s="8">
        <v>33094</v>
      </c>
      <c r="M1347" s="8"/>
      <c r="N1347" s="8">
        <v>0</v>
      </c>
      <c r="O1347" s="41"/>
      <c r="P1347" s="41"/>
      <c r="Q1347" s="8">
        <v>10</v>
      </c>
      <c r="R1347" s="8">
        <v>5.9451219999999996</v>
      </c>
      <c r="S1347" s="17">
        <v>-0.35774893077995301</v>
      </c>
      <c r="T1347" s="8"/>
      <c r="V1347" s="6" t="str">
        <f>IF(J1347="",W1347,"")</f>
        <v/>
      </c>
      <c r="W1347" s="25">
        <v>1</v>
      </c>
    </row>
    <row r="1348" spans="2:23" ht="45" customHeight="1" x14ac:dyDescent="0.25">
      <c r="B1348" s="12" t="s">
        <v>5541</v>
      </c>
      <c r="C1348" s="26">
        <v>41334</v>
      </c>
      <c r="D1348" s="9" t="s">
        <v>701</v>
      </c>
      <c r="E1348" s="9" t="s">
        <v>5607</v>
      </c>
      <c r="F1348" s="9" t="s">
        <v>337</v>
      </c>
      <c r="G1348" s="9">
        <v>0</v>
      </c>
      <c r="H1348" s="9" t="s">
        <v>2389</v>
      </c>
      <c r="I1348" s="9" t="s">
        <v>5608</v>
      </c>
      <c r="J1348" s="8" t="s">
        <v>4328</v>
      </c>
      <c r="K1348" s="8" t="s">
        <v>2402</v>
      </c>
      <c r="L1348" s="8">
        <v>24519</v>
      </c>
      <c r="M1348" s="8">
        <v>1</v>
      </c>
      <c r="N1348" s="8">
        <v>0</v>
      </c>
      <c r="O1348" s="41"/>
      <c r="P1348" s="41"/>
      <c r="Q1348" s="8">
        <v>10</v>
      </c>
      <c r="R1348" s="8">
        <v>5.9451219999999996</v>
      </c>
      <c r="S1348" s="17"/>
      <c r="T1348" s="8">
        <v>1</v>
      </c>
      <c r="V1348" s="6" t="str">
        <f>IF(J1348="",W1348,"")</f>
        <v/>
      </c>
      <c r="W1348" s="25">
        <v>4</v>
      </c>
    </row>
    <row r="1349" spans="2:23" ht="45" customHeight="1" x14ac:dyDescent="0.25">
      <c r="B1349" s="8" t="s">
        <v>5609</v>
      </c>
      <c r="C1349" s="26">
        <v>41426</v>
      </c>
      <c r="D1349" s="9" t="s">
        <v>138</v>
      </c>
      <c r="E1349" s="9" t="s">
        <v>5610</v>
      </c>
      <c r="F1349" s="9" t="s">
        <v>87</v>
      </c>
      <c r="G1349" s="9">
        <v>0</v>
      </c>
      <c r="H1349" s="9" t="s">
        <v>2389</v>
      </c>
      <c r="I1349" s="9" t="s">
        <v>5611</v>
      </c>
      <c r="J1349" s="8"/>
      <c r="K1349" s="8" t="s">
        <v>2402</v>
      </c>
      <c r="L1349" s="8"/>
      <c r="M1349" s="8">
        <v>1</v>
      </c>
      <c r="N1349" s="8">
        <v>1</v>
      </c>
      <c r="O1349" s="41"/>
      <c r="P1349" s="41"/>
      <c r="Q1349" s="8">
        <v>10</v>
      </c>
      <c r="R1349" s="8">
        <v>5.8303029999999998</v>
      </c>
      <c r="S1349" s="17">
        <v>4.4046090899569498E-2</v>
      </c>
      <c r="T1349" s="8"/>
      <c r="U1349" s="6">
        <v>1</v>
      </c>
      <c r="V1349" s="6">
        <v>1</v>
      </c>
      <c r="W1349" s="25">
        <v>1</v>
      </c>
    </row>
    <row r="1350" spans="2:23" ht="45" customHeight="1" x14ac:dyDescent="0.25">
      <c r="B1350" s="51" t="s">
        <v>5612</v>
      </c>
      <c r="C1350" s="26">
        <v>41609</v>
      </c>
      <c r="D1350" s="9" t="s">
        <v>993</v>
      </c>
      <c r="E1350" s="9" t="s">
        <v>5613</v>
      </c>
      <c r="F1350" s="9" t="s">
        <v>603</v>
      </c>
      <c r="G1350" s="9" t="s">
        <v>2481</v>
      </c>
      <c r="H1350" s="9">
        <v>0</v>
      </c>
      <c r="I1350" s="9" t="s">
        <v>5614</v>
      </c>
      <c r="J1350" s="8"/>
      <c r="K1350" s="8" t="s">
        <v>2687</v>
      </c>
      <c r="L1350" s="8">
        <v>24944</v>
      </c>
      <c r="M1350" s="8"/>
      <c r="N1350" s="8">
        <v>1</v>
      </c>
      <c r="O1350" s="41"/>
      <c r="P1350" s="41"/>
      <c r="Q1350" s="8">
        <v>10</v>
      </c>
      <c r="R1350" s="8">
        <v>5.8303029999999998</v>
      </c>
      <c r="S1350" s="17"/>
      <c r="T1350" s="8"/>
      <c r="U1350" s="6">
        <f>IF(B1350=0,"",1)</f>
        <v>1</v>
      </c>
      <c r="V1350" s="6">
        <f t="shared" ref="V1350:V1370" si="110">IF(J1350="",W1350,"")</f>
        <v>1</v>
      </c>
      <c r="W1350" s="25">
        <v>1</v>
      </c>
    </row>
    <row r="1351" spans="2:23" ht="45" customHeight="1" x14ac:dyDescent="0.25">
      <c r="B1351" s="49"/>
      <c r="C1351" s="26">
        <v>41609</v>
      </c>
      <c r="D1351" s="9" t="s">
        <v>993</v>
      </c>
      <c r="E1351" s="9" t="s">
        <v>5615</v>
      </c>
      <c r="F1351" s="9" t="s">
        <v>1661</v>
      </c>
      <c r="G1351" s="9" t="s">
        <v>2481</v>
      </c>
      <c r="H1351" s="9" t="s">
        <v>4258</v>
      </c>
      <c r="I1351" s="9" t="s">
        <v>5616</v>
      </c>
      <c r="J1351" s="8"/>
      <c r="K1351" s="8" t="s">
        <v>2687</v>
      </c>
      <c r="L1351" s="8">
        <v>24944</v>
      </c>
      <c r="M1351" s="8">
        <v>1</v>
      </c>
      <c r="N1351" s="8">
        <v>1</v>
      </c>
      <c r="O1351" s="41"/>
      <c r="P1351" s="41"/>
      <c r="Q1351" s="8">
        <v>10</v>
      </c>
      <c r="R1351" s="8">
        <v>5.8303029999999998</v>
      </c>
      <c r="S1351" s="17"/>
      <c r="T1351" s="8"/>
      <c r="U1351" s="6" t="str">
        <f>IF(B1351=0,"",1)</f>
        <v/>
      </c>
      <c r="V1351" s="6">
        <f t="shared" si="110"/>
        <v>2</v>
      </c>
      <c r="W1351" s="25">
        <v>2</v>
      </c>
    </row>
    <row r="1352" spans="2:23" ht="45" customHeight="1" x14ac:dyDescent="0.25">
      <c r="B1352" s="47"/>
      <c r="C1352" s="26">
        <v>41609</v>
      </c>
      <c r="D1352" s="9" t="s">
        <v>993</v>
      </c>
      <c r="E1352" s="9" t="s">
        <v>5617</v>
      </c>
      <c r="F1352" s="9" t="s">
        <v>2187</v>
      </c>
      <c r="G1352" s="9">
        <v>0</v>
      </c>
      <c r="H1352" s="9">
        <v>0</v>
      </c>
      <c r="I1352" s="9" t="s">
        <v>5618</v>
      </c>
      <c r="J1352" s="8"/>
      <c r="K1352" s="8" t="s">
        <v>2687</v>
      </c>
      <c r="L1352" s="8">
        <v>24944</v>
      </c>
      <c r="M1352" s="8"/>
      <c r="N1352" s="8">
        <v>1</v>
      </c>
      <c r="O1352" s="41"/>
      <c r="P1352" s="41"/>
      <c r="Q1352" s="8">
        <v>10</v>
      </c>
      <c r="R1352" s="8">
        <v>5.8303029999999998</v>
      </c>
      <c r="S1352" s="17"/>
      <c r="T1352" s="8"/>
      <c r="V1352" s="6">
        <f t="shared" si="110"/>
        <v>2</v>
      </c>
      <c r="W1352" s="25">
        <v>2</v>
      </c>
    </row>
    <row r="1353" spans="2:23" ht="45" customHeight="1" x14ac:dyDescent="0.25">
      <c r="B1353" s="9" t="s">
        <v>5619</v>
      </c>
      <c r="C1353" s="14">
        <v>2014</v>
      </c>
      <c r="D1353" s="9" t="s">
        <v>1036</v>
      </c>
      <c r="E1353" s="9" t="s">
        <v>5620</v>
      </c>
      <c r="F1353" s="9" t="s">
        <v>2178</v>
      </c>
      <c r="G1353" s="9">
        <v>0</v>
      </c>
      <c r="H1353" s="9">
        <v>0</v>
      </c>
      <c r="I1353" s="9" t="s">
        <v>5621</v>
      </c>
      <c r="J1353" s="8" t="s">
        <v>4328</v>
      </c>
      <c r="K1353" s="8" t="s">
        <v>2687</v>
      </c>
      <c r="L1353" s="8">
        <v>1355</v>
      </c>
      <c r="M1353" s="8"/>
      <c r="N1353" s="8">
        <v>0</v>
      </c>
      <c r="O1353" s="41"/>
      <c r="P1353" s="41"/>
      <c r="Q1353" s="8">
        <v>6</v>
      </c>
      <c r="R1353" s="8">
        <v>1.8975900000000001</v>
      </c>
      <c r="S1353" s="13"/>
      <c r="T1353" s="8"/>
      <c r="U1353" s="6">
        <f t="shared" ref="U1353:U1362" si="111">IF(B1353=0,"",1)</f>
        <v>1</v>
      </c>
      <c r="V1353" s="6" t="str">
        <f t="shared" si="110"/>
        <v/>
      </c>
      <c r="W1353" s="25">
        <v>1</v>
      </c>
    </row>
    <row r="1354" spans="2:23" ht="45" customHeight="1" x14ac:dyDescent="0.25">
      <c r="B1354" s="48" t="s">
        <v>1266</v>
      </c>
      <c r="C1354" s="26">
        <v>41671</v>
      </c>
      <c r="D1354" s="9" t="s">
        <v>1092</v>
      </c>
      <c r="E1354" s="9" t="s">
        <v>5622</v>
      </c>
      <c r="F1354" s="9" t="s">
        <v>607</v>
      </c>
      <c r="G1354" s="9">
        <v>0</v>
      </c>
      <c r="H1354" s="9">
        <v>0</v>
      </c>
      <c r="I1354" s="9" t="s">
        <v>5623</v>
      </c>
      <c r="J1354" s="8" t="s">
        <v>4328</v>
      </c>
      <c r="K1354" s="8" t="s">
        <v>2687</v>
      </c>
      <c r="L1354" s="8">
        <v>9818</v>
      </c>
      <c r="M1354" s="8"/>
      <c r="N1354" s="8">
        <v>0</v>
      </c>
      <c r="O1354" s="41"/>
      <c r="P1354" s="41"/>
      <c r="Q1354" s="8">
        <v>4</v>
      </c>
      <c r="R1354" s="8">
        <v>-0.1024098</v>
      </c>
      <c r="S1354" s="13"/>
      <c r="T1354" s="8"/>
      <c r="U1354" s="6">
        <f t="shared" si="111"/>
        <v>1</v>
      </c>
      <c r="V1354" s="6" t="str">
        <f t="shared" si="110"/>
        <v/>
      </c>
      <c r="W1354" s="25">
        <v>1</v>
      </c>
    </row>
    <row r="1355" spans="2:23" ht="45" customHeight="1" x14ac:dyDescent="0.25">
      <c r="B1355" s="47"/>
      <c r="C1355" s="26">
        <v>41699</v>
      </c>
      <c r="D1355" s="9" t="s">
        <v>1092</v>
      </c>
      <c r="E1355" s="9" t="s">
        <v>5624</v>
      </c>
      <c r="F1355" s="9" t="s">
        <v>117</v>
      </c>
      <c r="G1355" s="9">
        <v>0</v>
      </c>
      <c r="H1355" s="9">
        <v>0</v>
      </c>
      <c r="I1355" s="9" t="s">
        <v>5625</v>
      </c>
      <c r="J1355" s="8" t="s">
        <v>4328</v>
      </c>
      <c r="K1355" s="8" t="s">
        <v>2687</v>
      </c>
      <c r="L1355" s="8">
        <v>9818</v>
      </c>
      <c r="M1355" s="8"/>
      <c r="N1355" s="8">
        <v>0</v>
      </c>
      <c r="O1355" s="41"/>
      <c r="P1355" s="41"/>
      <c r="Q1355" s="8">
        <v>4</v>
      </c>
      <c r="R1355" s="8">
        <v>-0.1024098</v>
      </c>
      <c r="S1355" s="13"/>
      <c r="T1355" s="8"/>
      <c r="U1355" s="6" t="str">
        <f t="shared" si="111"/>
        <v/>
      </c>
      <c r="V1355" s="6" t="str">
        <f t="shared" si="110"/>
        <v/>
      </c>
      <c r="W1355" s="25">
        <v>1</v>
      </c>
    </row>
    <row r="1356" spans="2:23" ht="45" customHeight="1" x14ac:dyDescent="0.25">
      <c r="B1356" s="12" t="s">
        <v>5626</v>
      </c>
      <c r="C1356" s="26">
        <v>41791</v>
      </c>
      <c r="D1356" s="9" t="s">
        <v>632</v>
      </c>
      <c r="E1356" s="9" t="s">
        <v>5627</v>
      </c>
      <c r="F1356" s="9" t="s">
        <v>2179</v>
      </c>
      <c r="G1356" s="9">
        <v>0</v>
      </c>
      <c r="H1356" s="9">
        <v>0</v>
      </c>
      <c r="I1356" s="9" t="s">
        <v>5628</v>
      </c>
      <c r="J1356" s="8"/>
      <c r="K1356" s="8" t="s">
        <v>2687</v>
      </c>
      <c r="L1356" s="8">
        <v>15711</v>
      </c>
      <c r="M1356" s="8"/>
      <c r="N1356" s="8">
        <v>1</v>
      </c>
      <c r="O1356" s="41"/>
      <c r="P1356" s="41"/>
      <c r="Q1356" s="8">
        <v>9</v>
      </c>
      <c r="R1356" s="8">
        <v>4.8975900000000001</v>
      </c>
      <c r="S1356" s="13">
        <v>-0.132317548690642</v>
      </c>
      <c r="T1356" s="8"/>
      <c r="U1356" s="6">
        <f t="shared" si="111"/>
        <v>1</v>
      </c>
      <c r="V1356" s="6">
        <f t="shared" si="110"/>
        <v>1</v>
      </c>
      <c r="W1356" s="25">
        <v>1</v>
      </c>
    </row>
    <row r="1357" spans="2:23" ht="45" customHeight="1" x14ac:dyDescent="0.25">
      <c r="B1357" s="12" t="s">
        <v>5629</v>
      </c>
      <c r="C1357" s="26">
        <v>41791</v>
      </c>
      <c r="D1357" s="9" t="s">
        <v>1158</v>
      </c>
      <c r="E1357" s="9" t="s">
        <v>5630</v>
      </c>
      <c r="F1357" s="9" t="s">
        <v>2397</v>
      </c>
      <c r="G1357" s="9" t="s">
        <v>4467</v>
      </c>
      <c r="H1357" s="9">
        <v>0</v>
      </c>
      <c r="I1357" s="9" t="s">
        <v>5631</v>
      </c>
      <c r="J1357" s="8"/>
      <c r="K1357" s="8" t="s">
        <v>2402</v>
      </c>
      <c r="L1357" s="8"/>
      <c r="M1357" s="8"/>
      <c r="N1357" s="8">
        <v>1</v>
      </c>
      <c r="O1357" s="41"/>
      <c r="P1357" s="41"/>
      <c r="Q1357" s="8"/>
      <c r="R1357" s="8"/>
      <c r="S1357" s="13"/>
      <c r="T1357" s="8"/>
      <c r="U1357" s="6">
        <f t="shared" si="111"/>
        <v>1</v>
      </c>
      <c r="V1357" s="6">
        <f t="shared" si="110"/>
        <v>1</v>
      </c>
      <c r="W1357" s="25">
        <v>1</v>
      </c>
    </row>
    <row r="1358" spans="2:23" ht="45" customHeight="1" x14ac:dyDescent="0.25">
      <c r="B1358" s="12" t="s">
        <v>5632</v>
      </c>
      <c r="C1358" s="26">
        <v>41852</v>
      </c>
      <c r="D1358" s="9" t="s">
        <v>266</v>
      </c>
      <c r="E1358" s="9" t="s">
        <v>5633</v>
      </c>
      <c r="F1358" s="9" t="s">
        <v>1264</v>
      </c>
      <c r="G1358" s="9" t="s">
        <v>2481</v>
      </c>
      <c r="H1358" s="9" t="s">
        <v>2389</v>
      </c>
      <c r="I1358" s="9" t="s">
        <v>5634</v>
      </c>
      <c r="J1358" s="8" t="s">
        <v>3167</v>
      </c>
      <c r="K1358" s="8" t="s">
        <v>2402</v>
      </c>
      <c r="L1358" s="8">
        <v>24423</v>
      </c>
      <c r="M1358" s="8">
        <v>1</v>
      </c>
      <c r="N1358" s="8">
        <v>0</v>
      </c>
      <c r="O1358" s="41"/>
      <c r="P1358" s="41"/>
      <c r="Q1358" s="8">
        <v>10</v>
      </c>
      <c r="R1358" s="8">
        <v>5.8975900000000001</v>
      </c>
      <c r="S1358" s="13">
        <v>0.215898959953259</v>
      </c>
      <c r="T1358" s="8">
        <v>1</v>
      </c>
      <c r="U1358" s="6">
        <f t="shared" si="111"/>
        <v>1</v>
      </c>
      <c r="V1358" s="6" t="str">
        <f t="shared" si="110"/>
        <v/>
      </c>
      <c r="W1358" s="25">
        <v>3</v>
      </c>
    </row>
    <row r="1359" spans="2:23" ht="45" customHeight="1" x14ac:dyDescent="0.25">
      <c r="B1359" s="12" t="s">
        <v>5635</v>
      </c>
      <c r="C1359" s="26">
        <v>41944</v>
      </c>
      <c r="D1359" s="9" t="s">
        <v>371</v>
      </c>
      <c r="E1359" s="9" t="s">
        <v>5636</v>
      </c>
      <c r="F1359" s="9" t="s">
        <v>603</v>
      </c>
      <c r="G1359" s="9" t="s">
        <v>2481</v>
      </c>
      <c r="H1359" s="9">
        <v>0</v>
      </c>
      <c r="I1359" s="9" t="s">
        <v>5637</v>
      </c>
      <c r="J1359" s="8"/>
      <c r="K1359" s="8" t="s">
        <v>2687</v>
      </c>
      <c r="L1359" s="8">
        <v>22040</v>
      </c>
      <c r="M1359" s="8"/>
      <c r="N1359" s="8">
        <v>1</v>
      </c>
      <c r="O1359" s="41"/>
      <c r="P1359" s="41"/>
      <c r="Q1359" s="8">
        <v>10</v>
      </c>
      <c r="R1359" s="8">
        <v>5.8975900000000001</v>
      </c>
      <c r="S1359" s="13"/>
      <c r="T1359" s="8"/>
      <c r="U1359" s="6">
        <f t="shared" si="111"/>
        <v>1</v>
      </c>
      <c r="V1359" s="6">
        <f t="shared" si="110"/>
        <v>1</v>
      </c>
      <c r="W1359" s="25">
        <v>1</v>
      </c>
    </row>
    <row r="1360" spans="2:23" ht="45" customHeight="1" x14ac:dyDescent="0.25">
      <c r="B1360" s="12" t="s">
        <v>5638</v>
      </c>
      <c r="C1360" s="26">
        <v>41944</v>
      </c>
      <c r="D1360" s="9" t="s">
        <v>1262</v>
      </c>
      <c r="E1360" s="9" t="s">
        <v>5639</v>
      </c>
      <c r="F1360" s="9" t="s">
        <v>2178</v>
      </c>
      <c r="G1360" s="9">
        <v>0</v>
      </c>
      <c r="H1360" s="9">
        <v>0</v>
      </c>
      <c r="I1360" s="9" t="s">
        <v>5640</v>
      </c>
      <c r="J1360" s="8" t="s">
        <v>4328</v>
      </c>
      <c r="K1360" s="8" t="s">
        <v>2687</v>
      </c>
      <c r="L1360" s="8">
        <v>5739</v>
      </c>
      <c r="M1360" s="8"/>
      <c r="N1360" s="8">
        <v>0</v>
      </c>
      <c r="O1360" s="41"/>
      <c r="P1360" s="41"/>
      <c r="Q1360" s="8">
        <v>9</v>
      </c>
      <c r="R1360" s="8">
        <v>4.8975900000000001</v>
      </c>
      <c r="S1360" s="13"/>
      <c r="T1360" s="8"/>
      <c r="U1360" s="6">
        <f t="shared" si="111"/>
        <v>1</v>
      </c>
      <c r="V1360" s="6" t="str">
        <f t="shared" si="110"/>
        <v/>
      </c>
      <c r="W1360" s="25">
        <v>1</v>
      </c>
    </row>
    <row r="1361" spans="2:23" ht="45" customHeight="1" x14ac:dyDescent="0.25">
      <c r="B1361" s="16" t="s">
        <v>1265</v>
      </c>
      <c r="C1361" s="26">
        <v>41974</v>
      </c>
      <c r="D1361" s="9" t="s">
        <v>197</v>
      </c>
      <c r="E1361" s="9" t="s">
        <v>5641</v>
      </c>
      <c r="F1361" s="9" t="s">
        <v>607</v>
      </c>
      <c r="G1361" s="9">
        <v>0</v>
      </c>
      <c r="H1361" s="9" t="s">
        <v>2793</v>
      </c>
      <c r="I1361" s="9" t="s">
        <v>5642</v>
      </c>
      <c r="J1361" s="8"/>
      <c r="K1361" s="8" t="s">
        <v>2687</v>
      </c>
      <c r="L1361" s="8">
        <v>18730</v>
      </c>
      <c r="M1361" s="8"/>
      <c r="N1361" s="8">
        <v>1</v>
      </c>
      <c r="O1361" s="41"/>
      <c r="P1361" s="41"/>
      <c r="Q1361" s="8">
        <v>4</v>
      </c>
      <c r="R1361" s="8">
        <v>-0.1024098</v>
      </c>
      <c r="S1361" s="13">
        <v>-1.2151027217528301</v>
      </c>
      <c r="T1361" s="8"/>
      <c r="U1361" s="6">
        <f t="shared" si="111"/>
        <v>1</v>
      </c>
      <c r="V1361" s="6">
        <f t="shared" si="110"/>
        <v>1</v>
      </c>
      <c r="W1361" s="25">
        <v>1</v>
      </c>
    </row>
    <row r="1362" spans="2:23" ht="45" customHeight="1" x14ac:dyDescent="0.25">
      <c r="B1362" s="16" t="s">
        <v>5643</v>
      </c>
      <c r="C1362" s="26">
        <v>42036</v>
      </c>
      <c r="D1362" s="9" t="s">
        <v>533</v>
      </c>
      <c r="E1362" s="9" t="s">
        <v>5644</v>
      </c>
      <c r="F1362" s="9" t="s">
        <v>2179</v>
      </c>
      <c r="G1362" s="9">
        <v>0</v>
      </c>
      <c r="H1362" s="9">
        <v>0</v>
      </c>
      <c r="I1362" s="9" t="s">
        <v>5645</v>
      </c>
      <c r="J1362" s="8"/>
      <c r="K1362" s="8" t="s">
        <v>2402</v>
      </c>
      <c r="L1362" s="8">
        <v>22442</v>
      </c>
      <c r="M1362" s="8"/>
      <c r="N1362" s="8">
        <v>1</v>
      </c>
      <c r="O1362" s="41"/>
      <c r="P1362" s="41"/>
      <c r="Q1362" s="8">
        <v>10</v>
      </c>
      <c r="R1362" s="8">
        <v>5.8012050000000004</v>
      </c>
      <c r="S1362" s="13"/>
      <c r="T1362" s="8"/>
      <c r="U1362" s="6">
        <f t="shared" si="111"/>
        <v>1</v>
      </c>
      <c r="V1362" s="6">
        <f t="shared" si="110"/>
        <v>1</v>
      </c>
      <c r="W1362" s="25">
        <v>1</v>
      </c>
    </row>
    <row r="1363" spans="2:23" ht="45" customHeight="1" x14ac:dyDescent="0.25">
      <c r="B1363" s="16" t="s">
        <v>1266</v>
      </c>
      <c r="C1363" s="26">
        <v>42064</v>
      </c>
      <c r="D1363" s="9" t="s">
        <v>1092</v>
      </c>
      <c r="E1363" s="9" t="s">
        <v>5646</v>
      </c>
      <c r="F1363" s="9" t="s">
        <v>5732</v>
      </c>
      <c r="G1363" s="9">
        <v>0</v>
      </c>
      <c r="H1363" s="9" t="s">
        <v>2793</v>
      </c>
      <c r="I1363" s="9" t="s">
        <v>5647</v>
      </c>
      <c r="J1363" s="8" t="s">
        <v>4328</v>
      </c>
      <c r="K1363" s="8" t="s">
        <v>2687</v>
      </c>
      <c r="L1363" s="8">
        <v>8961</v>
      </c>
      <c r="M1363" s="8"/>
      <c r="N1363" s="8">
        <v>0</v>
      </c>
      <c r="O1363" s="41"/>
      <c r="P1363" s="41"/>
      <c r="Q1363" s="8">
        <v>4</v>
      </c>
      <c r="R1363" s="8">
        <v>-0.1024098</v>
      </c>
      <c r="S1363" s="13"/>
      <c r="T1363" s="8"/>
      <c r="V1363" s="6" t="str">
        <f t="shared" si="110"/>
        <v/>
      </c>
      <c r="W1363" s="25">
        <v>2</v>
      </c>
    </row>
    <row r="1364" spans="2:23" ht="45" customHeight="1" x14ac:dyDescent="0.25">
      <c r="B1364" s="16" t="s">
        <v>5648</v>
      </c>
      <c r="C1364" s="26">
        <v>42064</v>
      </c>
      <c r="D1364" s="9" t="s">
        <v>175</v>
      </c>
      <c r="E1364" s="9" t="s">
        <v>5649</v>
      </c>
      <c r="F1364" s="9" t="s">
        <v>87</v>
      </c>
      <c r="G1364" s="9">
        <v>0</v>
      </c>
      <c r="H1364" s="9">
        <v>0</v>
      </c>
      <c r="I1364" s="9" t="s">
        <v>5650</v>
      </c>
      <c r="J1364" s="8"/>
      <c r="K1364" s="8" t="s">
        <v>2402</v>
      </c>
      <c r="L1364" s="8"/>
      <c r="M1364" s="8"/>
      <c r="N1364" s="8">
        <v>1</v>
      </c>
      <c r="O1364" s="41"/>
      <c r="P1364" s="41"/>
      <c r="Q1364" s="8">
        <v>10</v>
      </c>
      <c r="R1364" s="8">
        <v>5.8012050000000004</v>
      </c>
      <c r="S1364" s="13"/>
      <c r="T1364" s="8"/>
      <c r="U1364" s="6">
        <v>1</v>
      </c>
      <c r="V1364" s="6">
        <f t="shared" si="110"/>
        <v>1</v>
      </c>
      <c r="W1364" s="25">
        <v>1</v>
      </c>
    </row>
    <row r="1365" spans="2:23" ht="45" customHeight="1" x14ac:dyDescent="0.25">
      <c r="B1365" s="16" t="s">
        <v>5651</v>
      </c>
      <c r="C1365" s="26">
        <v>42064</v>
      </c>
      <c r="D1365" s="9" t="s">
        <v>319</v>
      </c>
      <c r="E1365" s="9" t="s">
        <v>5652</v>
      </c>
      <c r="F1365" s="9" t="s">
        <v>173</v>
      </c>
      <c r="G1365" s="9" t="s">
        <v>2453</v>
      </c>
      <c r="H1365" s="9" t="s">
        <v>2454</v>
      </c>
      <c r="I1365" s="9" t="s">
        <v>5653</v>
      </c>
      <c r="J1365" s="8"/>
      <c r="K1365" s="8" t="s">
        <v>2402</v>
      </c>
      <c r="L1365" s="8">
        <v>44293</v>
      </c>
      <c r="M1365" s="8">
        <v>1</v>
      </c>
      <c r="N1365" s="8">
        <v>1</v>
      </c>
      <c r="O1365" s="41"/>
      <c r="P1365" s="41"/>
      <c r="Q1365" s="8">
        <v>10</v>
      </c>
      <c r="R1365" s="8">
        <v>5.8012050000000004</v>
      </c>
      <c r="S1365" s="13"/>
      <c r="T1365" s="8"/>
      <c r="U1365" s="6">
        <f>IF(B1365=0,"",1)</f>
        <v>1</v>
      </c>
      <c r="V1365" s="6">
        <f t="shared" si="110"/>
        <v>1</v>
      </c>
      <c r="W1365" s="25">
        <v>1</v>
      </c>
    </row>
    <row r="1366" spans="2:23" ht="45" customHeight="1" x14ac:dyDescent="0.25">
      <c r="B1366" s="16" t="s">
        <v>5654</v>
      </c>
      <c r="C1366" s="26">
        <v>42217</v>
      </c>
      <c r="D1366" s="9" t="s">
        <v>675</v>
      </c>
      <c r="E1366" s="9" t="s">
        <v>5655</v>
      </c>
      <c r="F1366" s="9" t="s">
        <v>173</v>
      </c>
      <c r="G1366" s="9">
        <v>0</v>
      </c>
      <c r="H1366" s="9" t="s">
        <v>2575</v>
      </c>
      <c r="I1366" s="9" t="s">
        <v>5656</v>
      </c>
      <c r="J1366" s="8"/>
      <c r="K1366" s="8" t="s">
        <v>2687</v>
      </c>
      <c r="L1366" s="8">
        <v>11060</v>
      </c>
      <c r="M1366" s="8"/>
      <c r="N1366" s="8">
        <v>1</v>
      </c>
      <c r="O1366" s="41"/>
      <c r="P1366" s="41"/>
      <c r="Q1366" s="8">
        <v>3</v>
      </c>
      <c r="R1366" s="8">
        <v>-1.1987950000000001</v>
      </c>
      <c r="S1366" s="13"/>
      <c r="T1366" s="8"/>
      <c r="U1366" s="6">
        <f>IF(B1366=0,"",1)</f>
        <v>1</v>
      </c>
      <c r="V1366" s="6">
        <f t="shared" si="110"/>
        <v>1</v>
      </c>
      <c r="W1366" s="25">
        <v>1</v>
      </c>
    </row>
    <row r="1367" spans="2:23" ht="45" customHeight="1" x14ac:dyDescent="0.25">
      <c r="B1367" s="16" t="s">
        <v>5657</v>
      </c>
      <c r="C1367" s="26">
        <v>42309</v>
      </c>
      <c r="D1367" s="9" t="s">
        <v>259</v>
      </c>
      <c r="E1367" s="9" t="s">
        <v>5658</v>
      </c>
      <c r="F1367" s="9" t="s">
        <v>2178</v>
      </c>
      <c r="G1367" s="9">
        <v>0</v>
      </c>
      <c r="H1367" s="9">
        <v>0</v>
      </c>
      <c r="I1367" s="9" t="s">
        <v>5659</v>
      </c>
      <c r="J1367" s="8"/>
      <c r="K1367" s="8" t="s">
        <v>2687</v>
      </c>
      <c r="L1367" s="8">
        <v>15826</v>
      </c>
      <c r="M1367" s="8"/>
      <c r="N1367" s="8">
        <v>1</v>
      </c>
      <c r="O1367" s="41"/>
      <c r="P1367" s="41"/>
      <c r="Q1367" s="8">
        <v>8</v>
      </c>
      <c r="R1367" s="8">
        <v>3.8012049999999999</v>
      </c>
      <c r="S1367" s="13"/>
      <c r="T1367" s="8"/>
      <c r="U1367" s="6">
        <f>IF(B1367=0,"",1)</f>
        <v>1</v>
      </c>
      <c r="V1367" s="6">
        <f t="shared" si="110"/>
        <v>1</v>
      </c>
      <c r="W1367" s="25">
        <v>1</v>
      </c>
    </row>
    <row r="1368" spans="2:23" ht="45" customHeight="1" x14ac:dyDescent="0.25">
      <c r="B1368" s="48" t="s">
        <v>5660</v>
      </c>
      <c r="C1368" s="26">
        <v>42309</v>
      </c>
      <c r="D1368" s="9" t="s">
        <v>313</v>
      </c>
      <c r="E1368" s="9" t="s">
        <v>5661</v>
      </c>
      <c r="F1368" s="9" t="s">
        <v>1896</v>
      </c>
      <c r="G1368" s="9" t="s">
        <v>2481</v>
      </c>
      <c r="H1368" s="9" t="s">
        <v>2389</v>
      </c>
      <c r="I1368" s="9" t="s">
        <v>5662</v>
      </c>
      <c r="J1368" s="8" t="s">
        <v>3167</v>
      </c>
      <c r="K1368" s="8" t="s">
        <v>2402</v>
      </c>
      <c r="L1368" s="8">
        <v>33118</v>
      </c>
      <c r="M1368" s="8">
        <v>1</v>
      </c>
      <c r="N1368" s="8">
        <v>0</v>
      </c>
      <c r="O1368" s="41"/>
      <c r="P1368" s="41"/>
      <c r="Q1368" s="8">
        <v>10</v>
      </c>
      <c r="R1368" s="8">
        <v>5.8493979999999999</v>
      </c>
      <c r="S1368" s="13"/>
      <c r="T1368" s="8"/>
      <c r="U1368" s="6">
        <f>IF(B1368=0,"",1)</f>
        <v>1</v>
      </c>
      <c r="V1368" s="6" t="str">
        <f t="shared" si="110"/>
        <v/>
      </c>
      <c r="W1368" s="25">
        <v>3</v>
      </c>
    </row>
    <row r="1369" spans="2:23" ht="45" customHeight="1" x14ac:dyDescent="0.25">
      <c r="B1369" s="47"/>
      <c r="C1369" s="26">
        <v>42309</v>
      </c>
      <c r="D1369" s="9" t="s">
        <v>313</v>
      </c>
      <c r="E1369" s="9" t="s">
        <v>5663</v>
      </c>
      <c r="F1369" s="9" t="s">
        <v>1897</v>
      </c>
      <c r="G1369" s="9" t="s">
        <v>2481</v>
      </c>
      <c r="H1369" s="9" t="s">
        <v>2389</v>
      </c>
      <c r="I1369" s="9" t="s">
        <v>5664</v>
      </c>
      <c r="J1369" s="8" t="s">
        <v>3167</v>
      </c>
      <c r="K1369" s="8" t="s">
        <v>2402</v>
      </c>
      <c r="L1369" s="8">
        <v>33118</v>
      </c>
      <c r="M1369" s="8">
        <v>1</v>
      </c>
      <c r="N1369" s="8">
        <v>0</v>
      </c>
      <c r="O1369" s="41"/>
      <c r="P1369" s="41"/>
      <c r="Q1369" s="8">
        <v>10</v>
      </c>
      <c r="R1369" s="8">
        <v>5.8493979999999999</v>
      </c>
      <c r="S1369" s="13"/>
      <c r="T1369" s="8"/>
      <c r="V1369" s="6" t="str">
        <f t="shared" si="110"/>
        <v/>
      </c>
      <c r="W1369" s="25">
        <v>2</v>
      </c>
    </row>
    <row r="1370" spans="2:23" ht="45" customHeight="1" x14ac:dyDescent="0.25">
      <c r="B1370" s="12" t="s">
        <v>5643</v>
      </c>
      <c r="C1370" s="26">
        <v>42309</v>
      </c>
      <c r="D1370" s="9" t="s">
        <v>533</v>
      </c>
      <c r="E1370" s="9" t="s">
        <v>5665</v>
      </c>
      <c r="F1370" s="9" t="s">
        <v>194</v>
      </c>
      <c r="G1370" s="9">
        <v>0</v>
      </c>
      <c r="H1370" s="9">
        <v>0</v>
      </c>
      <c r="I1370" s="9" t="s">
        <v>5666</v>
      </c>
      <c r="J1370" s="8"/>
      <c r="K1370" s="8" t="s">
        <v>2402</v>
      </c>
      <c r="L1370" s="8">
        <v>22442</v>
      </c>
      <c r="M1370" s="8"/>
      <c r="N1370" s="8">
        <v>1</v>
      </c>
      <c r="O1370" s="41"/>
      <c r="P1370" s="41"/>
      <c r="Q1370" s="8">
        <v>10</v>
      </c>
      <c r="R1370" s="8">
        <v>5.8012050000000004</v>
      </c>
      <c r="S1370" s="13"/>
      <c r="T1370" s="8"/>
      <c r="V1370" s="6">
        <f t="shared" si="110"/>
        <v>2</v>
      </c>
      <c r="W1370" s="25">
        <v>2</v>
      </c>
    </row>
    <row r="1371" spans="2:23" ht="45" customHeight="1" x14ac:dyDescent="0.25">
      <c r="B1371" s="12" t="s">
        <v>5635</v>
      </c>
      <c r="C1371" s="26">
        <v>42339</v>
      </c>
      <c r="D1371" s="9" t="s">
        <v>371</v>
      </c>
      <c r="E1371" s="9" t="s">
        <v>5667</v>
      </c>
      <c r="F1371" s="9" t="s">
        <v>87</v>
      </c>
      <c r="G1371" s="9">
        <v>0</v>
      </c>
      <c r="H1371" s="9" t="s">
        <v>2575</v>
      </c>
      <c r="I1371" s="9" t="s">
        <v>5668</v>
      </c>
      <c r="J1371" s="8"/>
      <c r="K1371" s="8" t="s">
        <v>2402</v>
      </c>
      <c r="L1371" s="8"/>
      <c r="M1371" s="8"/>
      <c r="N1371" s="8">
        <v>1</v>
      </c>
      <c r="O1371" s="41"/>
      <c r="P1371" s="41"/>
      <c r="Q1371" s="8">
        <v>10</v>
      </c>
      <c r="R1371" s="8">
        <v>5.8975900000000001</v>
      </c>
      <c r="S1371" s="13"/>
      <c r="T1371" s="8"/>
      <c r="V1371" s="6">
        <v>1</v>
      </c>
      <c r="W1371" s="25">
        <v>1</v>
      </c>
    </row>
    <row r="1372" spans="2:23" ht="45" customHeight="1" x14ac:dyDescent="0.25">
      <c r="B1372" s="12" t="s">
        <v>5669</v>
      </c>
      <c r="C1372" s="26">
        <v>42430</v>
      </c>
      <c r="D1372" s="9" t="s">
        <v>1158</v>
      </c>
      <c r="E1372" s="9" t="s">
        <v>5670</v>
      </c>
      <c r="F1372" s="9" t="s">
        <v>2397</v>
      </c>
      <c r="G1372" s="9">
        <v>0</v>
      </c>
      <c r="H1372" s="9">
        <v>0</v>
      </c>
      <c r="I1372" s="9" t="s">
        <v>5671</v>
      </c>
      <c r="J1372" s="8"/>
      <c r="K1372" s="8" t="s">
        <v>2402</v>
      </c>
      <c r="L1372" s="8"/>
      <c r="M1372" s="8"/>
      <c r="N1372" s="8">
        <v>1</v>
      </c>
      <c r="O1372" s="41"/>
      <c r="P1372" s="41"/>
      <c r="Q1372" s="8"/>
      <c r="R1372" s="8"/>
      <c r="S1372" s="13"/>
      <c r="T1372" s="8"/>
      <c r="U1372" s="6">
        <f>IF(B1372=0,"",1)</f>
        <v>1</v>
      </c>
      <c r="V1372" s="6">
        <f t="shared" ref="V1372:V1378" si="112">IF(J1372="",W1372,"")</f>
        <v>1</v>
      </c>
      <c r="W1372" s="25">
        <v>1</v>
      </c>
    </row>
    <row r="1373" spans="2:23" ht="45" customHeight="1" x14ac:dyDescent="0.25">
      <c r="B1373" s="18" t="s">
        <v>5672</v>
      </c>
      <c r="C1373" s="26">
        <v>42461</v>
      </c>
      <c r="D1373" s="9" t="s">
        <v>144</v>
      </c>
      <c r="E1373" s="9" t="s">
        <v>5673</v>
      </c>
      <c r="F1373" s="9" t="s">
        <v>87</v>
      </c>
      <c r="G1373" s="9">
        <v>0</v>
      </c>
      <c r="H1373" s="9">
        <v>0</v>
      </c>
      <c r="I1373" s="9" t="s">
        <v>5674</v>
      </c>
      <c r="J1373" s="8"/>
      <c r="K1373" s="8" t="s">
        <v>2402</v>
      </c>
      <c r="L1373" s="8"/>
      <c r="M1373" s="8"/>
      <c r="N1373" s="8">
        <v>1</v>
      </c>
      <c r="O1373" s="41"/>
      <c r="P1373" s="41"/>
      <c r="Q1373" s="8">
        <v>10</v>
      </c>
      <c r="R1373" s="8">
        <v>5.8493979999999999</v>
      </c>
      <c r="S1373" s="13"/>
      <c r="T1373" s="8"/>
      <c r="U1373" s="6">
        <v>1</v>
      </c>
      <c r="V1373" s="6">
        <f t="shared" si="112"/>
        <v>1</v>
      </c>
      <c r="W1373" s="25">
        <v>1</v>
      </c>
    </row>
    <row r="1374" spans="2:23" ht="45" customHeight="1" x14ac:dyDescent="0.25">
      <c r="B1374" s="18" t="s">
        <v>1266</v>
      </c>
      <c r="C1374" s="26">
        <v>42705</v>
      </c>
      <c r="D1374" s="9" t="s">
        <v>1092</v>
      </c>
      <c r="E1374" s="9" t="s">
        <v>5675</v>
      </c>
      <c r="F1374" s="9" t="s">
        <v>87</v>
      </c>
      <c r="G1374" s="9">
        <v>0</v>
      </c>
      <c r="H1374" s="9">
        <v>0</v>
      </c>
      <c r="I1374" s="9" t="s">
        <v>5676</v>
      </c>
      <c r="J1374" s="8" t="s">
        <v>4328</v>
      </c>
      <c r="K1374" s="8"/>
      <c r="L1374" s="8">
        <v>9214</v>
      </c>
      <c r="M1374" s="8"/>
      <c r="N1374" s="8">
        <v>0</v>
      </c>
      <c r="O1374" s="41"/>
      <c r="P1374" s="41"/>
      <c r="Q1374" s="8">
        <v>4</v>
      </c>
      <c r="R1374" s="8">
        <v>-0.1024098</v>
      </c>
      <c r="S1374" s="13"/>
      <c r="T1374" s="8"/>
      <c r="V1374" s="6" t="str">
        <f t="shared" si="112"/>
        <v/>
      </c>
      <c r="W1374" s="25">
        <v>1</v>
      </c>
    </row>
    <row r="1375" spans="2:23" ht="45" customHeight="1" x14ac:dyDescent="0.25">
      <c r="B1375" s="48" t="s">
        <v>5660</v>
      </c>
      <c r="C1375" s="26">
        <v>42705</v>
      </c>
      <c r="D1375" s="9" t="s">
        <v>313</v>
      </c>
      <c r="E1375" s="9" t="s">
        <v>5677</v>
      </c>
      <c r="F1375" s="9" t="s">
        <v>173</v>
      </c>
      <c r="G1375" s="9">
        <v>0</v>
      </c>
      <c r="H1375" s="9">
        <v>0</v>
      </c>
      <c r="I1375" s="9" t="s">
        <v>5678</v>
      </c>
      <c r="J1375" s="8" t="s">
        <v>3167</v>
      </c>
      <c r="K1375" s="8" t="s">
        <v>2402</v>
      </c>
      <c r="L1375" s="8">
        <v>33419</v>
      </c>
      <c r="M1375" s="8"/>
      <c r="N1375" s="8">
        <v>0</v>
      </c>
      <c r="O1375" s="41"/>
      <c r="P1375" s="41"/>
      <c r="Q1375" s="8">
        <v>10</v>
      </c>
      <c r="R1375" s="8">
        <v>5.8493979999999999</v>
      </c>
      <c r="S1375" s="13"/>
      <c r="T1375" s="8"/>
      <c r="V1375" s="6" t="str">
        <f t="shared" si="112"/>
        <v/>
      </c>
      <c r="W1375" s="25">
        <v>1</v>
      </c>
    </row>
    <row r="1376" spans="2:23" ht="45" customHeight="1" x14ac:dyDescent="0.25">
      <c r="B1376" s="47"/>
      <c r="C1376" s="26">
        <v>42736</v>
      </c>
      <c r="D1376" s="9" t="s">
        <v>313</v>
      </c>
      <c r="E1376" s="9" t="s">
        <v>5679</v>
      </c>
      <c r="F1376" s="9" t="s">
        <v>2178</v>
      </c>
      <c r="G1376" s="9">
        <v>0</v>
      </c>
      <c r="H1376" s="9">
        <v>0</v>
      </c>
      <c r="I1376" s="9" t="s">
        <v>5680</v>
      </c>
      <c r="J1376" s="8" t="s">
        <v>3167</v>
      </c>
      <c r="K1376" s="8" t="s">
        <v>2402</v>
      </c>
      <c r="L1376" s="14">
        <v>34027.337369973917</v>
      </c>
      <c r="M1376" s="14"/>
      <c r="N1376" s="14">
        <v>0</v>
      </c>
      <c r="O1376" s="14"/>
      <c r="P1376" s="14"/>
      <c r="Q1376" s="8">
        <v>10</v>
      </c>
      <c r="R1376" s="8">
        <v>5.8493979999999999</v>
      </c>
      <c r="S1376" s="13"/>
      <c r="T1376" s="8"/>
      <c r="U1376" s="6" t="str">
        <f>IF(B1376=0,"",1)</f>
        <v/>
      </c>
      <c r="V1376" s="6" t="str">
        <f t="shared" si="112"/>
        <v/>
      </c>
      <c r="W1376" s="25">
        <v>1</v>
      </c>
    </row>
    <row r="1377" spans="2:23" ht="45" customHeight="1" x14ac:dyDescent="0.25">
      <c r="B1377" s="12" t="s">
        <v>5681</v>
      </c>
      <c r="C1377" s="26">
        <v>42795</v>
      </c>
      <c r="D1377" s="9" t="s">
        <v>1039</v>
      </c>
      <c r="E1377" s="9" t="s">
        <v>5682</v>
      </c>
      <c r="F1377" s="9" t="s">
        <v>603</v>
      </c>
      <c r="G1377" s="9" t="s">
        <v>2481</v>
      </c>
      <c r="H1377" s="9">
        <v>0</v>
      </c>
      <c r="I1377" s="9" t="s">
        <v>5683</v>
      </c>
      <c r="J1377" s="8"/>
      <c r="K1377" s="8" t="s">
        <v>2687</v>
      </c>
      <c r="L1377" s="14">
        <v>24556.911214013722</v>
      </c>
      <c r="M1377" s="14"/>
      <c r="N1377" s="14">
        <v>1</v>
      </c>
      <c r="O1377" s="14"/>
      <c r="P1377" s="14"/>
      <c r="Q1377" s="8">
        <v>-6</v>
      </c>
      <c r="R1377" s="8">
        <v>-10.132529999999999</v>
      </c>
      <c r="S1377" s="13"/>
      <c r="T1377" s="8"/>
      <c r="U1377" s="6">
        <f>IF(B1377=0,"",1)</f>
        <v>1</v>
      </c>
      <c r="V1377" s="6">
        <f t="shared" si="112"/>
        <v>1</v>
      </c>
      <c r="W1377" s="25">
        <v>1</v>
      </c>
    </row>
    <row r="1378" spans="2:23" ht="45" customHeight="1" x14ac:dyDescent="0.25">
      <c r="B1378" s="12" t="s">
        <v>5660</v>
      </c>
      <c r="C1378" s="26">
        <v>42826</v>
      </c>
      <c r="D1378" s="9" t="s">
        <v>313</v>
      </c>
      <c r="E1378" s="9" t="s">
        <v>5684</v>
      </c>
      <c r="F1378" s="9" t="s">
        <v>2178</v>
      </c>
      <c r="G1378" s="9">
        <v>0</v>
      </c>
      <c r="H1378" s="9">
        <v>0</v>
      </c>
      <c r="I1378" s="9" t="s">
        <v>5680</v>
      </c>
      <c r="J1378" s="8" t="s">
        <v>3167</v>
      </c>
      <c r="K1378" s="8" t="s">
        <v>2402</v>
      </c>
      <c r="L1378" s="14">
        <v>34027.337369973917</v>
      </c>
      <c r="M1378" s="14"/>
      <c r="N1378" s="14">
        <v>0</v>
      </c>
      <c r="O1378" s="14"/>
      <c r="P1378" s="14"/>
      <c r="Q1378" s="8">
        <v>10</v>
      </c>
      <c r="R1378" s="8">
        <v>5.8493979999999999</v>
      </c>
      <c r="S1378" s="13"/>
      <c r="T1378" s="8"/>
      <c r="V1378" s="6" t="str">
        <f t="shared" si="112"/>
        <v/>
      </c>
      <c r="W1378" s="25">
        <v>1</v>
      </c>
    </row>
    <row r="1379" spans="2:23" ht="45" customHeight="1" x14ac:dyDescent="0.25">
      <c r="B1379" s="18" t="s">
        <v>5685</v>
      </c>
      <c r="C1379" s="26">
        <v>42856</v>
      </c>
      <c r="D1379" s="9" t="s">
        <v>722</v>
      </c>
      <c r="E1379" s="9" t="s">
        <v>5686</v>
      </c>
      <c r="F1379" s="9" t="s">
        <v>2270</v>
      </c>
      <c r="G1379" s="9">
        <v>0</v>
      </c>
      <c r="H1379" s="9" t="s">
        <v>2575</v>
      </c>
      <c r="I1379" s="9" t="s">
        <v>5687</v>
      </c>
      <c r="J1379" s="8"/>
      <c r="K1379" s="8"/>
      <c r="L1379" s="14">
        <v>4936.6228910762893</v>
      </c>
      <c r="M1379" s="14"/>
      <c r="N1379" s="14">
        <v>1</v>
      </c>
      <c r="O1379" s="14"/>
      <c r="P1379" s="14"/>
      <c r="Q1379" s="8">
        <v>10</v>
      </c>
      <c r="R1379" s="8">
        <v>5.86747</v>
      </c>
      <c r="S1379" s="13"/>
      <c r="T1379" s="8"/>
      <c r="U1379" s="6">
        <v>1</v>
      </c>
      <c r="V1379" s="6">
        <v>2</v>
      </c>
      <c r="W1379" s="25">
        <v>2</v>
      </c>
    </row>
    <row r="1380" spans="2:23" ht="45" customHeight="1" x14ac:dyDescent="0.25">
      <c r="B1380" s="18" t="s">
        <v>5688</v>
      </c>
      <c r="C1380" s="26">
        <v>42887</v>
      </c>
      <c r="D1380" s="9" t="s">
        <v>115</v>
      </c>
      <c r="E1380" s="9" t="s">
        <v>5689</v>
      </c>
      <c r="F1380" s="9" t="s">
        <v>87</v>
      </c>
      <c r="G1380" s="9">
        <v>0</v>
      </c>
      <c r="H1380" s="9">
        <v>0</v>
      </c>
      <c r="I1380" s="9" t="s">
        <v>5690</v>
      </c>
      <c r="J1380" s="8"/>
      <c r="K1380" s="8" t="s">
        <v>2402</v>
      </c>
      <c r="L1380" s="14"/>
      <c r="M1380" s="14"/>
      <c r="N1380" s="14">
        <v>1</v>
      </c>
      <c r="O1380" s="14"/>
      <c r="P1380" s="14"/>
      <c r="Q1380" s="8">
        <v>10</v>
      </c>
      <c r="R1380" s="8">
        <v>5.86747</v>
      </c>
      <c r="S1380" s="13"/>
      <c r="T1380" s="8"/>
      <c r="U1380" s="6">
        <v>1</v>
      </c>
      <c r="V1380" s="6">
        <v>1</v>
      </c>
      <c r="W1380" s="25">
        <v>1</v>
      </c>
    </row>
    <row r="1381" spans="2:23" ht="45" customHeight="1" x14ac:dyDescent="0.25">
      <c r="B1381" s="48" t="s">
        <v>1280</v>
      </c>
      <c r="C1381" s="26">
        <v>42948</v>
      </c>
      <c r="D1381" s="9" t="s">
        <v>197</v>
      </c>
      <c r="E1381" s="9" t="s">
        <v>5691</v>
      </c>
      <c r="F1381" s="9" t="s">
        <v>173</v>
      </c>
      <c r="G1381" s="9" t="s">
        <v>2481</v>
      </c>
      <c r="H1381" s="9">
        <v>0</v>
      </c>
      <c r="I1381" s="9" t="s">
        <v>5692</v>
      </c>
      <c r="J1381" s="8"/>
      <c r="K1381" s="8" t="s">
        <v>2687</v>
      </c>
      <c r="L1381" s="14">
        <v>19152.380286491025</v>
      </c>
      <c r="M1381" s="14"/>
      <c r="N1381" s="14">
        <v>1</v>
      </c>
      <c r="O1381" s="14"/>
      <c r="P1381" s="14"/>
      <c r="Q1381" s="8">
        <v>4</v>
      </c>
      <c r="R1381" s="8">
        <v>-0.13253019999999999</v>
      </c>
      <c r="S1381" s="13"/>
      <c r="T1381" s="8"/>
      <c r="U1381" s="6">
        <f>IF(B1381=0,"",1)</f>
        <v>1</v>
      </c>
      <c r="V1381" s="6">
        <f>IF(J1381="",W1381,"")</f>
        <v>1</v>
      </c>
      <c r="W1381" s="25">
        <v>1</v>
      </c>
    </row>
    <row r="1382" spans="2:23" ht="45" customHeight="1" x14ac:dyDescent="0.25">
      <c r="B1382" s="47"/>
      <c r="C1382" s="26">
        <v>43070</v>
      </c>
      <c r="D1382" s="9" t="s">
        <v>197</v>
      </c>
      <c r="E1382" s="9" t="s">
        <v>5693</v>
      </c>
      <c r="F1382" s="9" t="s">
        <v>173</v>
      </c>
      <c r="G1382" s="9" t="s">
        <v>2481</v>
      </c>
      <c r="H1382" s="9">
        <v>0</v>
      </c>
      <c r="I1382" s="9" t="s">
        <v>5692</v>
      </c>
      <c r="J1382" s="8"/>
      <c r="K1382" s="8" t="s">
        <v>2402</v>
      </c>
      <c r="L1382" s="14">
        <v>19152.380286491025</v>
      </c>
      <c r="M1382" s="14"/>
      <c r="N1382" s="14">
        <v>1</v>
      </c>
      <c r="O1382" s="14"/>
      <c r="P1382" s="14"/>
      <c r="Q1382" s="8">
        <v>4</v>
      </c>
      <c r="R1382" s="8">
        <v>-0.13253019999999999</v>
      </c>
      <c r="S1382" s="13"/>
      <c r="T1382" s="8"/>
      <c r="U1382" s="6" t="str">
        <f>IF(B1382=0,"",1)</f>
        <v/>
      </c>
      <c r="V1382" s="6">
        <f>IF(J1382="",W1382,"")</f>
        <v>1</v>
      </c>
      <c r="W1382" s="25">
        <v>1</v>
      </c>
    </row>
    <row r="1383" spans="2:23" ht="45" customHeight="1" x14ac:dyDescent="0.25">
      <c r="B1383" s="12" t="s">
        <v>5694</v>
      </c>
      <c r="C1383" s="26">
        <v>43009</v>
      </c>
      <c r="D1383" s="9" t="s">
        <v>340</v>
      </c>
      <c r="E1383" s="9" t="s">
        <v>5695</v>
      </c>
      <c r="F1383" s="9" t="s">
        <v>1278</v>
      </c>
      <c r="G1383" s="9">
        <v>0</v>
      </c>
      <c r="H1383" s="9" t="s">
        <v>2575</v>
      </c>
      <c r="I1383" s="9" t="s">
        <v>5696</v>
      </c>
      <c r="J1383" s="8"/>
      <c r="K1383" s="8" t="s">
        <v>2687</v>
      </c>
      <c r="L1383" s="14">
        <v>6449.1133798503661</v>
      </c>
      <c r="M1383" s="14"/>
      <c r="N1383" s="14">
        <v>1</v>
      </c>
      <c r="O1383" s="14"/>
      <c r="P1383" s="14"/>
      <c r="Q1383" s="8">
        <v>9</v>
      </c>
      <c r="R1383" s="8">
        <v>4.86747</v>
      </c>
      <c r="S1383" s="13"/>
      <c r="T1383" s="8"/>
      <c r="U1383" s="6">
        <f>IF(B1383=0,"",1)</f>
        <v>1</v>
      </c>
      <c r="V1383" s="6">
        <f>IF(J1383="",W1383,"")</f>
        <v>2</v>
      </c>
      <c r="W1383" s="25">
        <v>2</v>
      </c>
    </row>
    <row r="1384" spans="2:23" ht="45" customHeight="1" x14ac:dyDescent="0.25">
      <c r="B1384" s="12" t="s">
        <v>5697</v>
      </c>
      <c r="C1384" s="26">
        <v>43252</v>
      </c>
      <c r="D1384" s="9" t="s">
        <v>701</v>
      </c>
      <c r="E1384" s="9" t="s">
        <v>5698</v>
      </c>
      <c r="F1384" s="9" t="s">
        <v>775</v>
      </c>
      <c r="G1384" s="9">
        <v>0</v>
      </c>
      <c r="H1384" s="9" t="s">
        <v>2575</v>
      </c>
      <c r="I1384" s="9" t="s">
        <v>5699</v>
      </c>
      <c r="J1384" s="8"/>
      <c r="K1384" s="8" t="s">
        <v>2687</v>
      </c>
      <c r="L1384" s="14">
        <v>27184.416582932114</v>
      </c>
      <c r="M1384" s="14"/>
      <c r="N1384" s="14">
        <v>1</v>
      </c>
      <c r="O1384" s="14"/>
      <c r="P1384" s="14"/>
      <c r="Q1384" s="8">
        <v>10</v>
      </c>
      <c r="R1384" s="8">
        <v>5.8975900000000001</v>
      </c>
      <c r="S1384" s="13"/>
      <c r="T1384" s="8"/>
      <c r="U1384" s="6">
        <f>IF(B1384=0,"",1)</f>
        <v>1</v>
      </c>
      <c r="V1384" s="6">
        <f>IF(J1384="",W1384,"")</f>
        <v>1</v>
      </c>
      <c r="W1384" s="25">
        <v>1</v>
      </c>
    </row>
    <row r="1385" spans="2:23" ht="45" customHeight="1" x14ac:dyDescent="0.25">
      <c r="B1385" s="12" t="s">
        <v>5660</v>
      </c>
      <c r="C1385" s="26">
        <v>43405</v>
      </c>
      <c r="D1385" s="9" t="s">
        <v>313</v>
      </c>
      <c r="E1385" s="9" t="s">
        <v>5700</v>
      </c>
      <c r="F1385" s="9" t="s">
        <v>1233</v>
      </c>
      <c r="G1385" s="9" t="s">
        <v>2481</v>
      </c>
      <c r="H1385" s="9">
        <v>0</v>
      </c>
      <c r="I1385" s="9" t="s">
        <v>5701</v>
      </c>
      <c r="J1385" s="8" t="s">
        <v>3167</v>
      </c>
      <c r="K1385" s="8" t="s">
        <v>2402</v>
      </c>
      <c r="L1385" s="14">
        <v>34364.168178032225</v>
      </c>
      <c r="M1385" s="14"/>
      <c r="N1385" s="14">
        <v>0</v>
      </c>
      <c r="O1385" s="14"/>
      <c r="P1385" s="14"/>
      <c r="Q1385" s="8">
        <v>10</v>
      </c>
      <c r="R1385" s="8">
        <v>5.8493979999999999</v>
      </c>
      <c r="S1385" s="13"/>
      <c r="T1385" s="8"/>
      <c r="V1385" s="6" t="str">
        <f>IF(J1385="",W1385,"")</f>
        <v/>
      </c>
      <c r="W1385" s="25">
        <v>2</v>
      </c>
    </row>
    <row r="1386" spans="2:23" ht="45" customHeight="1" x14ac:dyDescent="0.25">
      <c r="B1386" s="18" t="s">
        <v>5702</v>
      </c>
      <c r="C1386" s="26">
        <v>43466</v>
      </c>
      <c r="D1386" s="9" t="s">
        <v>319</v>
      </c>
      <c r="E1386" s="9" t="s">
        <v>5703</v>
      </c>
      <c r="F1386" s="9" t="s">
        <v>1110</v>
      </c>
      <c r="G1386" s="9">
        <v>0</v>
      </c>
      <c r="H1386" s="9" t="s">
        <v>2575</v>
      </c>
      <c r="I1386" s="9" t="s">
        <v>5704</v>
      </c>
      <c r="J1386" s="8"/>
      <c r="K1386" s="8" t="s">
        <v>2402</v>
      </c>
      <c r="L1386" s="14"/>
      <c r="M1386" s="14"/>
      <c r="N1386" s="14">
        <v>1</v>
      </c>
      <c r="O1386" s="14"/>
      <c r="P1386" s="14"/>
      <c r="Q1386" s="8">
        <v>10</v>
      </c>
      <c r="R1386" s="8">
        <v>5.25</v>
      </c>
      <c r="S1386" s="13"/>
      <c r="T1386" s="8"/>
      <c r="U1386" s="6">
        <v>1</v>
      </c>
      <c r="V1386" s="6">
        <v>1</v>
      </c>
      <c r="W1386" s="25">
        <v>2</v>
      </c>
    </row>
    <row r="1387" spans="2:23" ht="45" customHeight="1" x14ac:dyDescent="0.25">
      <c r="B1387" s="48" t="s">
        <v>5705</v>
      </c>
      <c r="C1387" s="26">
        <v>43586</v>
      </c>
      <c r="D1387" s="9" t="s">
        <v>331</v>
      </c>
      <c r="E1387" s="9" t="s">
        <v>5706</v>
      </c>
      <c r="F1387" s="9" t="s">
        <v>1233</v>
      </c>
      <c r="G1387" s="9">
        <v>0</v>
      </c>
      <c r="H1387" s="9">
        <v>0</v>
      </c>
      <c r="I1387" s="9" t="s">
        <v>5707</v>
      </c>
      <c r="J1387" s="8"/>
      <c r="K1387" s="8" t="s">
        <v>2687</v>
      </c>
      <c r="L1387" s="8"/>
      <c r="M1387" s="8"/>
      <c r="N1387" s="8">
        <v>1</v>
      </c>
      <c r="O1387" s="41"/>
      <c r="P1387" s="41"/>
      <c r="Q1387" s="8">
        <v>-7</v>
      </c>
      <c r="R1387" s="8">
        <v>-11.75</v>
      </c>
      <c r="S1387" s="13"/>
      <c r="T1387" s="8"/>
      <c r="U1387" s="6">
        <f>IF(B1387=0,"",1)</f>
        <v>1</v>
      </c>
      <c r="V1387" s="6">
        <f>IF(J1387="",W1387,"")</f>
        <v>2</v>
      </c>
      <c r="W1387" s="25">
        <v>2</v>
      </c>
    </row>
    <row r="1388" spans="2:23" ht="45" customHeight="1" x14ac:dyDescent="0.25">
      <c r="B1388" s="49"/>
      <c r="C1388" s="26">
        <v>43586</v>
      </c>
      <c r="D1388" s="9" t="s">
        <v>331</v>
      </c>
      <c r="E1388" s="9" t="s">
        <v>5708</v>
      </c>
      <c r="F1388" s="9" t="s">
        <v>209</v>
      </c>
      <c r="G1388" s="9">
        <v>0</v>
      </c>
      <c r="H1388" s="9">
        <v>0</v>
      </c>
      <c r="I1388" s="9" t="s">
        <v>5709</v>
      </c>
      <c r="J1388" s="8"/>
      <c r="K1388" s="8" t="s">
        <v>2687</v>
      </c>
      <c r="L1388" s="8"/>
      <c r="M1388" s="8"/>
      <c r="N1388" s="8">
        <v>1</v>
      </c>
      <c r="O1388" s="41"/>
      <c r="P1388" s="41"/>
      <c r="Q1388" s="8">
        <v>-7</v>
      </c>
      <c r="R1388" s="8">
        <v>-11.75</v>
      </c>
      <c r="S1388" s="13"/>
      <c r="T1388" s="8"/>
      <c r="V1388" s="6">
        <f>IF(J1388="",W1388,"")</f>
        <v>1</v>
      </c>
      <c r="W1388" s="25">
        <v>1</v>
      </c>
    </row>
    <row r="1389" spans="2:23" ht="45" customHeight="1" x14ac:dyDescent="0.25">
      <c r="B1389" s="47"/>
      <c r="C1389" s="26">
        <v>43800</v>
      </c>
      <c r="D1389" s="9" t="s">
        <v>331</v>
      </c>
      <c r="E1389" s="9" t="s">
        <v>5710</v>
      </c>
      <c r="F1389" s="9" t="s">
        <v>173</v>
      </c>
      <c r="G1389" s="9">
        <v>0</v>
      </c>
      <c r="H1389" s="9">
        <v>0</v>
      </c>
      <c r="I1389" s="9" t="s">
        <v>5711</v>
      </c>
      <c r="J1389" s="8"/>
      <c r="K1389" s="8" t="s">
        <v>2687</v>
      </c>
      <c r="L1389" s="8"/>
      <c r="M1389" s="8"/>
      <c r="N1389" s="8">
        <v>1</v>
      </c>
      <c r="O1389" s="41"/>
      <c r="P1389" s="41"/>
      <c r="Q1389" s="8">
        <v>-7</v>
      </c>
      <c r="R1389" s="8">
        <v>-11.75</v>
      </c>
      <c r="S1389" s="13"/>
      <c r="T1389" s="8"/>
      <c r="U1389" s="6" t="str">
        <f>IF(B1389=0,"",1)</f>
        <v/>
      </c>
      <c r="V1389" s="6">
        <f>IF(J1389="",W1389,"")</f>
        <v>1</v>
      </c>
      <c r="W1389" s="25">
        <v>1</v>
      </c>
    </row>
    <row r="1390" spans="2:23" ht="45" customHeight="1" x14ac:dyDescent="0.25">
      <c r="B1390" s="12" t="s">
        <v>5712</v>
      </c>
      <c r="C1390" s="26">
        <v>43678</v>
      </c>
      <c r="D1390" s="9" t="s">
        <v>859</v>
      </c>
      <c r="E1390" s="9" t="s">
        <v>5713</v>
      </c>
      <c r="F1390" s="9" t="s">
        <v>173</v>
      </c>
      <c r="G1390" s="9">
        <v>0</v>
      </c>
      <c r="H1390" s="9" t="s">
        <v>2575</v>
      </c>
      <c r="I1390" s="9" t="s">
        <v>5714</v>
      </c>
      <c r="J1390" s="8"/>
      <c r="K1390" s="8" t="s">
        <v>2687</v>
      </c>
      <c r="L1390" s="8"/>
      <c r="M1390" s="8"/>
      <c r="N1390" s="8">
        <v>1</v>
      </c>
      <c r="O1390" s="41"/>
      <c r="P1390" s="41"/>
      <c r="Q1390" s="8">
        <v>9</v>
      </c>
      <c r="R1390" s="8">
        <v>4.25</v>
      </c>
      <c r="S1390" s="13"/>
      <c r="T1390" s="8"/>
      <c r="U1390" s="6">
        <f>IF(B1390=0,"",1)</f>
        <v>1</v>
      </c>
      <c r="V1390" s="6">
        <f>IF(J1390="",W1390,"")</f>
        <v>1</v>
      </c>
      <c r="W1390" s="25">
        <v>1</v>
      </c>
    </row>
    <row r="1391" spans="2:23" ht="45" customHeight="1" x14ac:dyDescent="0.25">
      <c r="N1391" s="8"/>
      <c r="O1391" s="41"/>
      <c r="P1391" s="41"/>
    </row>
    <row r="1392" spans="2:23" ht="15.75" customHeight="1" x14ac:dyDescent="0.25">
      <c r="C1392" s="8"/>
    </row>
    <row r="1393" spans="21:24" ht="15.75" customHeight="1" x14ac:dyDescent="0.25">
      <c r="U1393" s="6"/>
      <c r="V1393" s="6"/>
      <c r="W1393" s="6"/>
    </row>
    <row r="1394" spans="21:24" ht="15.75" customHeight="1" x14ac:dyDescent="0.25"/>
    <row r="1395" spans="21:24" ht="15.75" customHeight="1" x14ac:dyDescent="0.25"/>
    <row r="1396" spans="21:24" ht="15.75" customHeight="1" x14ac:dyDescent="0.25">
      <c r="V1396" s="6"/>
      <c r="W1396" s="6"/>
      <c r="X1396" s="6"/>
    </row>
    <row r="1397" spans="21:24" ht="15.75" customHeight="1" x14ac:dyDescent="0.25"/>
    <row r="1398" spans="21:24" ht="15.75" customHeight="1" x14ac:dyDescent="0.25">
      <c r="U1398" s="6"/>
      <c r="V1398" s="6"/>
      <c r="W1398" s="6"/>
    </row>
    <row r="1399" spans="21:24" ht="15.75" customHeight="1" x14ac:dyDescent="0.25">
      <c r="U1399" s="6"/>
      <c r="V1399" s="6"/>
      <c r="W1399" s="6"/>
    </row>
    <row r="1400" spans="21:24" ht="15.75" customHeight="1" x14ac:dyDescent="0.25"/>
    <row r="1401" spans="21:24" ht="15.75" customHeight="1" x14ac:dyDescent="0.25"/>
  </sheetData>
  <mergeCells count="183">
    <mergeCell ref="B1387:B1389"/>
    <mergeCell ref="B1342:B1343"/>
    <mergeCell ref="B1350:B1352"/>
    <mergeCell ref="B1354:B1355"/>
    <mergeCell ref="B1368:B1369"/>
    <mergeCell ref="B1375:B1376"/>
    <mergeCell ref="B1381:B1382"/>
    <mergeCell ref="B1292:B1293"/>
    <mergeCell ref="B1297:B1298"/>
    <mergeCell ref="B1306:B1307"/>
    <mergeCell ref="B1315:B1316"/>
    <mergeCell ref="B1321:B1322"/>
    <mergeCell ref="B1326:B1327"/>
    <mergeCell ref="B1244:B1245"/>
    <mergeCell ref="B1246:B1247"/>
    <mergeCell ref="B1268:B1270"/>
    <mergeCell ref="B1275:B1276"/>
    <mergeCell ref="B1281:B1282"/>
    <mergeCell ref="B1287:B1288"/>
    <mergeCell ref="B1218:B1219"/>
    <mergeCell ref="B1221:B1223"/>
    <mergeCell ref="B1225:B1227"/>
    <mergeCell ref="B1228:B1229"/>
    <mergeCell ref="B1237:B1238"/>
    <mergeCell ref="B1241:B1243"/>
    <mergeCell ref="B1189:B1190"/>
    <mergeCell ref="B1197:B1199"/>
    <mergeCell ref="B1200:B1203"/>
    <mergeCell ref="B1207:B1208"/>
    <mergeCell ref="B1211:B1214"/>
    <mergeCell ref="B1216:B1217"/>
    <mergeCell ref="B1160:B1162"/>
    <mergeCell ref="B1163:B1164"/>
    <mergeCell ref="B1166:B1168"/>
    <mergeCell ref="B1181:B1182"/>
    <mergeCell ref="B1184:B1185"/>
    <mergeCell ref="B1187:B1188"/>
    <mergeCell ref="B1117:B1120"/>
    <mergeCell ref="B1124:B1125"/>
    <mergeCell ref="B1134:B1136"/>
    <mergeCell ref="B1141:B1142"/>
    <mergeCell ref="B1146:B1147"/>
    <mergeCell ref="B1149:B1150"/>
    <mergeCell ref="B1074:B1075"/>
    <mergeCell ref="B1076:B1077"/>
    <mergeCell ref="B1081:B1084"/>
    <mergeCell ref="B1093:B1094"/>
    <mergeCell ref="B1103:B1106"/>
    <mergeCell ref="B1107:B1108"/>
    <mergeCell ref="B1038:B1039"/>
    <mergeCell ref="B1040:B1041"/>
    <mergeCell ref="B1042:B1043"/>
    <mergeCell ref="B1054:B1055"/>
    <mergeCell ref="B1064:B1065"/>
    <mergeCell ref="B1067:B1071"/>
    <mergeCell ref="B939:B941"/>
    <mergeCell ref="B952:B953"/>
    <mergeCell ref="B1003:B1005"/>
    <mergeCell ref="B1019:B1020"/>
    <mergeCell ref="B1024:B1025"/>
    <mergeCell ref="B1034:B1036"/>
    <mergeCell ref="B851:B852"/>
    <mergeCell ref="B857:B859"/>
    <mergeCell ref="B877:B878"/>
    <mergeCell ref="B902:B903"/>
    <mergeCell ref="B931:B933"/>
    <mergeCell ref="B935:B937"/>
    <mergeCell ref="B791:B792"/>
    <mergeCell ref="B806:B807"/>
    <mergeCell ref="B813:B814"/>
    <mergeCell ref="B818:B819"/>
    <mergeCell ref="B840:B842"/>
    <mergeCell ref="B843:B844"/>
    <mergeCell ref="B742:B743"/>
    <mergeCell ref="B764:B765"/>
    <mergeCell ref="B773:B775"/>
    <mergeCell ref="B779:B780"/>
    <mergeCell ref="B781:B782"/>
    <mergeCell ref="B788:B789"/>
    <mergeCell ref="B681:B682"/>
    <mergeCell ref="B683:B684"/>
    <mergeCell ref="B690:B691"/>
    <mergeCell ref="B692:B694"/>
    <mergeCell ref="B715:B716"/>
    <mergeCell ref="B723:B724"/>
    <mergeCell ref="B648:B650"/>
    <mergeCell ref="B660:B662"/>
    <mergeCell ref="B664:B665"/>
    <mergeCell ref="B670:B671"/>
    <mergeCell ref="B672:B673"/>
    <mergeCell ref="B674:B676"/>
    <mergeCell ref="B614:B615"/>
    <mergeCell ref="B622:B623"/>
    <mergeCell ref="B624:B626"/>
    <mergeCell ref="B631:B635"/>
    <mergeCell ref="B636:B637"/>
    <mergeCell ref="B641:B643"/>
    <mergeCell ref="B573:B577"/>
    <mergeCell ref="B579:B580"/>
    <mergeCell ref="B593:B594"/>
    <mergeCell ref="B603:B604"/>
    <mergeCell ref="B608:B609"/>
    <mergeCell ref="B610:B612"/>
    <mergeCell ref="B531:B532"/>
    <mergeCell ref="B533:B535"/>
    <mergeCell ref="B537:B539"/>
    <mergeCell ref="B542:B543"/>
    <mergeCell ref="B548:B549"/>
    <mergeCell ref="B570:B571"/>
    <mergeCell ref="B498:B499"/>
    <mergeCell ref="B506:B507"/>
    <mergeCell ref="B514:B517"/>
    <mergeCell ref="B522:B524"/>
    <mergeCell ref="B525:B526"/>
    <mergeCell ref="B528:B529"/>
    <mergeCell ref="B467:B468"/>
    <mergeCell ref="B471:B472"/>
    <mergeCell ref="B473:B474"/>
    <mergeCell ref="B477:B479"/>
    <mergeCell ref="B486:B487"/>
    <mergeCell ref="B488:B489"/>
    <mergeCell ref="B405:B408"/>
    <mergeCell ref="B419:B421"/>
    <mergeCell ref="B436:B437"/>
    <mergeCell ref="B438:B439"/>
    <mergeCell ref="B450:B452"/>
    <mergeCell ref="B453:B455"/>
    <mergeCell ref="B373:B374"/>
    <mergeCell ref="B376:B377"/>
    <mergeCell ref="B383:B384"/>
    <mergeCell ref="B388:B389"/>
    <mergeCell ref="B393:B397"/>
    <mergeCell ref="B401:B402"/>
    <mergeCell ref="B316:B319"/>
    <mergeCell ref="B331:B332"/>
    <mergeCell ref="B346:B347"/>
    <mergeCell ref="B354:B355"/>
    <mergeCell ref="B358:B360"/>
    <mergeCell ref="B368:B371"/>
    <mergeCell ref="B268:B269"/>
    <mergeCell ref="B271:B273"/>
    <mergeCell ref="B279:B280"/>
    <mergeCell ref="B286:B287"/>
    <mergeCell ref="B302:B303"/>
    <mergeCell ref="B312:B315"/>
    <mergeCell ref="B230:B232"/>
    <mergeCell ref="B237:B239"/>
    <mergeCell ref="B246:B248"/>
    <mergeCell ref="B250:B251"/>
    <mergeCell ref="B253:B256"/>
    <mergeCell ref="B258:B260"/>
    <mergeCell ref="B194:B195"/>
    <mergeCell ref="B202:B203"/>
    <mergeCell ref="B205:B206"/>
    <mergeCell ref="B211:B212"/>
    <mergeCell ref="B217:B222"/>
    <mergeCell ref="B227:B228"/>
    <mergeCell ref="B161:B162"/>
    <mergeCell ref="B163:B164"/>
    <mergeCell ref="B169:B170"/>
    <mergeCell ref="B172:B173"/>
    <mergeCell ref="B181:B185"/>
    <mergeCell ref="B187:B190"/>
    <mergeCell ref="B120:B121"/>
    <mergeCell ref="B124:B125"/>
    <mergeCell ref="B144:B145"/>
    <mergeCell ref="B147:B148"/>
    <mergeCell ref="B151:B153"/>
    <mergeCell ref="B155:B156"/>
    <mergeCell ref="C6:I6"/>
    <mergeCell ref="B8:B9"/>
    <mergeCell ref="B64:B66"/>
    <mergeCell ref="B82:B83"/>
    <mergeCell ref="B84:B85"/>
    <mergeCell ref="B96:B97"/>
    <mergeCell ref="B99:B100"/>
    <mergeCell ref="B105:B106"/>
    <mergeCell ref="B12:B13"/>
    <mergeCell ref="B14:B15"/>
    <mergeCell ref="B17:B18"/>
    <mergeCell ref="B37:B40"/>
    <mergeCell ref="B50:B52"/>
    <mergeCell ref="B60:B61"/>
  </mergeCell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License to Use Data</vt:lpstr>
      <vt:lpstr>Key to all Data</vt:lpstr>
      <vt:lpstr>Unique_Crisis_Codes</vt:lpstr>
      <vt:lpstr>Unique_Interventions</vt:lpstr>
      <vt:lpstr>Narrative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agustind.kupferh.</dc:creator>
  <cp:lastModifiedBy>Paul Schmelzing</cp:lastModifiedBy>
  <dcterms:created xsi:type="dcterms:W3CDTF">2024-01-14T10:58:23Z</dcterms:created>
  <dcterms:modified xsi:type="dcterms:W3CDTF">2024-02-19T23:21:23Z</dcterms:modified>
</cp:coreProperties>
</file>