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awl28\Documents\Complete Sourced\YUP Sourced\"/>
    </mc:Choice>
  </mc:AlternateContent>
  <xr:revisionPtr revIDLastSave="0" documentId="13_ncr:1_{A74C56A0-20F5-4604-A50E-E061F10C5ED7}" xr6:coauthVersionLast="45" xr6:coauthVersionMax="45" xr10:uidLastSave="{00000000-0000-0000-0000-000000000000}"/>
  <bookViews>
    <workbookView xWindow="28680" yWindow="-120" windowWidth="29040" windowHeight="15840" activeTab="1" xr2:uid="{00000000-000D-0000-FFFF-FFFF00000000}"/>
  </bookViews>
  <sheets>
    <sheet name="Chart Data" sheetId="2" r:id="rId1"/>
    <sheet name="Additional Data"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1" i="1" l="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N303" i="1" l="1"/>
  <c r="M303" i="1"/>
  <c r="L303" i="1"/>
  <c r="K303" i="1"/>
  <c r="J303" i="1"/>
  <c r="I303" i="1"/>
  <c r="H332" i="1"/>
  <c r="H334" i="1" s="1"/>
  <c r="G332" i="1"/>
  <c r="F332" i="1"/>
  <c r="D332" i="1"/>
  <c r="C332" i="1"/>
  <c r="C334" i="1" s="1"/>
  <c r="B332" i="1"/>
  <c r="G334" i="1" l="1"/>
  <c r="B334" i="1"/>
  <c r="F334" i="1"/>
  <c r="D334" i="1"/>
</calcChain>
</file>

<file path=xl/sharedStrings.xml><?xml version="1.0" encoding="utf-8"?>
<sst xmlns="http://schemas.openxmlformats.org/spreadsheetml/2006/main" count="29" uniqueCount="12">
  <si>
    <t>date</t>
  </si>
  <si>
    <t>Total</t>
  </si>
  <si>
    <t>European</t>
  </si>
  <si>
    <t>Japanese</t>
  </si>
  <si>
    <t>Swiss</t>
  </si>
  <si>
    <t>UK</t>
  </si>
  <si>
    <t>US</t>
  </si>
  <si>
    <t>December 2008 totals</t>
  </si>
  <si>
    <t>Other</t>
  </si>
  <si>
    <t>Europe (less UK)</t>
  </si>
  <si>
    <t>Rest of the World</t>
  </si>
  <si>
    <r>
      <t xml:space="preserve">Sources: Federal Reserve Board; William B. English and Patricia C. Mosser, “The Use and Effectiveness of Conventional Liquidity Tools Early in the Financial Crisis,” in Ben S. Bernanke, Timothy F. Geithner, and Henry M. Paulson, Jr., with J. Nellie Liang, eds., </t>
    </r>
    <r>
      <rPr>
        <i/>
        <sz val="10"/>
        <color theme="1"/>
        <rFont val="Arial"/>
        <family val="2"/>
      </rPr>
      <t>First Responders: Inside the U.S. Strategy for Fighting the 2007–2009 Global Financial Crisis</t>
    </r>
    <r>
      <rPr>
        <sz val="10"/>
        <color theme="1"/>
        <rFont val="Arial"/>
        <family val="2"/>
      </rPr>
      <t xml:space="preserve"> (New Haven: Yale University Press,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</si>
</sst>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i/>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14" fontId="0" fillId="0" borderId="0" xfId="0" applyNumberFormat="1"/>
    <xf numFmtId="164" fontId="0" fillId="0" borderId="0" xfId="0" applyNumberFormat="1"/>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Calibri" panose="020F0502020204030204" pitchFamily="34" charset="0"/>
                <a:ea typeface="+mn-ea"/>
                <a:cs typeface="+mn-cs"/>
              </a:defRPr>
            </a:pPr>
            <a:r>
              <a:rPr lang="en-US" sz="1200" baseline="0">
                <a:latin typeface="Calibri" panose="020F0502020204030204" pitchFamily="34" charset="0"/>
              </a:rPr>
              <a:t>Single-tranche repo outstanding amounts by region</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Calibri" panose="020F0502020204030204" pitchFamily="34" charset="0"/>
              <a:ea typeface="+mn-ea"/>
              <a:cs typeface="+mn-cs"/>
            </a:defRPr>
          </a:pPr>
          <a:endParaRPr lang="en-US"/>
        </a:p>
      </c:txPr>
    </c:title>
    <c:autoTitleDeleted val="0"/>
    <c:plotArea>
      <c:layout/>
      <c:areaChart>
        <c:grouping val="stacked"/>
        <c:varyColors val="0"/>
        <c:ser>
          <c:idx val="0"/>
          <c:order val="0"/>
          <c:tx>
            <c:strRef>
              <c:f>'Additional Data'!$B$6</c:f>
              <c:strCache>
                <c:ptCount val="1"/>
                <c:pt idx="0">
                  <c:v>US</c:v>
                </c:pt>
              </c:strCache>
            </c:strRef>
          </c:tx>
          <c:spPr>
            <a:solidFill>
              <a:schemeClr val="accent1"/>
            </a:solidFill>
            <a:ln>
              <a:noFill/>
            </a:ln>
            <a:effectLst/>
          </c:spPr>
          <c:cat>
            <c:numRef>
              <c:f>'Additional Data'!$A$7:$A$331</c:f>
              <c:numCache>
                <c:formatCode>m/d/yyyy</c:formatCode>
                <c:ptCount val="325"/>
                <c:pt idx="0">
                  <c:v>39517</c:v>
                </c:pt>
                <c:pt idx="1">
                  <c:v>39518</c:v>
                </c:pt>
                <c:pt idx="2">
                  <c:v>39519</c:v>
                </c:pt>
                <c:pt idx="3">
                  <c:v>39520</c:v>
                </c:pt>
                <c:pt idx="4">
                  <c:v>39521</c:v>
                </c:pt>
                <c:pt idx="5">
                  <c:v>39522</c:v>
                </c:pt>
                <c:pt idx="6">
                  <c:v>39523</c:v>
                </c:pt>
                <c:pt idx="7">
                  <c:v>39524</c:v>
                </c:pt>
                <c:pt idx="8">
                  <c:v>39525</c:v>
                </c:pt>
                <c:pt idx="9">
                  <c:v>39526</c:v>
                </c:pt>
                <c:pt idx="10">
                  <c:v>39527</c:v>
                </c:pt>
                <c:pt idx="11">
                  <c:v>39528</c:v>
                </c:pt>
                <c:pt idx="12">
                  <c:v>39529</c:v>
                </c:pt>
                <c:pt idx="13">
                  <c:v>39530</c:v>
                </c:pt>
                <c:pt idx="14">
                  <c:v>39531</c:v>
                </c:pt>
                <c:pt idx="15">
                  <c:v>39532</c:v>
                </c:pt>
                <c:pt idx="16">
                  <c:v>39533</c:v>
                </c:pt>
                <c:pt idx="17">
                  <c:v>39534</c:v>
                </c:pt>
                <c:pt idx="18">
                  <c:v>39535</c:v>
                </c:pt>
                <c:pt idx="19">
                  <c:v>39536</c:v>
                </c:pt>
                <c:pt idx="20">
                  <c:v>39537</c:v>
                </c:pt>
                <c:pt idx="21">
                  <c:v>39538</c:v>
                </c:pt>
                <c:pt idx="22">
                  <c:v>39539</c:v>
                </c:pt>
                <c:pt idx="23">
                  <c:v>39540</c:v>
                </c:pt>
                <c:pt idx="24">
                  <c:v>39541</c:v>
                </c:pt>
                <c:pt idx="25">
                  <c:v>39542</c:v>
                </c:pt>
                <c:pt idx="26">
                  <c:v>39543</c:v>
                </c:pt>
                <c:pt idx="27">
                  <c:v>39544</c:v>
                </c:pt>
                <c:pt idx="28">
                  <c:v>39545</c:v>
                </c:pt>
                <c:pt idx="29">
                  <c:v>39546</c:v>
                </c:pt>
                <c:pt idx="30">
                  <c:v>39547</c:v>
                </c:pt>
                <c:pt idx="31">
                  <c:v>39548</c:v>
                </c:pt>
                <c:pt idx="32">
                  <c:v>39549</c:v>
                </c:pt>
                <c:pt idx="33">
                  <c:v>39550</c:v>
                </c:pt>
                <c:pt idx="34">
                  <c:v>39551</c:v>
                </c:pt>
                <c:pt idx="35">
                  <c:v>39552</c:v>
                </c:pt>
                <c:pt idx="36">
                  <c:v>39553</c:v>
                </c:pt>
                <c:pt idx="37">
                  <c:v>39554</c:v>
                </c:pt>
                <c:pt idx="38">
                  <c:v>39555</c:v>
                </c:pt>
                <c:pt idx="39">
                  <c:v>39556</c:v>
                </c:pt>
                <c:pt idx="40">
                  <c:v>39557</c:v>
                </c:pt>
                <c:pt idx="41">
                  <c:v>39558</c:v>
                </c:pt>
                <c:pt idx="42">
                  <c:v>39559</c:v>
                </c:pt>
                <c:pt idx="43">
                  <c:v>39560</c:v>
                </c:pt>
                <c:pt idx="44">
                  <c:v>39561</c:v>
                </c:pt>
                <c:pt idx="45">
                  <c:v>39562</c:v>
                </c:pt>
                <c:pt idx="46">
                  <c:v>39563</c:v>
                </c:pt>
                <c:pt idx="47">
                  <c:v>39564</c:v>
                </c:pt>
                <c:pt idx="48">
                  <c:v>39565</c:v>
                </c:pt>
                <c:pt idx="49">
                  <c:v>39566</c:v>
                </c:pt>
                <c:pt idx="50">
                  <c:v>39567</c:v>
                </c:pt>
                <c:pt idx="51">
                  <c:v>39568</c:v>
                </c:pt>
                <c:pt idx="52">
                  <c:v>39569</c:v>
                </c:pt>
                <c:pt idx="53">
                  <c:v>39570</c:v>
                </c:pt>
                <c:pt idx="54">
                  <c:v>39571</c:v>
                </c:pt>
                <c:pt idx="55">
                  <c:v>39572</c:v>
                </c:pt>
                <c:pt idx="56">
                  <c:v>39573</c:v>
                </c:pt>
                <c:pt idx="57">
                  <c:v>39574</c:v>
                </c:pt>
                <c:pt idx="58">
                  <c:v>39575</c:v>
                </c:pt>
                <c:pt idx="59">
                  <c:v>39576</c:v>
                </c:pt>
                <c:pt idx="60">
                  <c:v>39577</c:v>
                </c:pt>
                <c:pt idx="61">
                  <c:v>39578</c:v>
                </c:pt>
                <c:pt idx="62">
                  <c:v>39579</c:v>
                </c:pt>
                <c:pt idx="63">
                  <c:v>39580</c:v>
                </c:pt>
                <c:pt idx="64">
                  <c:v>39581</c:v>
                </c:pt>
                <c:pt idx="65">
                  <c:v>39582</c:v>
                </c:pt>
                <c:pt idx="66">
                  <c:v>39583</c:v>
                </c:pt>
                <c:pt idx="67">
                  <c:v>39584</c:v>
                </c:pt>
                <c:pt idx="68">
                  <c:v>39585</c:v>
                </c:pt>
                <c:pt idx="69">
                  <c:v>39586</c:v>
                </c:pt>
                <c:pt idx="70">
                  <c:v>39587</c:v>
                </c:pt>
                <c:pt idx="71">
                  <c:v>39588</c:v>
                </c:pt>
                <c:pt idx="72">
                  <c:v>39589</c:v>
                </c:pt>
                <c:pt idx="73">
                  <c:v>39590</c:v>
                </c:pt>
                <c:pt idx="74">
                  <c:v>39591</c:v>
                </c:pt>
                <c:pt idx="75">
                  <c:v>39592</c:v>
                </c:pt>
                <c:pt idx="76">
                  <c:v>39593</c:v>
                </c:pt>
                <c:pt idx="77">
                  <c:v>39594</c:v>
                </c:pt>
                <c:pt idx="78">
                  <c:v>39595</c:v>
                </c:pt>
                <c:pt idx="79">
                  <c:v>39596</c:v>
                </c:pt>
                <c:pt idx="80">
                  <c:v>39597</c:v>
                </c:pt>
                <c:pt idx="81">
                  <c:v>39598</c:v>
                </c:pt>
                <c:pt idx="82">
                  <c:v>39599</c:v>
                </c:pt>
                <c:pt idx="83">
                  <c:v>39600</c:v>
                </c:pt>
                <c:pt idx="84">
                  <c:v>39601</c:v>
                </c:pt>
                <c:pt idx="85">
                  <c:v>39602</c:v>
                </c:pt>
                <c:pt idx="86">
                  <c:v>39603</c:v>
                </c:pt>
                <c:pt idx="87">
                  <c:v>39604</c:v>
                </c:pt>
                <c:pt idx="88">
                  <c:v>39605</c:v>
                </c:pt>
                <c:pt idx="89">
                  <c:v>39606</c:v>
                </c:pt>
                <c:pt idx="90">
                  <c:v>39607</c:v>
                </c:pt>
                <c:pt idx="91">
                  <c:v>39608</c:v>
                </c:pt>
                <c:pt idx="92">
                  <c:v>39609</c:v>
                </c:pt>
                <c:pt idx="93">
                  <c:v>39610</c:v>
                </c:pt>
                <c:pt idx="94">
                  <c:v>39611</c:v>
                </c:pt>
                <c:pt idx="95">
                  <c:v>39612</c:v>
                </c:pt>
                <c:pt idx="96">
                  <c:v>39613</c:v>
                </c:pt>
                <c:pt idx="97">
                  <c:v>39614</c:v>
                </c:pt>
                <c:pt idx="98">
                  <c:v>39615</c:v>
                </c:pt>
                <c:pt idx="99">
                  <c:v>39616</c:v>
                </c:pt>
                <c:pt idx="100">
                  <c:v>39617</c:v>
                </c:pt>
                <c:pt idx="101">
                  <c:v>39618</c:v>
                </c:pt>
                <c:pt idx="102">
                  <c:v>39619</c:v>
                </c:pt>
                <c:pt idx="103">
                  <c:v>39620</c:v>
                </c:pt>
                <c:pt idx="104">
                  <c:v>39621</c:v>
                </c:pt>
                <c:pt idx="105">
                  <c:v>39622</c:v>
                </c:pt>
                <c:pt idx="106">
                  <c:v>39623</c:v>
                </c:pt>
                <c:pt idx="107">
                  <c:v>39624</c:v>
                </c:pt>
                <c:pt idx="108">
                  <c:v>39625</c:v>
                </c:pt>
                <c:pt idx="109">
                  <c:v>39626</c:v>
                </c:pt>
                <c:pt idx="110">
                  <c:v>39627</c:v>
                </c:pt>
                <c:pt idx="111">
                  <c:v>39628</c:v>
                </c:pt>
                <c:pt idx="112">
                  <c:v>39629</c:v>
                </c:pt>
                <c:pt idx="113">
                  <c:v>39630</c:v>
                </c:pt>
                <c:pt idx="114">
                  <c:v>39631</c:v>
                </c:pt>
                <c:pt idx="115">
                  <c:v>39632</c:v>
                </c:pt>
                <c:pt idx="116">
                  <c:v>39633</c:v>
                </c:pt>
                <c:pt idx="117">
                  <c:v>39634</c:v>
                </c:pt>
                <c:pt idx="118">
                  <c:v>39635</c:v>
                </c:pt>
                <c:pt idx="119">
                  <c:v>39636</c:v>
                </c:pt>
                <c:pt idx="120">
                  <c:v>39637</c:v>
                </c:pt>
                <c:pt idx="121">
                  <c:v>39638</c:v>
                </c:pt>
                <c:pt idx="122">
                  <c:v>39639</c:v>
                </c:pt>
                <c:pt idx="123">
                  <c:v>39640</c:v>
                </c:pt>
                <c:pt idx="124">
                  <c:v>39641</c:v>
                </c:pt>
                <c:pt idx="125">
                  <c:v>39642</c:v>
                </c:pt>
                <c:pt idx="126">
                  <c:v>39643</c:v>
                </c:pt>
                <c:pt idx="127">
                  <c:v>39644</c:v>
                </c:pt>
                <c:pt idx="128">
                  <c:v>39645</c:v>
                </c:pt>
                <c:pt idx="129">
                  <c:v>39646</c:v>
                </c:pt>
                <c:pt idx="130">
                  <c:v>39647</c:v>
                </c:pt>
                <c:pt idx="131">
                  <c:v>39648</c:v>
                </c:pt>
                <c:pt idx="132">
                  <c:v>39649</c:v>
                </c:pt>
                <c:pt idx="133">
                  <c:v>39650</c:v>
                </c:pt>
                <c:pt idx="134">
                  <c:v>39651</c:v>
                </c:pt>
                <c:pt idx="135">
                  <c:v>39652</c:v>
                </c:pt>
                <c:pt idx="136">
                  <c:v>39653</c:v>
                </c:pt>
                <c:pt idx="137">
                  <c:v>39654</c:v>
                </c:pt>
                <c:pt idx="138">
                  <c:v>39655</c:v>
                </c:pt>
                <c:pt idx="139">
                  <c:v>39656</c:v>
                </c:pt>
                <c:pt idx="140">
                  <c:v>39657</c:v>
                </c:pt>
                <c:pt idx="141">
                  <c:v>39658</c:v>
                </c:pt>
                <c:pt idx="142">
                  <c:v>39659</c:v>
                </c:pt>
                <c:pt idx="143">
                  <c:v>39660</c:v>
                </c:pt>
                <c:pt idx="144">
                  <c:v>39661</c:v>
                </c:pt>
                <c:pt idx="145">
                  <c:v>39662</c:v>
                </c:pt>
                <c:pt idx="146">
                  <c:v>39663</c:v>
                </c:pt>
                <c:pt idx="147">
                  <c:v>39664</c:v>
                </c:pt>
                <c:pt idx="148">
                  <c:v>39665</c:v>
                </c:pt>
                <c:pt idx="149">
                  <c:v>39666</c:v>
                </c:pt>
                <c:pt idx="150">
                  <c:v>39667</c:v>
                </c:pt>
                <c:pt idx="151">
                  <c:v>39668</c:v>
                </c:pt>
                <c:pt idx="152">
                  <c:v>39669</c:v>
                </c:pt>
                <c:pt idx="153">
                  <c:v>39670</c:v>
                </c:pt>
                <c:pt idx="154">
                  <c:v>39671</c:v>
                </c:pt>
                <c:pt idx="155">
                  <c:v>39672</c:v>
                </c:pt>
                <c:pt idx="156">
                  <c:v>39673</c:v>
                </c:pt>
                <c:pt idx="157">
                  <c:v>39674</c:v>
                </c:pt>
                <c:pt idx="158">
                  <c:v>39675</c:v>
                </c:pt>
                <c:pt idx="159">
                  <c:v>39676</c:v>
                </c:pt>
                <c:pt idx="160">
                  <c:v>39677</c:v>
                </c:pt>
                <c:pt idx="161">
                  <c:v>39678</c:v>
                </c:pt>
                <c:pt idx="162">
                  <c:v>39679</c:v>
                </c:pt>
                <c:pt idx="163">
                  <c:v>39680</c:v>
                </c:pt>
                <c:pt idx="164">
                  <c:v>39681</c:v>
                </c:pt>
                <c:pt idx="165">
                  <c:v>39682</c:v>
                </c:pt>
                <c:pt idx="166">
                  <c:v>39683</c:v>
                </c:pt>
                <c:pt idx="167">
                  <c:v>39684</c:v>
                </c:pt>
                <c:pt idx="168">
                  <c:v>39685</c:v>
                </c:pt>
                <c:pt idx="169">
                  <c:v>39686</c:v>
                </c:pt>
                <c:pt idx="170">
                  <c:v>39687</c:v>
                </c:pt>
                <c:pt idx="171">
                  <c:v>39688</c:v>
                </c:pt>
                <c:pt idx="172">
                  <c:v>39689</c:v>
                </c:pt>
                <c:pt idx="173">
                  <c:v>39690</c:v>
                </c:pt>
                <c:pt idx="174">
                  <c:v>39691</c:v>
                </c:pt>
                <c:pt idx="175">
                  <c:v>39692</c:v>
                </c:pt>
                <c:pt idx="176">
                  <c:v>39693</c:v>
                </c:pt>
                <c:pt idx="177">
                  <c:v>39694</c:v>
                </c:pt>
                <c:pt idx="178">
                  <c:v>39695</c:v>
                </c:pt>
                <c:pt idx="179">
                  <c:v>39696</c:v>
                </c:pt>
                <c:pt idx="180">
                  <c:v>39697</c:v>
                </c:pt>
                <c:pt idx="181">
                  <c:v>39698</c:v>
                </c:pt>
                <c:pt idx="182">
                  <c:v>39699</c:v>
                </c:pt>
                <c:pt idx="183">
                  <c:v>39700</c:v>
                </c:pt>
                <c:pt idx="184">
                  <c:v>39701</c:v>
                </c:pt>
                <c:pt idx="185">
                  <c:v>39702</c:v>
                </c:pt>
                <c:pt idx="186">
                  <c:v>39703</c:v>
                </c:pt>
                <c:pt idx="187">
                  <c:v>39704</c:v>
                </c:pt>
                <c:pt idx="188">
                  <c:v>39705</c:v>
                </c:pt>
                <c:pt idx="189">
                  <c:v>39706</c:v>
                </c:pt>
                <c:pt idx="190">
                  <c:v>39707</c:v>
                </c:pt>
                <c:pt idx="191">
                  <c:v>39708</c:v>
                </c:pt>
                <c:pt idx="192">
                  <c:v>39709</c:v>
                </c:pt>
                <c:pt idx="193">
                  <c:v>39710</c:v>
                </c:pt>
                <c:pt idx="194">
                  <c:v>39711</c:v>
                </c:pt>
                <c:pt idx="195">
                  <c:v>39712</c:v>
                </c:pt>
                <c:pt idx="196">
                  <c:v>39713</c:v>
                </c:pt>
                <c:pt idx="197">
                  <c:v>39714</c:v>
                </c:pt>
                <c:pt idx="198">
                  <c:v>39715</c:v>
                </c:pt>
                <c:pt idx="199">
                  <c:v>39716</c:v>
                </c:pt>
                <c:pt idx="200">
                  <c:v>39717</c:v>
                </c:pt>
                <c:pt idx="201">
                  <c:v>39718</c:v>
                </c:pt>
                <c:pt idx="202">
                  <c:v>39719</c:v>
                </c:pt>
                <c:pt idx="203">
                  <c:v>39720</c:v>
                </c:pt>
                <c:pt idx="204">
                  <c:v>39721</c:v>
                </c:pt>
                <c:pt idx="205">
                  <c:v>39722</c:v>
                </c:pt>
                <c:pt idx="206">
                  <c:v>39723</c:v>
                </c:pt>
                <c:pt idx="207">
                  <c:v>39724</c:v>
                </c:pt>
                <c:pt idx="208">
                  <c:v>39725</c:v>
                </c:pt>
                <c:pt idx="209">
                  <c:v>39726</c:v>
                </c:pt>
                <c:pt idx="210">
                  <c:v>39727</c:v>
                </c:pt>
                <c:pt idx="211">
                  <c:v>39728</c:v>
                </c:pt>
                <c:pt idx="212">
                  <c:v>39729</c:v>
                </c:pt>
                <c:pt idx="213">
                  <c:v>39730</c:v>
                </c:pt>
                <c:pt idx="214">
                  <c:v>39731</c:v>
                </c:pt>
                <c:pt idx="215">
                  <c:v>39732</c:v>
                </c:pt>
                <c:pt idx="216">
                  <c:v>39733</c:v>
                </c:pt>
                <c:pt idx="217">
                  <c:v>39734</c:v>
                </c:pt>
                <c:pt idx="218">
                  <c:v>39735</c:v>
                </c:pt>
                <c:pt idx="219">
                  <c:v>39736</c:v>
                </c:pt>
                <c:pt idx="220">
                  <c:v>39737</c:v>
                </c:pt>
                <c:pt idx="221">
                  <c:v>39738</c:v>
                </c:pt>
                <c:pt idx="222">
                  <c:v>39739</c:v>
                </c:pt>
                <c:pt idx="223">
                  <c:v>39740</c:v>
                </c:pt>
                <c:pt idx="224">
                  <c:v>39741</c:v>
                </c:pt>
                <c:pt idx="225">
                  <c:v>39742</c:v>
                </c:pt>
                <c:pt idx="226">
                  <c:v>39743</c:v>
                </c:pt>
                <c:pt idx="227">
                  <c:v>39744</c:v>
                </c:pt>
                <c:pt idx="228">
                  <c:v>39745</c:v>
                </c:pt>
                <c:pt idx="229">
                  <c:v>39746</c:v>
                </c:pt>
                <c:pt idx="230">
                  <c:v>39747</c:v>
                </c:pt>
                <c:pt idx="231">
                  <c:v>39748</c:v>
                </c:pt>
                <c:pt idx="232">
                  <c:v>39749</c:v>
                </c:pt>
                <c:pt idx="233">
                  <c:v>39750</c:v>
                </c:pt>
                <c:pt idx="234">
                  <c:v>39751</c:v>
                </c:pt>
                <c:pt idx="235">
                  <c:v>39752</c:v>
                </c:pt>
                <c:pt idx="236">
                  <c:v>39753</c:v>
                </c:pt>
                <c:pt idx="237">
                  <c:v>39754</c:v>
                </c:pt>
                <c:pt idx="238">
                  <c:v>39755</c:v>
                </c:pt>
                <c:pt idx="239">
                  <c:v>39756</c:v>
                </c:pt>
                <c:pt idx="240">
                  <c:v>39757</c:v>
                </c:pt>
                <c:pt idx="241">
                  <c:v>39758</c:v>
                </c:pt>
                <c:pt idx="242">
                  <c:v>39759</c:v>
                </c:pt>
                <c:pt idx="243">
                  <c:v>39760</c:v>
                </c:pt>
                <c:pt idx="244">
                  <c:v>39761</c:v>
                </c:pt>
                <c:pt idx="245">
                  <c:v>39762</c:v>
                </c:pt>
                <c:pt idx="246">
                  <c:v>39763</c:v>
                </c:pt>
                <c:pt idx="247">
                  <c:v>39764</c:v>
                </c:pt>
                <c:pt idx="248">
                  <c:v>39765</c:v>
                </c:pt>
                <c:pt idx="249">
                  <c:v>39766</c:v>
                </c:pt>
                <c:pt idx="250">
                  <c:v>39767</c:v>
                </c:pt>
                <c:pt idx="251">
                  <c:v>39768</c:v>
                </c:pt>
                <c:pt idx="252">
                  <c:v>39769</c:v>
                </c:pt>
                <c:pt idx="253">
                  <c:v>39770</c:v>
                </c:pt>
                <c:pt idx="254">
                  <c:v>39771</c:v>
                </c:pt>
                <c:pt idx="255">
                  <c:v>39772</c:v>
                </c:pt>
                <c:pt idx="256">
                  <c:v>39773</c:v>
                </c:pt>
                <c:pt idx="257">
                  <c:v>39774</c:v>
                </c:pt>
                <c:pt idx="258">
                  <c:v>39775</c:v>
                </c:pt>
                <c:pt idx="259">
                  <c:v>39776</c:v>
                </c:pt>
                <c:pt idx="260">
                  <c:v>39777</c:v>
                </c:pt>
                <c:pt idx="261">
                  <c:v>39778</c:v>
                </c:pt>
                <c:pt idx="262">
                  <c:v>39779</c:v>
                </c:pt>
                <c:pt idx="263">
                  <c:v>39780</c:v>
                </c:pt>
                <c:pt idx="264">
                  <c:v>39781</c:v>
                </c:pt>
                <c:pt idx="265">
                  <c:v>39782</c:v>
                </c:pt>
                <c:pt idx="266">
                  <c:v>39783</c:v>
                </c:pt>
                <c:pt idx="267">
                  <c:v>39784</c:v>
                </c:pt>
                <c:pt idx="268">
                  <c:v>39785</c:v>
                </c:pt>
                <c:pt idx="269">
                  <c:v>39786</c:v>
                </c:pt>
                <c:pt idx="270">
                  <c:v>39787</c:v>
                </c:pt>
                <c:pt idx="271">
                  <c:v>39788</c:v>
                </c:pt>
                <c:pt idx="272">
                  <c:v>39789</c:v>
                </c:pt>
                <c:pt idx="273">
                  <c:v>39790</c:v>
                </c:pt>
                <c:pt idx="274">
                  <c:v>39791</c:v>
                </c:pt>
                <c:pt idx="275">
                  <c:v>39792</c:v>
                </c:pt>
                <c:pt idx="276">
                  <c:v>39793</c:v>
                </c:pt>
                <c:pt idx="277">
                  <c:v>39794</c:v>
                </c:pt>
                <c:pt idx="278">
                  <c:v>39795</c:v>
                </c:pt>
                <c:pt idx="279">
                  <c:v>39796</c:v>
                </c:pt>
                <c:pt idx="280">
                  <c:v>39797</c:v>
                </c:pt>
                <c:pt idx="281">
                  <c:v>39798</c:v>
                </c:pt>
                <c:pt idx="282">
                  <c:v>39799</c:v>
                </c:pt>
                <c:pt idx="283">
                  <c:v>39800</c:v>
                </c:pt>
                <c:pt idx="284">
                  <c:v>39801</c:v>
                </c:pt>
                <c:pt idx="285">
                  <c:v>39802</c:v>
                </c:pt>
                <c:pt idx="286">
                  <c:v>39803</c:v>
                </c:pt>
                <c:pt idx="287">
                  <c:v>39804</c:v>
                </c:pt>
                <c:pt idx="288">
                  <c:v>39805</c:v>
                </c:pt>
                <c:pt idx="289">
                  <c:v>39806</c:v>
                </c:pt>
                <c:pt idx="290">
                  <c:v>39807</c:v>
                </c:pt>
                <c:pt idx="291">
                  <c:v>39808</c:v>
                </c:pt>
                <c:pt idx="292">
                  <c:v>39809</c:v>
                </c:pt>
                <c:pt idx="293">
                  <c:v>39810</c:v>
                </c:pt>
                <c:pt idx="294">
                  <c:v>39811</c:v>
                </c:pt>
                <c:pt idx="295">
                  <c:v>39812</c:v>
                </c:pt>
                <c:pt idx="296">
                  <c:v>39813</c:v>
                </c:pt>
                <c:pt idx="297">
                  <c:v>39814</c:v>
                </c:pt>
                <c:pt idx="298">
                  <c:v>39815</c:v>
                </c:pt>
                <c:pt idx="299">
                  <c:v>39816</c:v>
                </c:pt>
                <c:pt idx="300">
                  <c:v>39817</c:v>
                </c:pt>
                <c:pt idx="301">
                  <c:v>39818</c:v>
                </c:pt>
                <c:pt idx="302">
                  <c:v>39819</c:v>
                </c:pt>
                <c:pt idx="303">
                  <c:v>39820</c:v>
                </c:pt>
                <c:pt idx="304">
                  <c:v>39821</c:v>
                </c:pt>
                <c:pt idx="305">
                  <c:v>39822</c:v>
                </c:pt>
                <c:pt idx="306">
                  <c:v>39823</c:v>
                </c:pt>
                <c:pt idx="307">
                  <c:v>39824</c:v>
                </c:pt>
                <c:pt idx="308">
                  <c:v>39825</c:v>
                </c:pt>
                <c:pt idx="309">
                  <c:v>39826</c:v>
                </c:pt>
                <c:pt idx="310">
                  <c:v>39827</c:v>
                </c:pt>
                <c:pt idx="311">
                  <c:v>39828</c:v>
                </c:pt>
                <c:pt idx="312">
                  <c:v>39829</c:v>
                </c:pt>
                <c:pt idx="313">
                  <c:v>39830</c:v>
                </c:pt>
                <c:pt idx="314">
                  <c:v>39831</c:v>
                </c:pt>
                <c:pt idx="315">
                  <c:v>39832</c:v>
                </c:pt>
                <c:pt idx="316">
                  <c:v>39833</c:v>
                </c:pt>
                <c:pt idx="317">
                  <c:v>39834</c:v>
                </c:pt>
                <c:pt idx="318">
                  <c:v>39835</c:v>
                </c:pt>
                <c:pt idx="319">
                  <c:v>39836</c:v>
                </c:pt>
                <c:pt idx="320">
                  <c:v>39837</c:v>
                </c:pt>
                <c:pt idx="321">
                  <c:v>39838</c:v>
                </c:pt>
                <c:pt idx="322">
                  <c:v>39839</c:v>
                </c:pt>
                <c:pt idx="323">
                  <c:v>39840</c:v>
                </c:pt>
                <c:pt idx="324">
                  <c:v>39841</c:v>
                </c:pt>
              </c:numCache>
            </c:numRef>
          </c:cat>
          <c:val>
            <c:numRef>
              <c:f>'Additional Data'!$B$7:$B$331</c:f>
              <c:numCache>
                <c:formatCode>General</c:formatCode>
                <c:ptCount val="325"/>
                <c:pt idx="0">
                  <c:v>11</c:v>
                </c:pt>
                <c:pt idx="1">
                  <c:v>11</c:v>
                </c:pt>
                <c:pt idx="2">
                  <c:v>20.238</c:v>
                </c:pt>
                <c:pt idx="3">
                  <c:v>20.238</c:v>
                </c:pt>
                <c:pt idx="4">
                  <c:v>20.238</c:v>
                </c:pt>
                <c:pt idx="5">
                  <c:v>20.238</c:v>
                </c:pt>
                <c:pt idx="6">
                  <c:v>20.238</c:v>
                </c:pt>
                <c:pt idx="7">
                  <c:v>20.238</c:v>
                </c:pt>
                <c:pt idx="8">
                  <c:v>20.238</c:v>
                </c:pt>
                <c:pt idx="9">
                  <c:v>27.238</c:v>
                </c:pt>
                <c:pt idx="10">
                  <c:v>27.238</c:v>
                </c:pt>
                <c:pt idx="11">
                  <c:v>27.238</c:v>
                </c:pt>
                <c:pt idx="12">
                  <c:v>27.238</c:v>
                </c:pt>
                <c:pt idx="13">
                  <c:v>27.238</c:v>
                </c:pt>
                <c:pt idx="14">
                  <c:v>27.238</c:v>
                </c:pt>
                <c:pt idx="15">
                  <c:v>27.238</c:v>
                </c:pt>
                <c:pt idx="16">
                  <c:v>31.238</c:v>
                </c:pt>
                <c:pt idx="17">
                  <c:v>31.238</c:v>
                </c:pt>
                <c:pt idx="18">
                  <c:v>31.238</c:v>
                </c:pt>
                <c:pt idx="19">
                  <c:v>31.238</c:v>
                </c:pt>
                <c:pt idx="20">
                  <c:v>31.238</c:v>
                </c:pt>
                <c:pt idx="21">
                  <c:v>31.238</c:v>
                </c:pt>
                <c:pt idx="22">
                  <c:v>31.238</c:v>
                </c:pt>
                <c:pt idx="23">
                  <c:v>31.238</c:v>
                </c:pt>
                <c:pt idx="24">
                  <c:v>31.238</c:v>
                </c:pt>
                <c:pt idx="25">
                  <c:v>31.238</c:v>
                </c:pt>
                <c:pt idx="26">
                  <c:v>31.238</c:v>
                </c:pt>
                <c:pt idx="27">
                  <c:v>31.238</c:v>
                </c:pt>
                <c:pt idx="28">
                  <c:v>20.238</c:v>
                </c:pt>
                <c:pt idx="29">
                  <c:v>20.238</c:v>
                </c:pt>
                <c:pt idx="30">
                  <c:v>18.5</c:v>
                </c:pt>
                <c:pt idx="31">
                  <c:v>18.5</c:v>
                </c:pt>
                <c:pt idx="32">
                  <c:v>18.5</c:v>
                </c:pt>
                <c:pt idx="33">
                  <c:v>18.5</c:v>
                </c:pt>
                <c:pt idx="34">
                  <c:v>18.5</c:v>
                </c:pt>
                <c:pt idx="35">
                  <c:v>18.5</c:v>
                </c:pt>
                <c:pt idx="36">
                  <c:v>18.5</c:v>
                </c:pt>
                <c:pt idx="37">
                  <c:v>22.32</c:v>
                </c:pt>
                <c:pt idx="38">
                  <c:v>22.32</c:v>
                </c:pt>
                <c:pt idx="39">
                  <c:v>22.32</c:v>
                </c:pt>
                <c:pt idx="40">
                  <c:v>22.32</c:v>
                </c:pt>
                <c:pt idx="41">
                  <c:v>22.32</c:v>
                </c:pt>
                <c:pt idx="42">
                  <c:v>22.32</c:v>
                </c:pt>
                <c:pt idx="43">
                  <c:v>22.32</c:v>
                </c:pt>
                <c:pt idx="44">
                  <c:v>18.957000000000001</c:v>
                </c:pt>
                <c:pt idx="45">
                  <c:v>18.957000000000001</c:v>
                </c:pt>
                <c:pt idx="46">
                  <c:v>18.957000000000001</c:v>
                </c:pt>
                <c:pt idx="47">
                  <c:v>18.957000000000001</c:v>
                </c:pt>
                <c:pt idx="48">
                  <c:v>18.957000000000001</c:v>
                </c:pt>
                <c:pt idx="49">
                  <c:v>18.957000000000001</c:v>
                </c:pt>
                <c:pt idx="50">
                  <c:v>18.957000000000001</c:v>
                </c:pt>
                <c:pt idx="51">
                  <c:v>23.457000000000001</c:v>
                </c:pt>
                <c:pt idx="52">
                  <c:v>23.457000000000001</c:v>
                </c:pt>
                <c:pt idx="53">
                  <c:v>23.457000000000001</c:v>
                </c:pt>
                <c:pt idx="54">
                  <c:v>23.457000000000001</c:v>
                </c:pt>
                <c:pt idx="55">
                  <c:v>23.457000000000001</c:v>
                </c:pt>
                <c:pt idx="56">
                  <c:v>23.457000000000001</c:v>
                </c:pt>
                <c:pt idx="57">
                  <c:v>23.457000000000001</c:v>
                </c:pt>
                <c:pt idx="58">
                  <c:v>25.082000000000001</c:v>
                </c:pt>
                <c:pt idx="59">
                  <c:v>25.082000000000001</c:v>
                </c:pt>
                <c:pt idx="60">
                  <c:v>25.082000000000001</c:v>
                </c:pt>
                <c:pt idx="61">
                  <c:v>25.082000000000001</c:v>
                </c:pt>
                <c:pt idx="62">
                  <c:v>25.082000000000001</c:v>
                </c:pt>
                <c:pt idx="63">
                  <c:v>25.082000000000001</c:v>
                </c:pt>
                <c:pt idx="64">
                  <c:v>25.082000000000001</c:v>
                </c:pt>
                <c:pt idx="65">
                  <c:v>16.949000000000002</c:v>
                </c:pt>
                <c:pt idx="66">
                  <c:v>16.949000000000002</c:v>
                </c:pt>
                <c:pt idx="67">
                  <c:v>16.949000000000002</c:v>
                </c:pt>
                <c:pt idx="68">
                  <c:v>16.949000000000002</c:v>
                </c:pt>
                <c:pt idx="69">
                  <c:v>16.949000000000002</c:v>
                </c:pt>
                <c:pt idx="70">
                  <c:v>16.949000000000002</c:v>
                </c:pt>
                <c:pt idx="71">
                  <c:v>16.949000000000002</c:v>
                </c:pt>
                <c:pt idx="72">
                  <c:v>22.463000000000001</c:v>
                </c:pt>
                <c:pt idx="73">
                  <c:v>22.463000000000001</c:v>
                </c:pt>
                <c:pt idx="74">
                  <c:v>22.463000000000001</c:v>
                </c:pt>
                <c:pt idx="75">
                  <c:v>22.463000000000001</c:v>
                </c:pt>
                <c:pt idx="76">
                  <c:v>22.463000000000001</c:v>
                </c:pt>
                <c:pt idx="77">
                  <c:v>22.463000000000001</c:v>
                </c:pt>
                <c:pt idx="78">
                  <c:v>22.463000000000001</c:v>
                </c:pt>
                <c:pt idx="79">
                  <c:v>21.82</c:v>
                </c:pt>
                <c:pt idx="80">
                  <c:v>21.82</c:v>
                </c:pt>
                <c:pt idx="81">
                  <c:v>21.82</c:v>
                </c:pt>
                <c:pt idx="82">
                  <c:v>21.82</c:v>
                </c:pt>
                <c:pt idx="83">
                  <c:v>21.82</c:v>
                </c:pt>
                <c:pt idx="84">
                  <c:v>21.82</c:v>
                </c:pt>
                <c:pt idx="85">
                  <c:v>21.82</c:v>
                </c:pt>
                <c:pt idx="86">
                  <c:v>14.695</c:v>
                </c:pt>
                <c:pt idx="87">
                  <c:v>14.695</c:v>
                </c:pt>
                <c:pt idx="88">
                  <c:v>14.695</c:v>
                </c:pt>
                <c:pt idx="89">
                  <c:v>14.695</c:v>
                </c:pt>
                <c:pt idx="90">
                  <c:v>14.695</c:v>
                </c:pt>
                <c:pt idx="91">
                  <c:v>14.695</c:v>
                </c:pt>
                <c:pt idx="92">
                  <c:v>14.695</c:v>
                </c:pt>
                <c:pt idx="93">
                  <c:v>24.271999999999998</c:v>
                </c:pt>
                <c:pt idx="94">
                  <c:v>24.271999999999998</c:v>
                </c:pt>
                <c:pt idx="95">
                  <c:v>24.271999999999998</c:v>
                </c:pt>
                <c:pt idx="96">
                  <c:v>24.271999999999998</c:v>
                </c:pt>
                <c:pt idx="97">
                  <c:v>24.271999999999998</c:v>
                </c:pt>
                <c:pt idx="98">
                  <c:v>24.271999999999998</c:v>
                </c:pt>
                <c:pt idx="99">
                  <c:v>24.271999999999998</c:v>
                </c:pt>
                <c:pt idx="100">
                  <c:v>20.478000000000002</c:v>
                </c:pt>
                <c:pt idx="101">
                  <c:v>20.478000000000002</c:v>
                </c:pt>
                <c:pt idx="102">
                  <c:v>20.478000000000002</c:v>
                </c:pt>
                <c:pt idx="103">
                  <c:v>20.478000000000002</c:v>
                </c:pt>
                <c:pt idx="104">
                  <c:v>20.478000000000002</c:v>
                </c:pt>
                <c:pt idx="105">
                  <c:v>20.478000000000002</c:v>
                </c:pt>
                <c:pt idx="106">
                  <c:v>20.478000000000002</c:v>
                </c:pt>
                <c:pt idx="107">
                  <c:v>31.821000000000002</c:v>
                </c:pt>
                <c:pt idx="108">
                  <c:v>31.821000000000002</c:v>
                </c:pt>
                <c:pt idx="109">
                  <c:v>31.821000000000002</c:v>
                </c:pt>
                <c:pt idx="110">
                  <c:v>31.821000000000002</c:v>
                </c:pt>
                <c:pt idx="111">
                  <c:v>31.821000000000002</c:v>
                </c:pt>
                <c:pt idx="112">
                  <c:v>31.821000000000002</c:v>
                </c:pt>
                <c:pt idx="113">
                  <c:v>31.821000000000002</c:v>
                </c:pt>
                <c:pt idx="114">
                  <c:v>32.771000000000001</c:v>
                </c:pt>
                <c:pt idx="115">
                  <c:v>32.771000000000001</c:v>
                </c:pt>
                <c:pt idx="116">
                  <c:v>32.771000000000001</c:v>
                </c:pt>
                <c:pt idx="117">
                  <c:v>32.771000000000001</c:v>
                </c:pt>
                <c:pt idx="118">
                  <c:v>32.771000000000001</c:v>
                </c:pt>
                <c:pt idx="119">
                  <c:v>32.771000000000001</c:v>
                </c:pt>
                <c:pt idx="120">
                  <c:v>32.771000000000001</c:v>
                </c:pt>
                <c:pt idx="121">
                  <c:v>20.507000000000001</c:v>
                </c:pt>
                <c:pt idx="122">
                  <c:v>20.507000000000001</c:v>
                </c:pt>
                <c:pt idx="123">
                  <c:v>20.507000000000001</c:v>
                </c:pt>
                <c:pt idx="124">
                  <c:v>20.507000000000001</c:v>
                </c:pt>
                <c:pt idx="125">
                  <c:v>20.507000000000001</c:v>
                </c:pt>
                <c:pt idx="126">
                  <c:v>20.507000000000001</c:v>
                </c:pt>
                <c:pt idx="127">
                  <c:v>20.507000000000001</c:v>
                </c:pt>
                <c:pt idx="128">
                  <c:v>18.149999999999999</c:v>
                </c:pt>
                <c:pt idx="129">
                  <c:v>18.149999999999999</c:v>
                </c:pt>
                <c:pt idx="130">
                  <c:v>18.149999999999999</c:v>
                </c:pt>
                <c:pt idx="131">
                  <c:v>18.149999999999999</c:v>
                </c:pt>
                <c:pt idx="132">
                  <c:v>18.149999999999999</c:v>
                </c:pt>
                <c:pt idx="133">
                  <c:v>18.149999999999999</c:v>
                </c:pt>
                <c:pt idx="134">
                  <c:v>18.149999999999999</c:v>
                </c:pt>
                <c:pt idx="135">
                  <c:v>3.95</c:v>
                </c:pt>
                <c:pt idx="136">
                  <c:v>3.95</c:v>
                </c:pt>
                <c:pt idx="137">
                  <c:v>3.95</c:v>
                </c:pt>
                <c:pt idx="138">
                  <c:v>3.95</c:v>
                </c:pt>
                <c:pt idx="139">
                  <c:v>3.95</c:v>
                </c:pt>
                <c:pt idx="140">
                  <c:v>3.95</c:v>
                </c:pt>
                <c:pt idx="141">
                  <c:v>3.95</c:v>
                </c:pt>
                <c:pt idx="142">
                  <c:v>1.35</c:v>
                </c:pt>
                <c:pt idx="143">
                  <c:v>1.35</c:v>
                </c:pt>
                <c:pt idx="144">
                  <c:v>1.35</c:v>
                </c:pt>
                <c:pt idx="145">
                  <c:v>1.35</c:v>
                </c:pt>
                <c:pt idx="146">
                  <c:v>1.35</c:v>
                </c:pt>
                <c:pt idx="147">
                  <c:v>1.35</c:v>
                </c:pt>
                <c:pt idx="148">
                  <c:v>1.35</c:v>
                </c:pt>
                <c:pt idx="149">
                  <c:v>1.35</c:v>
                </c:pt>
                <c:pt idx="150">
                  <c:v>1.35</c:v>
                </c:pt>
                <c:pt idx="151">
                  <c:v>1.35</c:v>
                </c:pt>
                <c:pt idx="152">
                  <c:v>1.35</c:v>
                </c:pt>
                <c:pt idx="153">
                  <c:v>1.35</c:v>
                </c:pt>
                <c:pt idx="154">
                  <c:v>1.35</c:v>
                </c:pt>
                <c:pt idx="155">
                  <c:v>1.35</c:v>
                </c:pt>
                <c:pt idx="156">
                  <c:v>1.35</c:v>
                </c:pt>
                <c:pt idx="157">
                  <c:v>1.35</c:v>
                </c:pt>
                <c:pt idx="158">
                  <c:v>1.35</c:v>
                </c:pt>
                <c:pt idx="159">
                  <c:v>1.35</c:v>
                </c:pt>
                <c:pt idx="160">
                  <c:v>1.35</c:v>
                </c:pt>
                <c:pt idx="161">
                  <c:v>1.35</c:v>
                </c:pt>
                <c:pt idx="162">
                  <c:v>1.35</c:v>
                </c:pt>
                <c:pt idx="163">
                  <c:v>0.35</c:v>
                </c:pt>
                <c:pt idx="164">
                  <c:v>0.35</c:v>
                </c:pt>
                <c:pt idx="165">
                  <c:v>0.35</c:v>
                </c:pt>
                <c:pt idx="166">
                  <c:v>0.35</c:v>
                </c:pt>
                <c:pt idx="167">
                  <c:v>0.35</c:v>
                </c:pt>
                <c:pt idx="168">
                  <c:v>0.35</c:v>
                </c:pt>
                <c:pt idx="169">
                  <c:v>0.35</c:v>
                </c:pt>
                <c:pt idx="170">
                  <c:v>1.657</c:v>
                </c:pt>
                <c:pt idx="171">
                  <c:v>1.657</c:v>
                </c:pt>
                <c:pt idx="172">
                  <c:v>1.657</c:v>
                </c:pt>
                <c:pt idx="173">
                  <c:v>1.657</c:v>
                </c:pt>
                <c:pt idx="174">
                  <c:v>1.657</c:v>
                </c:pt>
                <c:pt idx="175">
                  <c:v>1.657</c:v>
                </c:pt>
                <c:pt idx="176">
                  <c:v>1.657</c:v>
                </c:pt>
                <c:pt idx="177">
                  <c:v>1.728</c:v>
                </c:pt>
                <c:pt idx="178">
                  <c:v>1.728</c:v>
                </c:pt>
                <c:pt idx="179">
                  <c:v>1.728</c:v>
                </c:pt>
                <c:pt idx="180">
                  <c:v>1.728</c:v>
                </c:pt>
                <c:pt idx="181">
                  <c:v>1.728</c:v>
                </c:pt>
                <c:pt idx="182">
                  <c:v>1.728</c:v>
                </c:pt>
                <c:pt idx="183">
                  <c:v>1.728</c:v>
                </c:pt>
                <c:pt idx="184">
                  <c:v>9.1110000000000007</c:v>
                </c:pt>
                <c:pt idx="185">
                  <c:v>9.1110000000000007</c:v>
                </c:pt>
                <c:pt idx="186">
                  <c:v>9.1110000000000007</c:v>
                </c:pt>
                <c:pt idx="187">
                  <c:v>9.1110000000000007</c:v>
                </c:pt>
                <c:pt idx="188">
                  <c:v>9.1110000000000007</c:v>
                </c:pt>
                <c:pt idx="189">
                  <c:v>9.1110000000000007</c:v>
                </c:pt>
                <c:pt idx="190">
                  <c:v>9.1110000000000007</c:v>
                </c:pt>
                <c:pt idx="191">
                  <c:v>14.111000000000001</c:v>
                </c:pt>
                <c:pt idx="192">
                  <c:v>14.111000000000001</c:v>
                </c:pt>
                <c:pt idx="193">
                  <c:v>14.111000000000001</c:v>
                </c:pt>
                <c:pt idx="194">
                  <c:v>14.111000000000001</c:v>
                </c:pt>
                <c:pt idx="195">
                  <c:v>14.111000000000001</c:v>
                </c:pt>
                <c:pt idx="196">
                  <c:v>14.111000000000001</c:v>
                </c:pt>
                <c:pt idx="197">
                  <c:v>14.111000000000001</c:v>
                </c:pt>
                <c:pt idx="198">
                  <c:v>12.454000000000001</c:v>
                </c:pt>
                <c:pt idx="199">
                  <c:v>12.454000000000001</c:v>
                </c:pt>
                <c:pt idx="200">
                  <c:v>12.454000000000001</c:v>
                </c:pt>
                <c:pt idx="201">
                  <c:v>12.454000000000001</c:v>
                </c:pt>
                <c:pt idx="202">
                  <c:v>12.454000000000001</c:v>
                </c:pt>
                <c:pt idx="203">
                  <c:v>12.454000000000001</c:v>
                </c:pt>
                <c:pt idx="204">
                  <c:v>12.454000000000001</c:v>
                </c:pt>
                <c:pt idx="205">
                  <c:v>15.048999999999999</c:v>
                </c:pt>
                <c:pt idx="206">
                  <c:v>15.048999999999999</c:v>
                </c:pt>
                <c:pt idx="207">
                  <c:v>15.048999999999999</c:v>
                </c:pt>
                <c:pt idx="208">
                  <c:v>15.048999999999999</c:v>
                </c:pt>
                <c:pt idx="209">
                  <c:v>15.048999999999999</c:v>
                </c:pt>
                <c:pt idx="210">
                  <c:v>15.048999999999999</c:v>
                </c:pt>
                <c:pt idx="211">
                  <c:v>15.048999999999999</c:v>
                </c:pt>
                <c:pt idx="212">
                  <c:v>7.6660000000000004</c:v>
                </c:pt>
                <c:pt idx="213">
                  <c:v>7.6660000000000004</c:v>
                </c:pt>
                <c:pt idx="214">
                  <c:v>7.6660000000000004</c:v>
                </c:pt>
                <c:pt idx="215">
                  <c:v>7.6660000000000004</c:v>
                </c:pt>
                <c:pt idx="216">
                  <c:v>7.6660000000000004</c:v>
                </c:pt>
                <c:pt idx="217">
                  <c:v>7.6660000000000004</c:v>
                </c:pt>
                <c:pt idx="218">
                  <c:v>7.6660000000000004</c:v>
                </c:pt>
                <c:pt idx="219">
                  <c:v>3.8740000000000001</c:v>
                </c:pt>
                <c:pt idx="220">
                  <c:v>3.8740000000000001</c:v>
                </c:pt>
                <c:pt idx="221">
                  <c:v>3.8740000000000001</c:v>
                </c:pt>
                <c:pt idx="222">
                  <c:v>3.8740000000000001</c:v>
                </c:pt>
                <c:pt idx="223">
                  <c:v>3.8740000000000001</c:v>
                </c:pt>
                <c:pt idx="224">
                  <c:v>3.8740000000000001</c:v>
                </c:pt>
                <c:pt idx="225">
                  <c:v>3.8740000000000001</c:v>
                </c:pt>
                <c:pt idx="226">
                  <c:v>5.8049999999999997</c:v>
                </c:pt>
                <c:pt idx="227">
                  <c:v>5.8049999999999997</c:v>
                </c:pt>
                <c:pt idx="228">
                  <c:v>5.8049999999999997</c:v>
                </c:pt>
                <c:pt idx="229">
                  <c:v>5.8049999999999997</c:v>
                </c:pt>
                <c:pt idx="230">
                  <c:v>5.8049999999999997</c:v>
                </c:pt>
                <c:pt idx="231">
                  <c:v>5.8049999999999997</c:v>
                </c:pt>
                <c:pt idx="232">
                  <c:v>5.8049999999999997</c:v>
                </c:pt>
                <c:pt idx="233">
                  <c:v>8.8889999999999993</c:v>
                </c:pt>
                <c:pt idx="234">
                  <c:v>8.8889999999999993</c:v>
                </c:pt>
                <c:pt idx="235">
                  <c:v>8.8889999999999993</c:v>
                </c:pt>
                <c:pt idx="236">
                  <c:v>8.8889999999999993</c:v>
                </c:pt>
                <c:pt idx="237">
                  <c:v>8.8889999999999993</c:v>
                </c:pt>
                <c:pt idx="238">
                  <c:v>8.8889999999999993</c:v>
                </c:pt>
                <c:pt idx="239">
                  <c:v>8.8889999999999993</c:v>
                </c:pt>
                <c:pt idx="240">
                  <c:v>13.031000000000001</c:v>
                </c:pt>
                <c:pt idx="241">
                  <c:v>13.031000000000001</c:v>
                </c:pt>
                <c:pt idx="242">
                  <c:v>13.031000000000001</c:v>
                </c:pt>
                <c:pt idx="243">
                  <c:v>13.031000000000001</c:v>
                </c:pt>
                <c:pt idx="244">
                  <c:v>13.031000000000001</c:v>
                </c:pt>
                <c:pt idx="245">
                  <c:v>13.031000000000001</c:v>
                </c:pt>
                <c:pt idx="246">
                  <c:v>13.031000000000001</c:v>
                </c:pt>
                <c:pt idx="247">
                  <c:v>12.323</c:v>
                </c:pt>
                <c:pt idx="248">
                  <c:v>12.323</c:v>
                </c:pt>
                <c:pt idx="249">
                  <c:v>12.323</c:v>
                </c:pt>
                <c:pt idx="250">
                  <c:v>12.323</c:v>
                </c:pt>
                <c:pt idx="251">
                  <c:v>12.323</c:v>
                </c:pt>
                <c:pt idx="252">
                  <c:v>12.323</c:v>
                </c:pt>
                <c:pt idx="253">
                  <c:v>12.323</c:v>
                </c:pt>
                <c:pt idx="254">
                  <c:v>12.757</c:v>
                </c:pt>
                <c:pt idx="255">
                  <c:v>12.757</c:v>
                </c:pt>
                <c:pt idx="256">
                  <c:v>12.757</c:v>
                </c:pt>
                <c:pt idx="257">
                  <c:v>12.757</c:v>
                </c:pt>
                <c:pt idx="258">
                  <c:v>12.757</c:v>
                </c:pt>
                <c:pt idx="259">
                  <c:v>12.757</c:v>
                </c:pt>
                <c:pt idx="260">
                  <c:v>12.757</c:v>
                </c:pt>
                <c:pt idx="261">
                  <c:v>7.5069999999999997</c:v>
                </c:pt>
                <c:pt idx="262">
                  <c:v>7.5069999999999997</c:v>
                </c:pt>
                <c:pt idx="263">
                  <c:v>7.5069999999999997</c:v>
                </c:pt>
                <c:pt idx="264">
                  <c:v>7.5069999999999997</c:v>
                </c:pt>
                <c:pt idx="265">
                  <c:v>7.5069999999999997</c:v>
                </c:pt>
                <c:pt idx="266">
                  <c:v>7.5069999999999997</c:v>
                </c:pt>
                <c:pt idx="267">
                  <c:v>7.5069999999999997</c:v>
                </c:pt>
                <c:pt idx="268">
                  <c:v>14.115</c:v>
                </c:pt>
                <c:pt idx="269">
                  <c:v>14.115</c:v>
                </c:pt>
                <c:pt idx="270">
                  <c:v>14.115</c:v>
                </c:pt>
                <c:pt idx="271">
                  <c:v>14.115</c:v>
                </c:pt>
                <c:pt idx="272">
                  <c:v>14.115</c:v>
                </c:pt>
                <c:pt idx="273">
                  <c:v>14.115</c:v>
                </c:pt>
                <c:pt idx="274">
                  <c:v>14.115</c:v>
                </c:pt>
                <c:pt idx="275">
                  <c:v>33.615000000000002</c:v>
                </c:pt>
                <c:pt idx="276">
                  <c:v>33.615000000000002</c:v>
                </c:pt>
                <c:pt idx="277">
                  <c:v>33.615000000000002</c:v>
                </c:pt>
                <c:pt idx="278">
                  <c:v>33.615000000000002</c:v>
                </c:pt>
                <c:pt idx="279">
                  <c:v>33.615000000000002</c:v>
                </c:pt>
                <c:pt idx="280">
                  <c:v>33.615000000000002</c:v>
                </c:pt>
                <c:pt idx="281">
                  <c:v>33.615000000000002</c:v>
                </c:pt>
                <c:pt idx="282">
                  <c:v>34</c:v>
                </c:pt>
                <c:pt idx="283">
                  <c:v>34</c:v>
                </c:pt>
                <c:pt idx="284">
                  <c:v>34</c:v>
                </c:pt>
                <c:pt idx="285">
                  <c:v>34</c:v>
                </c:pt>
                <c:pt idx="286">
                  <c:v>34</c:v>
                </c:pt>
                <c:pt idx="287">
                  <c:v>34</c:v>
                </c:pt>
                <c:pt idx="288">
                  <c:v>34</c:v>
                </c:pt>
                <c:pt idx="289">
                  <c:v>44.25</c:v>
                </c:pt>
                <c:pt idx="290">
                  <c:v>44.25</c:v>
                </c:pt>
                <c:pt idx="291">
                  <c:v>44.25</c:v>
                </c:pt>
                <c:pt idx="292">
                  <c:v>44.25</c:v>
                </c:pt>
                <c:pt idx="293">
                  <c:v>44.25</c:v>
                </c:pt>
                <c:pt idx="294">
                  <c:v>44.25</c:v>
                </c:pt>
                <c:pt idx="295">
                  <c:v>44.25</c:v>
                </c:pt>
                <c:pt idx="296">
                  <c:v>39.5</c:v>
                </c:pt>
                <c:pt idx="297">
                  <c:v>39.5</c:v>
                </c:pt>
                <c:pt idx="298">
                  <c:v>39.5</c:v>
                </c:pt>
                <c:pt idx="299">
                  <c:v>39.5</c:v>
                </c:pt>
                <c:pt idx="300">
                  <c:v>39.5</c:v>
                </c:pt>
                <c:pt idx="301">
                  <c:v>39.5</c:v>
                </c:pt>
                <c:pt idx="302">
                  <c:v>39.5</c:v>
                </c:pt>
                <c:pt idx="303">
                  <c:v>19.5</c:v>
                </c:pt>
                <c:pt idx="304">
                  <c:v>19.5</c:v>
                </c:pt>
                <c:pt idx="305">
                  <c:v>19.5</c:v>
                </c:pt>
                <c:pt idx="306">
                  <c:v>19.5</c:v>
                </c:pt>
                <c:pt idx="307">
                  <c:v>19.5</c:v>
                </c:pt>
                <c:pt idx="308">
                  <c:v>19.5</c:v>
                </c:pt>
                <c:pt idx="309">
                  <c:v>19.5</c:v>
                </c:pt>
                <c:pt idx="310">
                  <c:v>16.75</c:v>
                </c:pt>
                <c:pt idx="311">
                  <c:v>16.75</c:v>
                </c:pt>
                <c:pt idx="312">
                  <c:v>16.75</c:v>
                </c:pt>
                <c:pt idx="313">
                  <c:v>16.75</c:v>
                </c:pt>
                <c:pt idx="314">
                  <c:v>16.75</c:v>
                </c:pt>
                <c:pt idx="315">
                  <c:v>16.75</c:v>
                </c:pt>
                <c:pt idx="316">
                  <c:v>16.75</c:v>
                </c:pt>
                <c:pt idx="317">
                  <c:v>6</c:v>
                </c:pt>
                <c:pt idx="318">
                  <c:v>6</c:v>
                </c:pt>
                <c:pt idx="319">
                  <c:v>6</c:v>
                </c:pt>
                <c:pt idx="320">
                  <c:v>6</c:v>
                </c:pt>
                <c:pt idx="321">
                  <c:v>6</c:v>
                </c:pt>
                <c:pt idx="322">
                  <c:v>6</c:v>
                </c:pt>
                <c:pt idx="323">
                  <c:v>6</c:v>
                </c:pt>
                <c:pt idx="324">
                  <c:v>0</c:v>
                </c:pt>
              </c:numCache>
            </c:numRef>
          </c:val>
          <c:extLst>
            <c:ext xmlns:c16="http://schemas.microsoft.com/office/drawing/2014/chart" uri="{C3380CC4-5D6E-409C-BE32-E72D297353CC}">
              <c16:uniqueId val="{00000000-D837-4FE0-B286-3349A3FACE5B}"/>
            </c:ext>
          </c:extLst>
        </c:ser>
        <c:ser>
          <c:idx val="1"/>
          <c:order val="1"/>
          <c:tx>
            <c:strRef>
              <c:f>'Additional Data'!$E$6</c:f>
              <c:strCache>
                <c:ptCount val="1"/>
                <c:pt idx="0">
                  <c:v>Europe (less UK)</c:v>
                </c:pt>
              </c:strCache>
            </c:strRef>
          </c:tx>
          <c:spPr>
            <a:solidFill>
              <a:schemeClr val="accent2"/>
            </a:solidFill>
            <a:ln w="25400">
              <a:noFill/>
            </a:ln>
            <a:effectLst/>
          </c:spPr>
          <c:val>
            <c:numRef>
              <c:f>'Additional Data'!$E$7:$E$331</c:f>
              <c:numCache>
                <c:formatCode>General</c:formatCode>
                <c:ptCount val="325"/>
                <c:pt idx="0">
                  <c:v>4</c:v>
                </c:pt>
                <c:pt idx="1">
                  <c:v>4</c:v>
                </c:pt>
                <c:pt idx="2">
                  <c:v>9</c:v>
                </c:pt>
                <c:pt idx="3">
                  <c:v>9</c:v>
                </c:pt>
                <c:pt idx="4">
                  <c:v>9</c:v>
                </c:pt>
                <c:pt idx="5">
                  <c:v>9</c:v>
                </c:pt>
                <c:pt idx="6">
                  <c:v>9</c:v>
                </c:pt>
                <c:pt idx="7">
                  <c:v>9</c:v>
                </c:pt>
                <c:pt idx="8">
                  <c:v>9</c:v>
                </c:pt>
                <c:pt idx="9">
                  <c:v>17</c:v>
                </c:pt>
                <c:pt idx="10">
                  <c:v>17</c:v>
                </c:pt>
                <c:pt idx="11">
                  <c:v>17</c:v>
                </c:pt>
                <c:pt idx="12">
                  <c:v>17</c:v>
                </c:pt>
                <c:pt idx="13">
                  <c:v>17</c:v>
                </c:pt>
                <c:pt idx="14">
                  <c:v>17</c:v>
                </c:pt>
                <c:pt idx="15">
                  <c:v>17</c:v>
                </c:pt>
                <c:pt idx="16">
                  <c:v>28</c:v>
                </c:pt>
                <c:pt idx="17">
                  <c:v>28</c:v>
                </c:pt>
                <c:pt idx="18">
                  <c:v>28</c:v>
                </c:pt>
                <c:pt idx="19">
                  <c:v>28</c:v>
                </c:pt>
                <c:pt idx="20">
                  <c:v>28</c:v>
                </c:pt>
                <c:pt idx="21">
                  <c:v>28</c:v>
                </c:pt>
                <c:pt idx="22">
                  <c:v>28</c:v>
                </c:pt>
                <c:pt idx="23">
                  <c:v>28</c:v>
                </c:pt>
                <c:pt idx="24">
                  <c:v>28</c:v>
                </c:pt>
                <c:pt idx="25">
                  <c:v>28</c:v>
                </c:pt>
                <c:pt idx="26">
                  <c:v>28</c:v>
                </c:pt>
                <c:pt idx="27">
                  <c:v>28</c:v>
                </c:pt>
                <c:pt idx="28">
                  <c:v>39</c:v>
                </c:pt>
                <c:pt idx="29">
                  <c:v>39</c:v>
                </c:pt>
                <c:pt idx="30">
                  <c:v>44.5</c:v>
                </c:pt>
                <c:pt idx="31">
                  <c:v>44.5</c:v>
                </c:pt>
                <c:pt idx="32">
                  <c:v>44.5</c:v>
                </c:pt>
                <c:pt idx="33">
                  <c:v>44.5</c:v>
                </c:pt>
                <c:pt idx="34">
                  <c:v>44.5</c:v>
                </c:pt>
                <c:pt idx="35">
                  <c:v>44.5</c:v>
                </c:pt>
                <c:pt idx="36">
                  <c:v>44.5</c:v>
                </c:pt>
                <c:pt idx="37">
                  <c:v>43.34</c:v>
                </c:pt>
                <c:pt idx="38">
                  <c:v>43.34</c:v>
                </c:pt>
                <c:pt idx="39">
                  <c:v>43.34</c:v>
                </c:pt>
                <c:pt idx="40">
                  <c:v>43.34</c:v>
                </c:pt>
                <c:pt idx="41">
                  <c:v>43.34</c:v>
                </c:pt>
                <c:pt idx="42">
                  <c:v>43.34</c:v>
                </c:pt>
                <c:pt idx="43">
                  <c:v>43.34</c:v>
                </c:pt>
                <c:pt idx="44">
                  <c:v>47.703000000000003</c:v>
                </c:pt>
                <c:pt idx="45">
                  <c:v>47.703000000000003</c:v>
                </c:pt>
                <c:pt idx="46">
                  <c:v>47.703000000000003</c:v>
                </c:pt>
                <c:pt idx="47">
                  <c:v>47.703000000000003</c:v>
                </c:pt>
                <c:pt idx="48">
                  <c:v>47.703000000000003</c:v>
                </c:pt>
                <c:pt idx="49">
                  <c:v>47.703000000000003</c:v>
                </c:pt>
                <c:pt idx="50">
                  <c:v>47.703000000000003</c:v>
                </c:pt>
                <c:pt idx="51">
                  <c:v>45.203000000000003</c:v>
                </c:pt>
                <c:pt idx="52">
                  <c:v>45.203000000000003</c:v>
                </c:pt>
                <c:pt idx="53">
                  <c:v>45.203000000000003</c:v>
                </c:pt>
                <c:pt idx="54">
                  <c:v>45.203000000000003</c:v>
                </c:pt>
                <c:pt idx="55">
                  <c:v>45.203000000000003</c:v>
                </c:pt>
                <c:pt idx="56">
                  <c:v>45.203000000000003</c:v>
                </c:pt>
                <c:pt idx="57">
                  <c:v>45.203000000000003</c:v>
                </c:pt>
                <c:pt idx="58">
                  <c:v>45.578000000000003</c:v>
                </c:pt>
                <c:pt idx="59">
                  <c:v>45.578000000000003</c:v>
                </c:pt>
                <c:pt idx="60">
                  <c:v>45.578000000000003</c:v>
                </c:pt>
                <c:pt idx="61">
                  <c:v>45.578000000000003</c:v>
                </c:pt>
                <c:pt idx="62">
                  <c:v>45.578000000000003</c:v>
                </c:pt>
                <c:pt idx="63">
                  <c:v>45.578000000000003</c:v>
                </c:pt>
                <c:pt idx="64">
                  <c:v>45.578000000000003</c:v>
                </c:pt>
                <c:pt idx="65">
                  <c:v>54.489000000000004</c:v>
                </c:pt>
                <c:pt idx="66">
                  <c:v>54.489000000000004</c:v>
                </c:pt>
                <c:pt idx="67">
                  <c:v>54.489000000000004</c:v>
                </c:pt>
                <c:pt idx="68">
                  <c:v>54.489000000000004</c:v>
                </c:pt>
                <c:pt idx="69">
                  <c:v>54.489000000000004</c:v>
                </c:pt>
                <c:pt idx="70">
                  <c:v>54.489000000000004</c:v>
                </c:pt>
                <c:pt idx="71">
                  <c:v>54.489000000000004</c:v>
                </c:pt>
                <c:pt idx="72">
                  <c:v>49.616</c:v>
                </c:pt>
                <c:pt idx="73">
                  <c:v>49.616</c:v>
                </c:pt>
                <c:pt idx="74">
                  <c:v>49.616</c:v>
                </c:pt>
                <c:pt idx="75">
                  <c:v>49.616</c:v>
                </c:pt>
                <c:pt idx="76">
                  <c:v>49.616</c:v>
                </c:pt>
                <c:pt idx="77">
                  <c:v>49.616</c:v>
                </c:pt>
                <c:pt idx="78">
                  <c:v>49.616</c:v>
                </c:pt>
                <c:pt idx="79">
                  <c:v>49.831000000000003</c:v>
                </c:pt>
                <c:pt idx="80">
                  <c:v>49.831000000000003</c:v>
                </c:pt>
                <c:pt idx="81">
                  <c:v>49.831000000000003</c:v>
                </c:pt>
                <c:pt idx="82">
                  <c:v>49.831000000000003</c:v>
                </c:pt>
                <c:pt idx="83">
                  <c:v>49.831000000000003</c:v>
                </c:pt>
                <c:pt idx="84">
                  <c:v>49.831000000000003</c:v>
                </c:pt>
                <c:pt idx="85">
                  <c:v>49.831000000000003</c:v>
                </c:pt>
                <c:pt idx="86">
                  <c:v>56.956000000000003</c:v>
                </c:pt>
                <c:pt idx="87">
                  <c:v>56.956000000000003</c:v>
                </c:pt>
                <c:pt idx="88">
                  <c:v>56.956000000000003</c:v>
                </c:pt>
                <c:pt idx="89">
                  <c:v>56.956000000000003</c:v>
                </c:pt>
                <c:pt idx="90">
                  <c:v>56.956000000000003</c:v>
                </c:pt>
                <c:pt idx="91">
                  <c:v>56.956000000000003</c:v>
                </c:pt>
                <c:pt idx="92">
                  <c:v>56.956000000000003</c:v>
                </c:pt>
                <c:pt idx="93">
                  <c:v>48.941000000000003</c:v>
                </c:pt>
                <c:pt idx="94">
                  <c:v>48.941000000000003</c:v>
                </c:pt>
                <c:pt idx="95">
                  <c:v>48.941000000000003</c:v>
                </c:pt>
                <c:pt idx="96">
                  <c:v>48.941000000000003</c:v>
                </c:pt>
                <c:pt idx="97">
                  <c:v>48.941000000000003</c:v>
                </c:pt>
                <c:pt idx="98">
                  <c:v>48.941000000000003</c:v>
                </c:pt>
                <c:pt idx="99">
                  <c:v>48.941000000000003</c:v>
                </c:pt>
                <c:pt idx="100">
                  <c:v>52.522000000000006</c:v>
                </c:pt>
                <c:pt idx="101">
                  <c:v>52.522000000000006</c:v>
                </c:pt>
                <c:pt idx="102">
                  <c:v>52.522000000000006</c:v>
                </c:pt>
                <c:pt idx="103">
                  <c:v>52.522000000000006</c:v>
                </c:pt>
                <c:pt idx="104">
                  <c:v>52.522000000000006</c:v>
                </c:pt>
                <c:pt idx="105">
                  <c:v>52.522000000000006</c:v>
                </c:pt>
                <c:pt idx="106">
                  <c:v>52.522000000000006</c:v>
                </c:pt>
                <c:pt idx="107">
                  <c:v>44.606999999999999</c:v>
                </c:pt>
                <c:pt idx="108">
                  <c:v>44.606999999999999</c:v>
                </c:pt>
                <c:pt idx="109">
                  <c:v>44.606999999999999</c:v>
                </c:pt>
                <c:pt idx="110">
                  <c:v>44.606999999999999</c:v>
                </c:pt>
                <c:pt idx="111">
                  <c:v>44.606999999999999</c:v>
                </c:pt>
                <c:pt idx="112">
                  <c:v>44.606999999999999</c:v>
                </c:pt>
                <c:pt idx="113">
                  <c:v>44.606999999999999</c:v>
                </c:pt>
                <c:pt idx="114">
                  <c:v>39.656999999999996</c:v>
                </c:pt>
                <c:pt idx="115">
                  <c:v>39.656999999999996</c:v>
                </c:pt>
                <c:pt idx="116">
                  <c:v>39.656999999999996</c:v>
                </c:pt>
                <c:pt idx="117">
                  <c:v>39.656999999999996</c:v>
                </c:pt>
                <c:pt idx="118">
                  <c:v>39.656999999999996</c:v>
                </c:pt>
                <c:pt idx="119">
                  <c:v>39.656999999999996</c:v>
                </c:pt>
                <c:pt idx="120">
                  <c:v>39.656999999999996</c:v>
                </c:pt>
                <c:pt idx="121">
                  <c:v>51.421000000000006</c:v>
                </c:pt>
                <c:pt idx="122">
                  <c:v>51.421000000000006</c:v>
                </c:pt>
                <c:pt idx="123">
                  <c:v>51.421000000000006</c:v>
                </c:pt>
                <c:pt idx="124">
                  <c:v>51.421000000000006</c:v>
                </c:pt>
                <c:pt idx="125">
                  <c:v>51.421000000000006</c:v>
                </c:pt>
                <c:pt idx="126">
                  <c:v>51.421000000000006</c:v>
                </c:pt>
                <c:pt idx="127">
                  <c:v>51.421000000000006</c:v>
                </c:pt>
                <c:pt idx="128">
                  <c:v>55.35</c:v>
                </c:pt>
                <c:pt idx="129">
                  <c:v>55.35</c:v>
                </c:pt>
                <c:pt idx="130">
                  <c:v>55.35</c:v>
                </c:pt>
                <c:pt idx="131">
                  <c:v>55.35</c:v>
                </c:pt>
                <c:pt idx="132">
                  <c:v>55.35</c:v>
                </c:pt>
                <c:pt idx="133">
                  <c:v>55.35</c:v>
                </c:pt>
                <c:pt idx="134">
                  <c:v>55.35</c:v>
                </c:pt>
                <c:pt idx="135">
                  <c:v>69.55</c:v>
                </c:pt>
                <c:pt idx="136">
                  <c:v>69.55</c:v>
                </c:pt>
                <c:pt idx="137">
                  <c:v>69.55</c:v>
                </c:pt>
                <c:pt idx="138">
                  <c:v>69.55</c:v>
                </c:pt>
                <c:pt idx="139">
                  <c:v>69.55</c:v>
                </c:pt>
                <c:pt idx="140">
                  <c:v>69.55</c:v>
                </c:pt>
                <c:pt idx="141">
                  <c:v>69.55</c:v>
                </c:pt>
                <c:pt idx="142">
                  <c:v>74.465999999999994</c:v>
                </c:pt>
                <c:pt idx="143">
                  <c:v>74.465999999999994</c:v>
                </c:pt>
                <c:pt idx="144">
                  <c:v>74.465999999999994</c:v>
                </c:pt>
                <c:pt idx="145">
                  <c:v>74.465999999999994</c:v>
                </c:pt>
                <c:pt idx="146">
                  <c:v>74.465999999999994</c:v>
                </c:pt>
                <c:pt idx="147">
                  <c:v>74.465999999999994</c:v>
                </c:pt>
                <c:pt idx="148">
                  <c:v>74.465999999999994</c:v>
                </c:pt>
                <c:pt idx="149">
                  <c:v>72.966000000000008</c:v>
                </c:pt>
                <c:pt idx="150">
                  <c:v>72.966000000000008</c:v>
                </c:pt>
                <c:pt idx="151">
                  <c:v>72.966000000000008</c:v>
                </c:pt>
                <c:pt idx="152">
                  <c:v>72.966000000000008</c:v>
                </c:pt>
                <c:pt idx="153">
                  <c:v>72.966000000000008</c:v>
                </c:pt>
                <c:pt idx="154">
                  <c:v>72.966000000000008</c:v>
                </c:pt>
                <c:pt idx="155">
                  <c:v>72.966000000000008</c:v>
                </c:pt>
                <c:pt idx="156">
                  <c:v>74.966000000000008</c:v>
                </c:pt>
                <c:pt idx="157">
                  <c:v>74.966000000000008</c:v>
                </c:pt>
                <c:pt idx="158">
                  <c:v>74.966000000000008</c:v>
                </c:pt>
                <c:pt idx="159">
                  <c:v>74.966000000000008</c:v>
                </c:pt>
                <c:pt idx="160">
                  <c:v>74.966000000000008</c:v>
                </c:pt>
                <c:pt idx="161">
                  <c:v>74.966000000000008</c:v>
                </c:pt>
                <c:pt idx="162">
                  <c:v>74.966000000000008</c:v>
                </c:pt>
                <c:pt idx="163">
                  <c:v>73.966000000000008</c:v>
                </c:pt>
                <c:pt idx="164">
                  <c:v>73.966000000000008</c:v>
                </c:pt>
                <c:pt idx="165">
                  <c:v>73.966000000000008</c:v>
                </c:pt>
                <c:pt idx="166">
                  <c:v>73.966000000000008</c:v>
                </c:pt>
                <c:pt idx="167">
                  <c:v>73.966000000000008</c:v>
                </c:pt>
                <c:pt idx="168">
                  <c:v>73.966000000000008</c:v>
                </c:pt>
                <c:pt idx="169">
                  <c:v>73.966000000000008</c:v>
                </c:pt>
                <c:pt idx="170">
                  <c:v>72.343000000000004</c:v>
                </c:pt>
                <c:pt idx="171">
                  <c:v>72.343000000000004</c:v>
                </c:pt>
                <c:pt idx="172">
                  <c:v>72.343000000000004</c:v>
                </c:pt>
                <c:pt idx="173">
                  <c:v>72.343000000000004</c:v>
                </c:pt>
                <c:pt idx="174">
                  <c:v>72.343000000000004</c:v>
                </c:pt>
                <c:pt idx="175">
                  <c:v>72.343000000000004</c:v>
                </c:pt>
                <c:pt idx="176">
                  <c:v>72.343000000000004</c:v>
                </c:pt>
                <c:pt idx="177">
                  <c:v>72.984999999999999</c:v>
                </c:pt>
                <c:pt idx="178">
                  <c:v>72.984999999999999</c:v>
                </c:pt>
                <c:pt idx="179">
                  <c:v>72.984999999999999</c:v>
                </c:pt>
                <c:pt idx="180">
                  <c:v>72.984999999999999</c:v>
                </c:pt>
                <c:pt idx="181">
                  <c:v>72.984999999999999</c:v>
                </c:pt>
                <c:pt idx="182">
                  <c:v>72.984999999999999</c:v>
                </c:pt>
                <c:pt idx="183">
                  <c:v>72.984999999999999</c:v>
                </c:pt>
                <c:pt idx="184">
                  <c:v>55.601999999999997</c:v>
                </c:pt>
                <c:pt idx="185">
                  <c:v>55.601999999999997</c:v>
                </c:pt>
                <c:pt idx="186">
                  <c:v>55.601999999999997</c:v>
                </c:pt>
                <c:pt idx="187">
                  <c:v>55.601999999999997</c:v>
                </c:pt>
                <c:pt idx="188">
                  <c:v>55.601999999999997</c:v>
                </c:pt>
                <c:pt idx="189">
                  <c:v>55.601999999999997</c:v>
                </c:pt>
                <c:pt idx="190">
                  <c:v>55.601999999999997</c:v>
                </c:pt>
                <c:pt idx="191">
                  <c:v>42.601999999999997</c:v>
                </c:pt>
                <c:pt idx="192">
                  <c:v>42.601999999999997</c:v>
                </c:pt>
                <c:pt idx="193">
                  <c:v>42.601999999999997</c:v>
                </c:pt>
                <c:pt idx="194">
                  <c:v>42.601999999999997</c:v>
                </c:pt>
                <c:pt idx="195">
                  <c:v>42.601999999999997</c:v>
                </c:pt>
                <c:pt idx="196">
                  <c:v>42.601999999999997</c:v>
                </c:pt>
                <c:pt idx="197">
                  <c:v>42.601999999999997</c:v>
                </c:pt>
                <c:pt idx="198">
                  <c:v>43.759</c:v>
                </c:pt>
                <c:pt idx="199">
                  <c:v>43.759</c:v>
                </c:pt>
                <c:pt idx="200">
                  <c:v>43.759</c:v>
                </c:pt>
                <c:pt idx="201">
                  <c:v>43.759</c:v>
                </c:pt>
                <c:pt idx="202">
                  <c:v>43.759</c:v>
                </c:pt>
                <c:pt idx="203">
                  <c:v>43.759</c:v>
                </c:pt>
                <c:pt idx="204">
                  <c:v>43.759</c:v>
                </c:pt>
                <c:pt idx="205">
                  <c:v>39.451000000000001</c:v>
                </c:pt>
                <c:pt idx="206">
                  <c:v>39.451000000000001</c:v>
                </c:pt>
                <c:pt idx="207">
                  <c:v>39.451000000000001</c:v>
                </c:pt>
                <c:pt idx="208">
                  <c:v>39.451000000000001</c:v>
                </c:pt>
                <c:pt idx="209">
                  <c:v>39.451000000000001</c:v>
                </c:pt>
                <c:pt idx="210">
                  <c:v>39.451000000000001</c:v>
                </c:pt>
                <c:pt idx="211">
                  <c:v>39.451000000000001</c:v>
                </c:pt>
                <c:pt idx="212">
                  <c:v>36.834000000000003</c:v>
                </c:pt>
                <c:pt idx="213">
                  <c:v>36.834000000000003</c:v>
                </c:pt>
                <c:pt idx="214">
                  <c:v>36.834000000000003</c:v>
                </c:pt>
                <c:pt idx="215">
                  <c:v>36.834000000000003</c:v>
                </c:pt>
                <c:pt idx="216">
                  <c:v>36.834000000000003</c:v>
                </c:pt>
                <c:pt idx="217">
                  <c:v>36.834000000000003</c:v>
                </c:pt>
                <c:pt idx="218">
                  <c:v>36.834000000000003</c:v>
                </c:pt>
                <c:pt idx="219">
                  <c:v>48.626000000000005</c:v>
                </c:pt>
                <c:pt idx="220">
                  <c:v>48.626000000000005</c:v>
                </c:pt>
                <c:pt idx="221">
                  <c:v>48.626000000000005</c:v>
                </c:pt>
                <c:pt idx="222">
                  <c:v>48.626000000000005</c:v>
                </c:pt>
                <c:pt idx="223">
                  <c:v>48.626000000000005</c:v>
                </c:pt>
                <c:pt idx="224">
                  <c:v>48.626000000000005</c:v>
                </c:pt>
                <c:pt idx="225">
                  <c:v>48.626000000000005</c:v>
                </c:pt>
                <c:pt idx="226">
                  <c:v>46.954000000000001</c:v>
                </c:pt>
                <c:pt idx="227">
                  <c:v>46.954000000000001</c:v>
                </c:pt>
                <c:pt idx="228">
                  <c:v>46.954000000000001</c:v>
                </c:pt>
                <c:pt idx="229">
                  <c:v>46.954000000000001</c:v>
                </c:pt>
                <c:pt idx="230">
                  <c:v>46.954000000000001</c:v>
                </c:pt>
                <c:pt idx="231">
                  <c:v>46.954000000000001</c:v>
                </c:pt>
                <c:pt idx="232">
                  <c:v>46.954000000000001</c:v>
                </c:pt>
                <c:pt idx="233">
                  <c:v>44.370000000000005</c:v>
                </c:pt>
                <c:pt idx="234">
                  <c:v>44.370000000000005</c:v>
                </c:pt>
                <c:pt idx="235">
                  <c:v>44.370000000000005</c:v>
                </c:pt>
                <c:pt idx="236">
                  <c:v>44.370000000000005</c:v>
                </c:pt>
                <c:pt idx="237">
                  <c:v>44.370000000000005</c:v>
                </c:pt>
                <c:pt idx="238">
                  <c:v>44.370000000000005</c:v>
                </c:pt>
                <c:pt idx="239">
                  <c:v>44.370000000000005</c:v>
                </c:pt>
                <c:pt idx="240">
                  <c:v>53.228000000000002</c:v>
                </c:pt>
                <c:pt idx="241">
                  <c:v>53.228000000000002</c:v>
                </c:pt>
                <c:pt idx="242">
                  <c:v>53.228000000000002</c:v>
                </c:pt>
                <c:pt idx="243">
                  <c:v>53.228000000000002</c:v>
                </c:pt>
                <c:pt idx="244">
                  <c:v>53.228000000000002</c:v>
                </c:pt>
                <c:pt idx="245">
                  <c:v>53.228000000000002</c:v>
                </c:pt>
                <c:pt idx="246">
                  <c:v>53.228000000000002</c:v>
                </c:pt>
                <c:pt idx="247">
                  <c:v>42.936</c:v>
                </c:pt>
                <c:pt idx="248">
                  <c:v>42.936</c:v>
                </c:pt>
                <c:pt idx="249">
                  <c:v>42.936</c:v>
                </c:pt>
                <c:pt idx="250">
                  <c:v>42.936</c:v>
                </c:pt>
                <c:pt idx="251">
                  <c:v>42.936</c:v>
                </c:pt>
                <c:pt idx="252">
                  <c:v>42.936</c:v>
                </c:pt>
                <c:pt idx="253">
                  <c:v>42.936</c:v>
                </c:pt>
                <c:pt idx="254">
                  <c:v>37.608000000000004</c:v>
                </c:pt>
                <c:pt idx="255">
                  <c:v>37.608000000000004</c:v>
                </c:pt>
                <c:pt idx="256">
                  <c:v>37.608000000000004</c:v>
                </c:pt>
                <c:pt idx="257">
                  <c:v>37.608000000000004</c:v>
                </c:pt>
                <c:pt idx="258">
                  <c:v>37.608000000000004</c:v>
                </c:pt>
                <c:pt idx="259">
                  <c:v>37.608000000000004</c:v>
                </c:pt>
                <c:pt idx="260">
                  <c:v>37.608000000000004</c:v>
                </c:pt>
                <c:pt idx="261">
                  <c:v>42.357999999999997</c:v>
                </c:pt>
                <c:pt idx="262">
                  <c:v>42.357999999999997</c:v>
                </c:pt>
                <c:pt idx="263">
                  <c:v>42.357999999999997</c:v>
                </c:pt>
                <c:pt idx="264">
                  <c:v>42.357999999999997</c:v>
                </c:pt>
                <c:pt idx="265">
                  <c:v>42.357999999999997</c:v>
                </c:pt>
                <c:pt idx="266">
                  <c:v>42.357999999999997</c:v>
                </c:pt>
                <c:pt idx="267">
                  <c:v>42.357999999999997</c:v>
                </c:pt>
                <c:pt idx="268">
                  <c:v>37.75</c:v>
                </c:pt>
                <c:pt idx="269">
                  <c:v>37.75</c:v>
                </c:pt>
                <c:pt idx="270">
                  <c:v>37.75</c:v>
                </c:pt>
                <c:pt idx="271">
                  <c:v>37.75</c:v>
                </c:pt>
                <c:pt idx="272">
                  <c:v>37.75</c:v>
                </c:pt>
                <c:pt idx="273">
                  <c:v>37.75</c:v>
                </c:pt>
                <c:pt idx="274">
                  <c:v>37.75</c:v>
                </c:pt>
                <c:pt idx="275">
                  <c:v>31.25</c:v>
                </c:pt>
                <c:pt idx="276">
                  <c:v>31.25</c:v>
                </c:pt>
                <c:pt idx="277">
                  <c:v>31.25</c:v>
                </c:pt>
                <c:pt idx="278">
                  <c:v>31.25</c:v>
                </c:pt>
                <c:pt idx="279">
                  <c:v>31.25</c:v>
                </c:pt>
                <c:pt idx="280">
                  <c:v>31.25</c:v>
                </c:pt>
                <c:pt idx="281">
                  <c:v>31.25</c:v>
                </c:pt>
                <c:pt idx="282">
                  <c:v>32.75</c:v>
                </c:pt>
                <c:pt idx="283">
                  <c:v>32.75</c:v>
                </c:pt>
                <c:pt idx="284">
                  <c:v>32.75</c:v>
                </c:pt>
                <c:pt idx="285">
                  <c:v>32.75</c:v>
                </c:pt>
                <c:pt idx="286">
                  <c:v>32.75</c:v>
                </c:pt>
                <c:pt idx="287">
                  <c:v>32.75</c:v>
                </c:pt>
                <c:pt idx="288">
                  <c:v>32.75</c:v>
                </c:pt>
                <c:pt idx="289">
                  <c:v>23.25</c:v>
                </c:pt>
                <c:pt idx="290">
                  <c:v>23.25</c:v>
                </c:pt>
                <c:pt idx="291">
                  <c:v>23.25</c:v>
                </c:pt>
                <c:pt idx="292">
                  <c:v>23.25</c:v>
                </c:pt>
                <c:pt idx="293">
                  <c:v>23.25</c:v>
                </c:pt>
                <c:pt idx="294">
                  <c:v>23.25</c:v>
                </c:pt>
                <c:pt idx="295">
                  <c:v>23.25</c:v>
                </c:pt>
                <c:pt idx="296">
                  <c:v>27.5</c:v>
                </c:pt>
                <c:pt idx="297">
                  <c:v>27.5</c:v>
                </c:pt>
                <c:pt idx="298">
                  <c:v>27.5</c:v>
                </c:pt>
                <c:pt idx="299">
                  <c:v>27.5</c:v>
                </c:pt>
                <c:pt idx="300">
                  <c:v>27.5</c:v>
                </c:pt>
                <c:pt idx="301">
                  <c:v>27.5</c:v>
                </c:pt>
                <c:pt idx="302">
                  <c:v>27.5</c:v>
                </c:pt>
                <c:pt idx="303">
                  <c:v>27.5</c:v>
                </c:pt>
                <c:pt idx="304">
                  <c:v>27.5</c:v>
                </c:pt>
                <c:pt idx="305">
                  <c:v>27.5</c:v>
                </c:pt>
                <c:pt idx="306">
                  <c:v>27.5</c:v>
                </c:pt>
                <c:pt idx="307">
                  <c:v>27.5</c:v>
                </c:pt>
                <c:pt idx="308">
                  <c:v>27.5</c:v>
                </c:pt>
                <c:pt idx="309">
                  <c:v>27.5</c:v>
                </c:pt>
                <c:pt idx="310">
                  <c:v>15.5</c:v>
                </c:pt>
                <c:pt idx="311">
                  <c:v>15.5</c:v>
                </c:pt>
                <c:pt idx="312">
                  <c:v>15.5</c:v>
                </c:pt>
                <c:pt idx="313">
                  <c:v>15.5</c:v>
                </c:pt>
                <c:pt idx="314">
                  <c:v>15.5</c:v>
                </c:pt>
                <c:pt idx="315">
                  <c:v>15.5</c:v>
                </c:pt>
                <c:pt idx="316">
                  <c:v>15.5</c:v>
                </c:pt>
                <c:pt idx="317">
                  <c:v>8.5</c:v>
                </c:pt>
                <c:pt idx="318">
                  <c:v>8.5</c:v>
                </c:pt>
                <c:pt idx="319">
                  <c:v>8.5</c:v>
                </c:pt>
                <c:pt idx="320">
                  <c:v>8.5</c:v>
                </c:pt>
                <c:pt idx="321">
                  <c:v>8.5</c:v>
                </c:pt>
                <c:pt idx="322">
                  <c:v>8.5</c:v>
                </c:pt>
                <c:pt idx="323">
                  <c:v>8.5</c:v>
                </c:pt>
                <c:pt idx="324">
                  <c:v>0</c:v>
                </c:pt>
              </c:numCache>
            </c:numRef>
          </c:val>
          <c:extLst>
            <c:ext xmlns:c16="http://schemas.microsoft.com/office/drawing/2014/chart" uri="{C3380CC4-5D6E-409C-BE32-E72D297353CC}">
              <c16:uniqueId val="{00000000-1ACF-42A7-9C00-F640E0F182FF}"/>
            </c:ext>
          </c:extLst>
        </c:ser>
        <c:ser>
          <c:idx val="3"/>
          <c:order val="2"/>
          <c:tx>
            <c:strRef>
              <c:f>'Additional Data'!$F$6</c:f>
              <c:strCache>
                <c:ptCount val="1"/>
                <c:pt idx="0">
                  <c:v>UK</c:v>
                </c:pt>
              </c:strCache>
            </c:strRef>
          </c:tx>
          <c:spPr>
            <a:solidFill>
              <a:schemeClr val="accent4"/>
            </a:solidFill>
            <a:ln>
              <a:noFill/>
            </a:ln>
            <a:effectLst/>
          </c:spPr>
          <c:cat>
            <c:numRef>
              <c:f>'Additional Data'!$A$7:$A$331</c:f>
              <c:numCache>
                <c:formatCode>m/d/yyyy</c:formatCode>
                <c:ptCount val="325"/>
                <c:pt idx="0">
                  <c:v>39517</c:v>
                </c:pt>
                <c:pt idx="1">
                  <c:v>39518</c:v>
                </c:pt>
                <c:pt idx="2">
                  <c:v>39519</c:v>
                </c:pt>
                <c:pt idx="3">
                  <c:v>39520</c:v>
                </c:pt>
                <c:pt idx="4">
                  <c:v>39521</c:v>
                </c:pt>
                <c:pt idx="5">
                  <c:v>39522</c:v>
                </c:pt>
                <c:pt idx="6">
                  <c:v>39523</c:v>
                </c:pt>
                <c:pt idx="7">
                  <c:v>39524</c:v>
                </c:pt>
                <c:pt idx="8">
                  <c:v>39525</c:v>
                </c:pt>
                <c:pt idx="9">
                  <c:v>39526</c:v>
                </c:pt>
                <c:pt idx="10">
                  <c:v>39527</c:v>
                </c:pt>
                <c:pt idx="11">
                  <c:v>39528</c:v>
                </c:pt>
                <c:pt idx="12">
                  <c:v>39529</c:v>
                </c:pt>
                <c:pt idx="13">
                  <c:v>39530</c:v>
                </c:pt>
                <c:pt idx="14">
                  <c:v>39531</c:v>
                </c:pt>
                <c:pt idx="15">
                  <c:v>39532</c:v>
                </c:pt>
                <c:pt idx="16">
                  <c:v>39533</c:v>
                </c:pt>
                <c:pt idx="17">
                  <c:v>39534</c:v>
                </c:pt>
                <c:pt idx="18">
                  <c:v>39535</c:v>
                </c:pt>
                <c:pt idx="19">
                  <c:v>39536</c:v>
                </c:pt>
                <c:pt idx="20">
                  <c:v>39537</c:v>
                </c:pt>
                <c:pt idx="21">
                  <c:v>39538</c:v>
                </c:pt>
                <c:pt idx="22">
                  <c:v>39539</c:v>
                </c:pt>
                <c:pt idx="23">
                  <c:v>39540</c:v>
                </c:pt>
                <c:pt idx="24">
                  <c:v>39541</c:v>
                </c:pt>
                <c:pt idx="25">
                  <c:v>39542</c:v>
                </c:pt>
                <c:pt idx="26">
                  <c:v>39543</c:v>
                </c:pt>
                <c:pt idx="27">
                  <c:v>39544</c:v>
                </c:pt>
                <c:pt idx="28">
                  <c:v>39545</c:v>
                </c:pt>
                <c:pt idx="29">
                  <c:v>39546</c:v>
                </c:pt>
                <c:pt idx="30">
                  <c:v>39547</c:v>
                </c:pt>
                <c:pt idx="31">
                  <c:v>39548</c:v>
                </c:pt>
                <c:pt idx="32">
                  <c:v>39549</c:v>
                </c:pt>
                <c:pt idx="33">
                  <c:v>39550</c:v>
                </c:pt>
                <c:pt idx="34">
                  <c:v>39551</c:v>
                </c:pt>
                <c:pt idx="35">
                  <c:v>39552</c:v>
                </c:pt>
                <c:pt idx="36">
                  <c:v>39553</c:v>
                </c:pt>
                <c:pt idx="37">
                  <c:v>39554</c:v>
                </c:pt>
                <c:pt idx="38">
                  <c:v>39555</c:v>
                </c:pt>
                <c:pt idx="39">
                  <c:v>39556</c:v>
                </c:pt>
                <c:pt idx="40">
                  <c:v>39557</c:v>
                </c:pt>
                <c:pt idx="41">
                  <c:v>39558</c:v>
                </c:pt>
                <c:pt idx="42">
                  <c:v>39559</c:v>
                </c:pt>
                <c:pt idx="43">
                  <c:v>39560</c:v>
                </c:pt>
                <c:pt idx="44">
                  <c:v>39561</c:v>
                </c:pt>
                <c:pt idx="45">
                  <c:v>39562</c:v>
                </c:pt>
                <c:pt idx="46">
                  <c:v>39563</c:v>
                </c:pt>
                <c:pt idx="47">
                  <c:v>39564</c:v>
                </c:pt>
                <c:pt idx="48">
                  <c:v>39565</c:v>
                </c:pt>
                <c:pt idx="49">
                  <c:v>39566</c:v>
                </c:pt>
                <c:pt idx="50">
                  <c:v>39567</c:v>
                </c:pt>
                <c:pt idx="51">
                  <c:v>39568</c:v>
                </c:pt>
                <c:pt idx="52">
                  <c:v>39569</c:v>
                </c:pt>
                <c:pt idx="53">
                  <c:v>39570</c:v>
                </c:pt>
                <c:pt idx="54">
                  <c:v>39571</c:v>
                </c:pt>
                <c:pt idx="55">
                  <c:v>39572</c:v>
                </c:pt>
                <c:pt idx="56">
                  <c:v>39573</c:v>
                </c:pt>
                <c:pt idx="57">
                  <c:v>39574</c:v>
                </c:pt>
                <c:pt idx="58">
                  <c:v>39575</c:v>
                </c:pt>
                <c:pt idx="59">
                  <c:v>39576</c:v>
                </c:pt>
                <c:pt idx="60">
                  <c:v>39577</c:v>
                </c:pt>
                <c:pt idx="61">
                  <c:v>39578</c:v>
                </c:pt>
                <c:pt idx="62">
                  <c:v>39579</c:v>
                </c:pt>
                <c:pt idx="63">
                  <c:v>39580</c:v>
                </c:pt>
                <c:pt idx="64">
                  <c:v>39581</c:v>
                </c:pt>
                <c:pt idx="65">
                  <c:v>39582</c:v>
                </c:pt>
                <c:pt idx="66">
                  <c:v>39583</c:v>
                </c:pt>
                <c:pt idx="67">
                  <c:v>39584</c:v>
                </c:pt>
                <c:pt idx="68">
                  <c:v>39585</c:v>
                </c:pt>
                <c:pt idx="69">
                  <c:v>39586</c:v>
                </c:pt>
                <c:pt idx="70">
                  <c:v>39587</c:v>
                </c:pt>
                <c:pt idx="71">
                  <c:v>39588</c:v>
                </c:pt>
                <c:pt idx="72">
                  <c:v>39589</c:v>
                </c:pt>
                <c:pt idx="73">
                  <c:v>39590</c:v>
                </c:pt>
                <c:pt idx="74">
                  <c:v>39591</c:v>
                </c:pt>
                <c:pt idx="75">
                  <c:v>39592</c:v>
                </c:pt>
                <c:pt idx="76">
                  <c:v>39593</c:v>
                </c:pt>
                <c:pt idx="77">
                  <c:v>39594</c:v>
                </c:pt>
                <c:pt idx="78">
                  <c:v>39595</c:v>
                </c:pt>
                <c:pt idx="79">
                  <c:v>39596</c:v>
                </c:pt>
                <c:pt idx="80">
                  <c:v>39597</c:v>
                </c:pt>
                <c:pt idx="81">
                  <c:v>39598</c:v>
                </c:pt>
                <c:pt idx="82">
                  <c:v>39599</c:v>
                </c:pt>
                <c:pt idx="83">
                  <c:v>39600</c:v>
                </c:pt>
                <c:pt idx="84">
                  <c:v>39601</c:v>
                </c:pt>
                <c:pt idx="85">
                  <c:v>39602</c:v>
                </c:pt>
                <c:pt idx="86">
                  <c:v>39603</c:v>
                </c:pt>
                <c:pt idx="87">
                  <c:v>39604</c:v>
                </c:pt>
                <c:pt idx="88">
                  <c:v>39605</c:v>
                </c:pt>
                <c:pt idx="89">
                  <c:v>39606</c:v>
                </c:pt>
                <c:pt idx="90">
                  <c:v>39607</c:v>
                </c:pt>
                <c:pt idx="91">
                  <c:v>39608</c:v>
                </c:pt>
                <c:pt idx="92">
                  <c:v>39609</c:v>
                </c:pt>
                <c:pt idx="93">
                  <c:v>39610</c:v>
                </c:pt>
                <c:pt idx="94">
                  <c:v>39611</c:v>
                </c:pt>
                <c:pt idx="95">
                  <c:v>39612</c:v>
                </c:pt>
                <c:pt idx="96">
                  <c:v>39613</c:v>
                </c:pt>
                <c:pt idx="97">
                  <c:v>39614</c:v>
                </c:pt>
                <c:pt idx="98">
                  <c:v>39615</c:v>
                </c:pt>
                <c:pt idx="99">
                  <c:v>39616</c:v>
                </c:pt>
                <c:pt idx="100">
                  <c:v>39617</c:v>
                </c:pt>
                <c:pt idx="101">
                  <c:v>39618</c:v>
                </c:pt>
                <c:pt idx="102">
                  <c:v>39619</c:v>
                </c:pt>
                <c:pt idx="103">
                  <c:v>39620</c:v>
                </c:pt>
                <c:pt idx="104">
                  <c:v>39621</c:v>
                </c:pt>
                <c:pt idx="105">
                  <c:v>39622</c:v>
                </c:pt>
                <c:pt idx="106">
                  <c:v>39623</c:v>
                </c:pt>
                <c:pt idx="107">
                  <c:v>39624</c:v>
                </c:pt>
                <c:pt idx="108">
                  <c:v>39625</c:v>
                </c:pt>
                <c:pt idx="109">
                  <c:v>39626</c:v>
                </c:pt>
                <c:pt idx="110">
                  <c:v>39627</c:v>
                </c:pt>
                <c:pt idx="111">
                  <c:v>39628</c:v>
                </c:pt>
                <c:pt idx="112">
                  <c:v>39629</c:v>
                </c:pt>
                <c:pt idx="113">
                  <c:v>39630</c:v>
                </c:pt>
                <c:pt idx="114">
                  <c:v>39631</c:v>
                </c:pt>
                <c:pt idx="115">
                  <c:v>39632</c:v>
                </c:pt>
                <c:pt idx="116">
                  <c:v>39633</c:v>
                </c:pt>
                <c:pt idx="117">
                  <c:v>39634</c:v>
                </c:pt>
                <c:pt idx="118">
                  <c:v>39635</c:v>
                </c:pt>
                <c:pt idx="119">
                  <c:v>39636</c:v>
                </c:pt>
                <c:pt idx="120">
                  <c:v>39637</c:v>
                </c:pt>
                <c:pt idx="121">
                  <c:v>39638</c:v>
                </c:pt>
                <c:pt idx="122">
                  <c:v>39639</c:v>
                </c:pt>
                <c:pt idx="123">
                  <c:v>39640</c:v>
                </c:pt>
                <c:pt idx="124">
                  <c:v>39641</c:v>
                </c:pt>
                <c:pt idx="125">
                  <c:v>39642</c:v>
                </c:pt>
                <c:pt idx="126">
                  <c:v>39643</c:v>
                </c:pt>
                <c:pt idx="127">
                  <c:v>39644</c:v>
                </c:pt>
                <c:pt idx="128">
                  <c:v>39645</c:v>
                </c:pt>
                <c:pt idx="129">
                  <c:v>39646</c:v>
                </c:pt>
                <c:pt idx="130">
                  <c:v>39647</c:v>
                </c:pt>
                <c:pt idx="131">
                  <c:v>39648</c:v>
                </c:pt>
                <c:pt idx="132">
                  <c:v>39649</c:v>
                </c:pt>
                <c:pt idx="133">
                  <c:v>39650</c:v>
                </c:pt>
                <c:pt idx="134">
                  <c:v>39651</c:v>
                </c:pt>
                <c:pt idx="135">
                  <c:v>39652</c:v>
                </c:pt>
                <c:pt idx="136">
                  <c:v>39653</c:v>
                </c:pt>
                <c:pt idx="137">
                  <c:v>39654</c:v>
                </c:pt>
                <c:pt idx="138">
                  <c:v>39655</c:v>
                </c:pt>
                <c:pt idx="139">
                  <c:v>39656</c:v>
                </c:pt>
                <c:pt idx="140">
                  <c:v>39657</c:v>
                </c:pt>
                <c:pt idx="141">
                  <c:v>39658</c:v>
                </c:pt>
                <c:pt idx="142">
                  <c:v>39659</c:v>
                </c:pt>
                <c:pt idx="143">
                  <c:v>39660</c:v>
                </c:pt>
                <c:pt idx="144">
                  <c:v>39661</c:v>
                </c:pt>
                <c:pt idx="145">
                  <c:v>39662</c:v>
                </c:pt>
                <c:pt idx="146">
                  <c:v>39663</c:v>
                </c:pt>
                <c:pt idx="147">
                  <c:v>39664</c:v>
                </c:pt>
                <c:pt idx="148">
                  <c:v>39665</c:v>
                </c:pt>
                <c:pt idx="149">
                  <c:v>39666</c:v>
                </c:pt>
                <c:pt idx="150">
                  <c:v>39667</c:v>
                </c:pt>
                <c:pt idx="151">
                  <c:v>39668</c:v>
                </c:pt>
                <c:pt idx="152">
                  <c:v>39669</c:v>
                </c:pt>
                <c:pt idx="153">
                  <c:v>39670</c:v>
                </c:pt>
                <c:pt idx="154">
                  <c:v>39671</c:v>
                </c:pt>
                <c:pt idx="155">
                  <c:v>39672</c:v>
                </c:pt>
                <c:pt idx="156">
                  <c:v>39673</c:v>
                </c:pt>
                <c:pt idx="157">
                  <c:v>39674</c:v>
                </c:pt>
                <c:pt idx="158">
                  <c:v>39675</c:v>
                </c:pt>
                <c:pt idx="159">
                  <c:v>39676</c:v>
                </c:pt>
                <c:pt idx="160">
                  <c:v>39677</c:v>
                </c:pt>
                <c:pt idx="161">
                  <c:v>39678</c:v>
                </c:pt>
                <c:pt idx="162">
                  <c:v>39679</c:v>
                </c:pt>
                <c:pt idx="163">
                  <c:v>39680</c:v>
                </c:pt>
                <c:pt idx="164">
                  <c:v>39681</c:v>
                </c:pt>
                <c:pt idx="165">
                  <c:v>39682</c:v>
                </c:pt>
                <c:pt idx="166">
                  <c:v>39683</c:v>
                </c:pt>
                <c:pt idx="167">
                  <c:v>39684</c:v>
                </c:pt>
                <c:pt idx="168">
                  <c:v>39685</c:v>
                </c:pt>
                <c:pt idx="169">
                  <c:v>39686</c:v>
                </c:pt>
                <c:pt idx="170">
                  <c:v>39687</c:v>
                </c:pt>
                <c:pt idx="171">
                  <c:v>39688</c:v>
                </c:pt>
                <c:pt idx="172">
                  <c:v>39689</c:v>
                </c:pt>
                <c:pt idx="173">
                  <c:v>39690</c:v>
                </c:pt>
                <c:pt idx="174">
                  <c:v>39691</c:v>
                </c:pt>
                <c:pt idx="175">
                  <c:v>39692</c:v>
                </c:pt>
                <c:pt idx="176">
                  <c:v>39693</c:v>
                </c:pt>
                <c:pt idx="177">
                  <c:v>39694</c:v>
                </c:pt>
                <c:pt idx="178">
                  <c:v>39695</c:v>
                </c:pt>
                <c:pt idx="179">
                  <c:v>39696</c:v>
                </c:pt>
                <c:pt idx="180">
                  <c:v>39697</c:v>
                </c:pt>
                <c:pt idx="181">
                  <c:v>39698</c:v>
                </c:pt>
                <c:pt idx="182">
                  <c:v>39699</c:v>
                </c:pt>
                <c:pt idx="183">
                  <c:v>39700</c:v>
                </c:pt>
                <c:pt idx="184">
                  <c:v>39701</c:v>
                </c:pt>
                <c:pt idx="185">
                  <c:v>39702</c:v>
                </c:pt>
                <c:pt idx="186">
                  <c:v>39703</c:v>
                </c:pt>
                <c:pt idx="187">
                  <c:v>39704</c:v>
                </c:pt>
                <c:pt idx="188">
                  <c:v>39705</c:v>
                </c:pt>
                <c:pt idx="189">
                  <c:v>39706</c:v>
                </c:pt>
                <c:pt idx="190">
                  <c:v>39707</c:v>
                </c:pt>
                <c:pt idx="191">
                  <c:v>39708</c:v>
                </c:pt>
                <c:pt idx="192">
                  <c:v>39709</c:v>
                </c:pt>
                <c:pt idx="193">
                  <c:v>39710</c:v>
                </c:pt>
                <c:pt idx="194">
                  <c:v>39711</c:v>
                </c:pt>
                <c:pt idx="195">
                  <c:v>39712</c:v>
                </c:pt>
                <c:pt idx="196">
                  <c:v>39713</c:v>
                </c:pt>
                <c:pt idx="197">
                  <c:v>39714</c:v>
                </c:pt>
                <c:pt idx="198">
                  <c:v>39715</c:v>
                </c:pt>
                <c:pt idx="199">
                  <c:v>39716</c:v>
                </c:pt>
                <c:pt idx="200">
                  <c:v>39717</c:v>
                </c:pt>
                <c:pt idx="201">
                  <c:v>39718</c:v>
                </c:pt>
                <c:pt idx="202">
                  <c:v>39719</c:v>
                </c:pt>
                <c:pt idx="203">
                  <c:v>39720</c:v>
                </c:pt>
                <c:pt idx="204">
                  <c:v>39721</c:v>
                </c:pt>
                <c:pt idx="205">
                  <c:v>39722</c:v>
                </c:pt>
                <c:pt idx="206">
                  <c:v>39723</c:v>
                </c:pt>
                <c:pt idx="207">
                  <c:v>39724</c:v>
                </c:pt>
                <c:pt idx="208">
                  <c:v>39725</c:v>
                </c:pt>
                <c:pt idx="209">
                  <c:v>39726</c:v>
                </c:pt>
                <c:pt idx="210">
                  <c:v>39727</c:v>
                </c:pt>
                <c:pt idx="211">
                  <c:v>39728</c:v>
                </c:pt>
                <c:pt idx="212">
                  <c:v>39729</c:v>
                </c:pt>
                <c:pt idx="213">
                  <c:v>39730</c:v>
                </c:pt>
                <c:pt idx="214">
                  <c:v>39731</c:v>
                </c:pt>
                <c:pt idx="215">
                  <c:v>39732</c:v>
                </c:pt>
                <c:pt idx="216">
                  <c:v>39733</c:v>
                </c:pt>
                <c:pt idx="217">
                  <c:v>39734</c:v>
                </c:pt>
                <c:pt idx="218">
                  <c:v>39735</c:v>
                </c:pt>
                <c:pt idx="219">
                  <c:v>39736</c:v>
                </c:pt>
                <c:pt idx="220">
                  <c:v>39737</c:v>
                </c:pt>
                <c:pt idx="221">
                  <c:v>39738</c:v>
                </c:pt>
                <c:pt idx="222">
                  <c:v>39739</c:v>
                </c:pt>
                <c:pt idx="223">
                  <c:v>39740</c:v>
                </c:pt>
                <c:pt idx="224">
                  <c:v>39741</c:v>
                </c:pt>
                <c:pt idx="225">
                  <c:v>39742</c:v>
                </c:pt>
                <c:pt idx="226">
                  <c:v>39743</c:v>
                </c:pt>
                <c:pt idx="227">
                  <c:v>39744</c:v>
                </c:pt>
                <c:pt idx="228">
                  <c:v>39745</c:v>
                </c:pt>
                <c:pt idx="229">
                  <c:v>39746</c:v>
                </c:pt>
                <c:pt idx="230">
                  <c:v>39747</c:v>
                </c:pt>
                <c:pt idx="231">
                  <c:v>39748</c:v>
                </c:pt>
                <c:pt idx="232">
                  <c:v>39749</c:v>
                </c:pt>
                <c:pt idx="233">
                  <c:v>39750</c:v>
                </c:pt>
                <c:pt idx="234">
                  <c:v>39751</c:v>
                </c:pt>
                <c:pt idx="235">
                  <c:v>39752</c:v>
                </c:pt>
                <c:pt idx="236">
                  <c:v>39753</c:v>
                </c:pt>
                <c:pt idx="237">
                  <c:v>39754</c:v>
                </c:pt>
                <c:pt idx="238">
                  <c:v>39755</c:v>
                </c:pt>
                <c:pt idx="239">
                  <c:v>39756</c:v>
                </c:pt>
                <c:pt idx="240">
                  <c:v>39757</c:v>
                </c:pt>
                <c:pt idx="241">
                  <c:v>39758</c:v>
                </c:pt>
                <c:pt idx="242">
                  <c:v>39759</c:v>
                </c:pt>
                <c:pt idx="243">
                  <c:v>39760</c:v>
                </c:pt>
                <c:pt idx="244">
                  <c:v>39761</c:v>
                </c:pt>
                <c:pt idx="245">
                  <c:v>39762</c:v>
                </c:pt>
                <c:pt idx="246">
                  <c:v>39763</c:v>
                </c:pt>
                <c:pt idx="247">
                  <c:v>39764</c:v>
                </c:pt>
                <c:pt idx="248">
                  <c:v>39765</c:v>
                </c:pt>
                <c:pt idx="249">
                  <c:v>39766</c:v>
                </c:pt>
                <c:pt idx="250">
                  <c:v>39767</c:v>
                </c:pt>
                <c:pt idx="251">
                  <c:v>39768</c:v>
                </c:pt>
                <c:pt idx="252">
                  <c:v>39769</c:v>
                </c:pt>
                <c:pt idx="253">
                  <c:v>39770</c:v>
                </c:pt>
                <c:pt idx="254">
                  <c:v>39771</c:v>
                </c:pt>
                <c:pt idx="255">
                  <c:v>39772</c:v>
                </c:pt>
                <c:pt idx="256">
                  <c:v>39773</c:v>
                </c:pt>
                <c:pt idx="257">
                  <c:v>39774</c:v>
                </c:pt>
                <c:pt idx="258">
                  <c:v>39775</c:v>
                </c:pt>
                <c:pt idx="259">
                  <c:v>39776</c:v>
                </c:pt>
                <c:pt idx="260">
                  <c:v>39777</c:v>
                </c:pt>
                <c:pt idx="261">
                  <c:v>39778</c:v>
                </c:pt>
                <c:pt idx="262">
                  <c:v>39779</c:v>
                </c:pt>
                <c:pt idx="263">
                  <c:v>39780</c:v>
                </c:pt>
                <c:pt idx="264">
                  <c:v>39781</c:v>
                </c:pt>
                <c:pt idx="265">
                  <c:v>39782</c:v>
                </c:pt>
                <c:pt idx="266">
                  <c:v>39783</c:v>
                </c:pt>
                <c:pt idx="267">
                  <c:v>39784</c:v>
                </c:pt>
                <c:pt idx="268">
                  <c:v>39785</c:v>
                </c:pt>
                <c:pt idx="269">
                  <c:v>39786</c:v>
                </c:pt>
                <c:pt idx="270">
                  <c:v>39787</c:v>
                </c:pt>
                <c:pt idx="271">
                  <c:v>39788</c:v>
                </c:pt>
                <c:pt idx="272">
                  <c:v>39789</c:v>
                </c:pt>
                <c:pt idx="273">
                  <c:v>39790</c:v>
                </c:pt>
                <c:pt idx="274">
                  <c:v>39791</c:v>
                </c:pt>
                <c:pt idx="275">
                  <c:v>39792</c:v>
                </c:pt>
                <c:pt idx="276">
                  <c:v>39793</c:v>
                </c:pt>
                <c:pt idx="277">
                  <c:v>39794</c:v>
                </c:pt>
                <c:pt idx="278">
                  <c:v>39795</c:v>
                </c:pt>
                <c:pt idx="279">
                  <c:v>39796</c:v>
                </c:pt>
                <c:pt idx="280">
                  <c:v>39797</c:v>
                </c:pt>
                <c:pt idx="281">
                  <c:v>39798</c:v>
                </c:pt>
                <c:pt idx="282">
                  <c:v>39799</c:v>
                </c:pt>
                <c:pt idx="283">
                  <c:v>39800</c:v>
                </c:pt>
                <c:pt idx="284">
                  <c:v>39801</c:v>
                </c:pt>
                <c:pt idx="285">
                  <c:v>39802</c:v>
                </c:pt>
                <c:pt idx="286">
                  <c:v>39803</c:v>
                </c:pt>
                <c:pt idx="287">
                  <c:v>39804</c:v>
                </c:pt>
                <c:pt idx="288">
                  <c:v>39805</c:v>
                </c:pt>
                <c:pt idx="289">
                  <c:v>39806</c:v>
                </c:pt>
                <c:pt idx="290">
                  <c:v>39807</c:v>
                </c:pt>
                <c:pt idx="291">
                  <c:v>39808</c:v>
                </c:pt>
                <c:pt idx="292">
                  <c:v>39809</c:v>
                </c:pt>
                <c:pt idx="293">
                  <c:v>39810</c:v>
                </c:pt>
                <c:pt idx="294">
                  <c:v>39811</c:v>
                </c:pt>
                <c:pt idx="295">
                  <c:v>39812</c:v>
                </c:pt>
                <c:pt idx="296">
                  <c:v>39813</c:v>
                </c:pt>
                <c:pt idx="297">
                  <c:v>39814</c:v>
                </c:pt>
                <c:pt idx="298">
                  <c:v>39815</c:v>
                </c:pt>
                <c:pt idx="299">
                  <c:v>39816</c:v>
                </c:pt>
                <c:pt idx="300">
                  <c:v>39817</c:v>
                </c:pt>
                <c:pt idx="301">
                  <c:v>39818</c:v>
                </c:pt>
                <c:pt idx="302">
                  <c:v>39819</c:v>
                </c:pt>
                <c:pt idx="303">
                  <c:v>39820</c:v>
                </c:pt>
                <c:pt idx="304">
                  <c:v>39821</c:v>
                </c:pt>
                <c:pt idx="305">
                  <c:v>39822</c:v>
                </c:pt>
                <c:pt idx="306">
                  <c:v>39823</c:v>
                </c:pt>
                <c:pt idx="307">
                  <c:v>39824</c:v>
                </c:pt>
                <c:pt idx="308">
                  <c:v>39825</c:v>
                </c:pt>
                <c:pt idx="309">
                  <c:v>39826</c:v>
                </c:pt>
                <c:pt idx="310">
                  <c:v>39827</c:v>
                </c:pt>
                <c:pt idx="311">
                  <c:v>39828</c:v>
                </c:pt>
                <c:pt idx="312">
                  <c:v>39829</c:v>
                </c:pt>
                <c:pt idx="313">
                  <c:v>39830</c:v>
                </c:pt>
                <c:pt idx="314">
                  <c:v>39831</c:v>
                </c:pt>
                <c:pt idx="315">
                  <c:v>39832</c:v>
                </c:pt>
                <c:pt idx="316">
                  <c:v>39833</c:v>
                </c:pt>
                <c:pt idx="317">
                  <c:v>39834</c:v>
                </c:pt>
                <c:pt idx="318">
                  <c:v>39835</c:v>
                </c:pt>
                <c:pt idx="319">
                  <c:v>39836</c:v>
                </c:pt>
                <c:pt idx="320">
                  <c:v>39837</c:v>
                </c:pt>
                <c:pt idx="321">
                  <c:v>39838</c:v>
                </c:pt>
                <c:pt idx="322">
                  <c:v>39839</c:v>
                </c:pt>
                <c:pt idx="323">
                  <c:v>39840</c:v>
                </c:pt>
                <c:pt idx="324">
                  <c:v>39841</c:v>
                </c:pt>
              </c:numCache>
            </c:numRef>
          </c:cat>
          <c:val>
            <c:numRef>
              <c:f>'Additional Data'!$F$7:$F$331</c:f>
              <c:numCache>
                <c:formatCode>General</c:formatCode>
                <c:ptCount val="325"/>
                <c:pt idx="0">
                  <c:v>0</c:v>
                </c:pt>
                <c:pt idx="1">
                  <c:v>0</c:v>
                </c:pt>
                <c:pt idx="2">
                  <c:v>0.76200000000000001</c:v>
                </c:pt>
                <c:pt idx="3">
                  <c:v>0.76200000000000001</c:v>
                </c:pt>
                <c:pt idx="4">
                  <c:v>0.76200000000000001</c:v>
                </c:pt>
                <c:pt idx="5">
                  <c:v>0.76200000000000001</c:v>
                </c:pt>
                <c:pt idx="6">
                  <c:v>0.76200000000000001</c:v>
                </c:pt>
                <c:pt idx="7">
                  <c:v>0.76200000000000001</c:v>
                </c:pt>
                <c:pt idx="8">
                  <c:v>0.76200000000000001</c:v>
                </c:pt>
                <c:pt idx="9">
                  <c:v>0.76200000000000001</c:v>
                </c:pt>
                <c:pt idx="10">
                  <c:v>0.76200000000000001</c:v>
                </c:pt>
                <c:pt idx="11">
                  <c:v>0.76200000000000001</c:v>
                </c:pt>
                <c:pt idx="12">
                  <c:v>0.76200000000000001</c:v>
                </c:pt>
                <c:pt idx="13">
                  <c:v>0.76200000000000001</c:v>
                </c:pt>
                <c:pt idx="14">
                  <c:v>0.76200000000000001</c:v>
                </c:pt>
                <c:pt idx="15">
                  <c:v>0.76200000000000001</c:v>
                </c:pt>
                <c:pt idx="16">
                  <c:v>0.76200000000000001</c:v>
                </c:pt>
                <c:pt idx="17">
                  <c:v>0.76200000000000001</c:v>
                </c:pt>
                <c:pt idx="18">
                  <c:v>0.76200000000000001</c:v>
                </c:pt>
                <c:pt idx="19">
                  <c:v>0.76200000000000001</c:v>
                </c:pt>
                <c:pt idx="20">
                  <c:v>0.76200000000000001</c:v>
                </c:pt>
                <c:pt idx="21">
                  <c:v>0.76200000000000001</c:v>
                </c:pt>
                <c:pt idx="22">
                  <c:v>0.76200000000000001</c:v>
                </c:pt>
                <c:pt idx="23">
                  <c:v>0.76200000000000001</c:v>
                </c:pt>
                <c:pt idx="24">
                  <c:v>0.76200000000000001</c:v>
                </c:pt>
                <c:pt idx="25">
                  <c:v>0.76200000000000001</c:v>
                </c:pt>
                <c:pt idx="26">
                  <c:v>0.76200000000000001</c:v>
                </c:pt>
                <c:pt idx="27">
                  <c:v>0.76200000000000001</c:v>
                </c:pt>
                <c:pt idx="28">
                  <c:v>0.76200000000000001</c:v>
                </c:pt>
                <c:pt idx="29">
                  <c:v>0.76200000000000001</c:v>
                </c:pt>
                <c:pt idx="30">
                  <c:v>2</c:v>
                </c:pt>
                <c:pt idx="31">
                  <c:v>2</c:v>
                </c:pt>
                <c:pt idx="32">
                  <c:v>2</c:v>
                </c:pt>
                <c:pt idx="33">
                  <c:v>2</c:v>
                </c:pt>
                <c:pt idx="34">
                  <c:v>2</c:v>
                </c:pt>
                <c:pt idx="35">
                  <c:v>2</c:v>
                </c:pt>
                <c:pt idx="36">
                  <c:v>2</c:v>
                </c:pt>
                <c:pt idx="37">
                  <c:v>4.34</c:v>
                </c:pt>
                <c:pt idx="38">
                  <c:v>4.34</c:v>
                </c:pt>
                <c:pt idx="39">
                  <c:v>4.34</c:v>
                </c:pt>
                <c:pt idx="40">
                  <c:v>4.34</c:v>
                </c:pt>
                <c:pt idx="41">
                  <c:v>4.34</c:v>
                </c:pt>
                <c:pt idx="42">
                  <c:v>4.34</c:v>
                </c:pt>
                <c:pt idx="43">
                  <c:v>4.34</c:v>
                </c:pt>
                <c:pt idx="44">
                  <c:v>8.34</c:v>
                </c:pt>
                <c:pt idx="45">
                  <c:v>8.34</c:v>
                </c:pt>
                <c:pt idx="46">
                  <c:v>8.34</c:v>
                </c:pt>
                <c:pt idx="47">
                  <c:v>8.34</c:v>
                </c:pt>
                <c:pt idx="48">
                  <c:v>8.34</c:v>
                </c:pt>
                <c:pt idx="49">
                  <c:v>8.34</c:v>
                </c:pt>
                <c:pt idx="50">
                  <c:v>8.34</c:v>
                </c:pt>
                <c:pt idx="51">
                  <c:v>11.34</c:v>
                </c:pt>
                <c:pt idx="52">
                  <c:v>11.34</c:v>
                </c:pt>
                <c:pt idx="53">
                  <c:v>11.34</c:v>
                </c:pt>
                <c:pt idx="54">
                  <c:v>11.34</c:v>
                </c:pt>
                <c:pt idx="55">
                  <c:v>11.34</c:v>
                </c:pt>
                <c:pt idx="56">
                  <c:v>11.34</c:v>
                </c:pt>
                <c:pt idx="57">
                  <c:v>11.34</c:v>
                </c:pt>
                <c:pt idx="58">
                  <c:v>9.34</c:v>
                </c:pt>
                <c:pt idx="59">
                  <c:v>9.34</c:v>
                </c:pt>
                <c:pt idx="60">
                  <c:v>9.34</c:v>
                </c:pt>
                <c:pt idx="61">
                  <c:v>9.34</c:v>
                </c:pt>
                <c:pt idx="62">
                  <c:v>9.34</c:v>
                </c:pt>
                <c:pt idx="63">
                  <c:v>9.34</c:v>
                </c:pt>
                <c:pt idx="64">
                  <c:v>9.34</c:v>
                </c:pt>
                <c:pt idx="65">
                  <c:v>8.5619999999999994</c:v>
                </c:pt>
                <c:pt idx="66">
                  <c:v>8.5619999999999994</c:v>
                </c:pt>
                <c:pt idx="67">
                  <c:v>8.5619999999999994</c:v>
                </c:pt>
                <c:pt idx="68">
                  <c:v>8.5619999999999994</c:v>
                </c:pt>
                <c:pt idx="69">
                  <c:v>8.5619999999999994</c:v>
                </c:pt>
                <c:pt idx="70">
                  <c:v>8.5619999999999994</c:v>
                </c:pt>
                <c:pt idx="71">
                  <c:v>8.5619999999999994</c:v>
                </c:pt>
                <c:pt idx="72">
                  <c:v>7.9210000000000003</c:v>
                </c:pt>
                <c:pt idx="73">
                  <c:v>7.9210000000000003</c:v>
                </c:pt>
                <c:pt idx="74">
                  <c:v>7.9210000000000003</c:v>
                </c:pt>
                <c:pt idx="75">
                  <c:v>7.9210000000000003</c:v>
                </c:pt>
                <c:pt idx="76">
                  <c:v>7.9210000000000003</c:v>
                </c:pt>
                <c:pt idx="77">
                  <c:v>7.9210000000000003</c:v>
                </c:pt>
                <c:pt idx="78">
                  <c:v>7.9210000000000003</c:v>
                </c:pt>
                <c:pt idx="79">
                  <c:v>8.3490000000000002</c:v>
                </c:pt>
                <c:pt idx="80">
                  <c:v>8.3490000000000002</c:v>
                </c:pt>
                <c:pt idx="81">
                  <c:v>8.3490000000000002</c:v>
                </c:pt>
                <c:pt idx="82">
                  <c:v>8.3490000000000002</c:v>
                </c:pt>
                <c:pt idx="83">
                  <c:v>8.3490000000000002</c:v>
                </c:pt>
                <c:pt idx="84">
                  <c:v>8.3490000000000002</c:v>
                </c:pt>
                <c:pt idx="85">
                  <c:v>8.3490000000000002</c:v>
                </c:pt>
                <c:pt idx="86">
                  <c:v>8.3490000000000002</c:v>
                </c:pt>
                <c:pt idx="87">
                  <c:v>8.3490000000000002</c:v>
                </c:pt>
                <c:pt idx="88">
                  <c:v>8.3490000000000002</c:v>
                </c:pt>
                <c:pt idx="89">
                  <c:v>8.3490000000000002</c:v>
                </c:pt>
                <c:pt idx="90">
                  <c:v>8.3490000000000002</c:v>
                </c:pt>
                <c:pt idx="91">
                  <c:v>8.3490000000000002</c:v>
                </c:pt>
                <c:pt idx="92">
                  <c:v>8.3490000000000002</c:v>
                </c:pt>
                <c:pt idx="93">
                  <c:v>6.7869999999999999</c:v>
                </c:pt>
                <c:pt idx="94">
                  <c:v>6.7869999999999999</c:v>
                </c:pt>
                <c:pt idx="95">
                  <c:v>6.7869999999999999</c:v>
                </c:pt>
                <c:pt idx="96">
                  <c:v>6.7869999999999999</c:v>
                </c:pt>
                <c:pt idx="97">
                  <c:v>6.7869999999999999</c:v>
                </c:pt>
                <c:pt idx="98">
                  <c:v>6.7869999999999999</c:v>
                </c:pt>
                <c:pt idx="99">
                  <c:v>6.7869999999999999</c:v>
                </c:pt>
                <c:pt idx="100">
                  <c:v>7</c:v>
                </c:pt>
                <c:pt idx="101">
                  <c:v>7</c:v>
                </c:pt>
                <c:pt idx="102">
                  <c:v>7</c:v>
                </c:pt>
                <c:pt idx="103">
                  <c:v>7</c:v>
                </c:pt>
                <c:pt idx="104">
                  <c:v>7</c:v>
                </c:pt>
                <c:pt idx="105">
                  <c:v>7</c:v>
                </c:pt>
                <c:pt idx="106">
                  <c:v>7</c:v>
                </c:pt>
                <c:pt idx="107">
                  <c:v>3.5720000000000001</c:v>
                </c:pt>
                <c:pt idx="108">
                  <c:v>3.5720000000000001</c:v>
                </c:pt>
                <c:pt idx="109">
                  <c:v>3.5720000000000001</c:v>
                </c:pt>
                <c:pt idx="110">
                  <c:v>3.5720000000000001</c:v>
                </c:pt>
                <c:pt idx="111">
                  <c:v>3.5720000000000001</c:v>
                </c:pt>
                <c:pt idx="112">
                  <c:v>3.5720000000000001</c:v>
                </c:pt>
                <c:pt idx="113">
                  <c:v>3.5720000000000001</c:v>
                </c:pt>
                <c:pt idx="114">
                  <c:v>7.5720000000000001</c:v>
                </c:pt>
                <c:pt idx="115">
                  <c:v>7.5720000000000001</c:v>
                </c:pt>
                <c:pt idx="116">
                  <c:v>7.5720000000000001</c:v>
                </c:pt>
                <c:pt idx="117">
                  <c:v>7.5720000000000001</c:v>
                </c:pt>
                <c:pt idx="118">
                  <c:v>7.5720000000000001</c:v>
                </c:pt>
                <c:pt idx="119">
                  <c:v>7.5720000000000001</c:v>
                </c:pt>
                <c:pt idx="120">
                  <c:v>7.5720000000000001</c:v>
                </c:pt>
                <c:pt idx="121">
                  <c:v>8.0719999999999992</c:v>
                </c:pt>
                <c:pt idx="122">
                  <c:v>8.0719999999999992</c:v>
                </c:pt>
                <c:pt idx="123">
                  <c:v>8.0719999999999992</c:v>
                </c:pt>
                <c:pt idx="124">
                  <c:v>8.0719999999999992</c:v>
                </c:pt>
                <c:pt idx="125">
                  <c:v>8.0719999999999992</c:v>
                </c:pt>
                <c:pt idx="126">
                  <c:v>8.0719999999999992</c:v>
                </c:pt>
                <c:pt idx="127">
                  <c:v>8.0719999999999992</c:v>
                </c:pt>
                <c:pt idx="128">
                  <c:v>6.5</c:v>
                </c:pt>
                <c:pt idx="129">
                  <c:v>6.5</c:v>
                </c:pt>
                <c:pt idx="130">
                  <c:v>6.5</c:v>
                </c:pt>
                <c:pt idx="131">
                  <c:v>6.5</c:v>
                </c:pt>
                <c:pt idx="132">
                  <c:v>6.5</c:v>
                </c:pt>
                <c:pt idx="133">
                  <c:v>6.5</c:v>
                </c:pt>
                <c:pt idx="134">
                  <c:v>6.5</c:v>
                </c:pt>
                <c:pt idx="135">
                  <c:v>6.5</c:v>
                </c:pt>
                <c:pt idx="136">
                  <c:v>6.5</c:v>
                </c:pt>
                <c:pt idx="137">
                  <c:v>6.5</c:v>
                </c:pt>
                <c:pt idx="138">
                  <c:v>6.5</c:v>
                </c:pt>
                <c:pt idx="139">
                  <c:v>6.5</c:v>
                </c:pt>
                <c:pt idx="140">
                  <c:v>6.5</c:v>
                </c:pt>
                <c:pt idx="141">
                  <c:v>6.5</c:v>
                </c:pt>
                <c:pt idx="142">
                  <c:v>4.1840000000000002</c:v>
                </c:pt>
                <c:pt idx="143">
                  <c:v>4.1840000000000002</c:v>
                </c:pt>
                <c:pt idx="144">
                  <c:v>4.1840000000000002</c:v>
                </c:pt>
                <c:pt idx="145">
                  <c:v>4.1840000000000002</c:v>
                </c:pt>
                <c:pt idx="146">
                  <c:v>4.1840000000000002</c:v>
                </c:pt>
                <c:pt idx="147">
                  <c:v>4.1840000000000002</c:v>
                </c:pt>
                <c:pt idx="148">
                  <c:v>4.1840000000000002</c:v>
                </c:pt>
                <c:pt idx="149">
                  <c:v>5.6840000000000002</c:v>
                </c:pt>
                <c:pt idx="150">
                  <c:v>5.6840000000000002</c:v>
                </c:pt>
                <c:pt idx="151">
                  <c:v>5.6840000000000002</c:v>
                </c:pt>
                <c:pt idx="152">
                  <c:v>5.6840000000000002</c:v>
                </c:pt>
                <c:pt idx="153">
                  <c:v>5.6840000000000002</c:v>
                </c:pt>
                <c:pt idx="154">
                  <c:v>5.6840000000000002</c:v>
                </c:pt>
                <c:pt idx="155">
                  <c:v>5.6840000000000002</c:v>
                </c:pt>
                <c:pt idx="156">
                  <c:v>3.6840000000000002</c:v>
                </c:pt>
                <c:pt idx="157">
                  <c:v>3.6840000000000002</c:v>
                </c:pt>
                <c:pt idx="158">
                  <c:v>3.6840000000000002</c:v>
                </c:pt>
                <c:pt idx="159">
                  <c:v>3.6840000000000002</c:v>
                </c:pt>
                <c:pt idx="160">
                  <c:v>3.6840000000000002</c:v>
                </c:pt>
                <c:pt idx="161">
                  <c:v>3.6840000000000002</c:v>
                </c:pt>
                <c:pt idx="162">
                  <c:v>3.6840000000000002</c:v>
                </c:pt>
                <c:pt idx="163">
                  <c:v>5.6840000000000002</c:v>
                </c:pt>
                <c:pt idx="164">
                  <c:v>5.6840000000000002</c:v>
                </c:pt>
                <c:pt idx="165">
                  <c:v>5.6840000000000002</c:v>
                </c:pt>
                <c:pt idx="166">
                  <c:v>5.6840000000000002</c:v>
                </c:pt>
                <c:pt idx="167">
                  <c:v>5.6840000000000002</c:v>
                </c:pt>
                <c:pt idx="168">
                  <c:v>5.6840000000000002</c:v>
                </c:pt>
                <c:pt idx="169">
                  <c:v>5.6840000000000002</c:v>
                </c:pt>
                <c:pt idx="170">
                  <c:v>6</c:v>
                </c:pt>
                <c:pt idx="171">
                  <c:v>6</c:v>
                </c:pt>
                <c:pt idx="172">
                  <c:v>6</c:v>
                </c:pt>
                <c:pt idx="173">
                  <c:v>6</c:v>
                </c:pt>
                <c:pt idx="174">
                  <c:v>6</c:v>
                </c:pt>
                <c:pt idx="175">
                  <c:v>6</c:v>
                </c:pt>
                <c:pt idx="176">
                  <c:v>6</c:v>
                </c:pt>
                <c:pt idx="177">
                  <c:v>5.2869999999999999</c:v>
                </c:pt>
                <c:pt idx="178">
                  <c:v>5.2869999999999999</c:v>
                </c:pt>
                <c:pt idx="179">
                  <c:v>5.2869999999999999</c:v>
                </c:pt>
                <c:pt idx="180">
                  <c:v>5.2869999999999999</c:v>
                </c:pt>
                <c:pt idx="181">
                  <c:v>5.2869999999999999</c:v>
                </c:pt>
                <c:pt idx="182">
                  <c:v>5.2869999999999999</c:v>
                </c:pt>
                <c:pt idx="183">
                  <c:v>5.2869999999999999</c:v>
                </c:pt>
                <c:pt idx="184">
                  <c:v>15.287000000000001</c:v>
                </c:pt>
                <c:pt idx="185">
                  <c:v>15.287000000000001</c:v>
                </c:pt>
                <c:pt idx="186">
                  <c:v>15.287000000000001</c:v>
                </c:pt>
                <c:pt idx="187">
                  <c:v>15.287000000000001</c:v>
                </c:pt>
                <c:pt idx="188">
                  <c:v>15.287000000000001</c:v>
                </c:pt>
                <c:pt idx="189">
                  <c:v>15.287000000000001</c:v>
                </c:pt>
                <c:pt idx="190">
                  <c:v>15.287000000000001</c:v>
                </c:pt>
                <c:pt idx="191">
                  <c:v>23.286999999999999</c:v>
                </c:pt>
                <c:pt idx="192">
                  <c:v>23.286999999999999</c:v>
                </c:pt>
                <c:pt idx="193">
                  <c:v>23.286999999999999</c:v>
                </c:pt>
                <c:pt idx="194">
                  <c:v>23.286999999999999</c:v>
                </c:pt>
                <c:pt idx="195">
                  <c:v>23.286999999999999</c:v>
                </c:pt>
                <c:pt idx="196">
                  <c:v>23.286999999999999</c:v>
                </c:pt>
                <c:pt idx="197">
                  <c:v>23.286999999999999</c:v>
                </c:pt>
                <c:pt idx="198">
                  <c:v>23.786999999999999</c:v>
                </c:pt>
                <c:pt idx="199">
                  <c:v>23.786999999999999</c:v>
                </c:pt>
                <c:pt idx="200">
                  <c:v>23.786999999999999</c:v>
                </c:pt>
                <c:pt idx="201">
                  <c:v>23.786999999999999</c:v>
                </c:pt>
                <c:pt idx="202">
                  <c:v>23.786999999999999</c:v>
                </c:pt>
                <c:pt idx="203">
                  <c:v>23.786999999999999</c:v>
                </c:pt>
                <c:pt idx="204">
                  <c:v>23.786999999999999</c:v>
                </c:pt>
                <c:pt idx="205">
                  <c:v>25.5</c:v>
                </c:pt>
                <c:pt idx="206">
                  <c:v>25.5</c:v>
                </c:pt>
                <c:pt idx="207">
                  <c:v>25.5</c:v>
                </c:pt>
                <c:pt idx="208">
                  <c:v>25.5</c:v>
                </c:pt>
                <c:pt idx="209">
                  <c:v>25.5</c:v>
                </c:pt>
                <c:pt idx="210">
                  <c:v>25.5</c:v>
                </c:pt>
                <c:pt idx="211">
                  <c:v>25.5</c:v>
                </c:pt>
                <c:pt idx="212">
                  <c:v>35.5</c:v>
                </c:pt>
                <c:pt idx="213">
                  <c:v>35.5</c:v>
                </c:pt>
                <c:pt idx="214">
                  <c:v>35.5</c:v>
                </c:pt>
                <c:pt idx="215">
                  <c:v>35.5</c:v>
                </c:pt>
                <c:pt idx="216">
                  <c:v>35.5</c:v>
                </c:pt>
                <c:pt idx="217">
                  <c:v>35.5</c:v>
                </c:pt>
                <c:pt idx="218">
                  <c:v>35.5</c:v>
                </c:pt>
                <c:pt idx="219">
                  <c:v>27.5</c:v>
                </c:pt>
                <c:pt idx="220">
                  <c:v>27.5</c:v>
                </c:pt>
                <c:pt idx="221">
                  <c:v>27.5</c:v>
                </c:pt>
                <c:pt idx="222">
                  <c:v>27.5</c:v>
                </c:pt>
                <c:pt idx="223">
                  <c:v>27.5</c:v>
                </c:pt>
                <c:pt idx="224">
                  <c:v>27.5</c:v>
                </c:pt>
                <c:pt idx="225">
                  <c:v>27.5</c:v>
                </c:pt>
                <c:pt idx="226">
                  <c:v>27</c:v>
                </c:pt>
                <c:pt idx="227">
                  <c:v>27</c:v>
                </c:pt>
                <c:pt idx="228">
                  <c:v>27</c:v>
                </c:pt>
                <c:pt idx="229">
                  <c:v>27</c:v>
                </c:pt>
                <c:pt idx="230">
                  <c:v>27</c:v>
                </c:pt>
                <c:pt idx="231">
                  <c:v>27</c:v>
                </c:pt>
                <c:pt idx="232">
                  <c:v>27</c:v>
                </c:pt>
                <c:pt idx="233">
                  <c:v>26</c:v>
                </c:pt>
                <c:pt idx="234">
                  <c:v>26</c:v>
                </c:pt>
                <c:pt idx="235">
                  <c:v>26</c:v>
                </c:pt>
                <c:pt idx="236">
                  <c:v>26</c:v>
                </c:pt>
                <c:pt idx="237">
                  <c:v>26</c:v>
                </c:pt>
                <c:pt idx="238">
                  <c:v>26</c:v>
                </c:pt>
                <c:pt idx="239">
                  <c:v>26</c:v>
                </c:pt>
                <c:pt idx="240">
                  <c:v>13</c:v>
                </c:pt>
                <c:pt idx="241">
                  <c:v>13</c:v>
                </c:pt>
                <c:pt idx="242">
                  <c:v>13</c:v>
                </c:pt>
                <c:pt idx="243">
                  <c:v>13</c:v>
                </c:pt>
                <c:pt idx="244">
                  <c:v>13</c:v>
                </c:pt>
                <c:pt idx="245">
                  <c:v>13</c:v>
                </c:pt>
                <c:pt idx="246">
                  <c:v>13</c:v>
                </c:pt>
                <c:pt idx="247">
                  <c:v>23.75</c:v>
                </c:pt>
                <c:pt idx="248">
                  <c:v>23.75</c:v>
                </c:pt>
                <c:pt idx="249">
                  <c:v>23.75</c:v>
                </c:pt>
                <c:pt idx="250">
                  <c:v>23.75</c:v>
                </c:pt>
                <c:pt idx="251">
                  <c:v>23.75</c:v>
                </c:pt>
                <c:pt idx="252">
                  <c:v>23.75</c:v>
                </c:pt>
                <c:pt idx="253">
                  <c:v>23.75</c:v>
                </c:pt>
                <c:pt idx="254">
                  <c:v>28.885000000000002</c:v>
                </c:pt>
                <c:pt idx="255">
                  <c:v>28.885000000000002</c:v>
                </c:pt>
                <c:pt idx="256">
                  <c:v>28.885000000000002</c:v>
                </c:pt>
                <c:pt idx="257">
                  <c:v>28.885000000000002</c:v>
                </c:pt>
                <c:pt idx="258">
                  <c:v>28.885000000000002</c:v>
                </c:pt>
                <c:pt idx="259">
                  <c:v>28.885000000000002</c:v>
                </c:pt>
                <c:pt idx="260">
                  <c:v>28.885000000000002</c:v>
                </c:pt>
                <c:pt idx="261">
                  <c:v>29.655000000000001</c:v>
                </c:pt>
                <c:pt idx="262">
                  <c:v>29.655000000000001</c:v>
                </c:pt>
                <c:pt idx="263">
                  <c:v>29.655000000000001</c:v>
                </c:pt>
                <c:pt idx="264">
                  <c:v>29.655000000000001</c:v>
                </c:pt>
                <c:pt idx="265">
                  <c:v>29.655000000000001</c:v>
                </c:pt>
                <c:pt idx="266">
                  <c:v>29.655000000000001</c:v>
                </c:pt>
                <c:pt idx="267">
                  <c:v>29.655000000000001</c:v>
                </c:pt>
                <c:pt idx="268">
                  <c:v>27.155000000000001</c:v>
                </c:pt>
                <c:pt idx="269">
                  <c:v>27.155000000000001</c:v>
                </c:pt>
                <c:pt idx="270">
                  <c:v>27.155000000000001</c:v>
                </c:pt>
                <c:pt idx="271">
                  <c:v>27.155000000000001</c:v>
                </c:pt>
                <c:pt idx="272">
                  <c:v>27.155000000000001</c:v>
                </c:pt>
                <c:pt idx="273">
                  <c:v>27.155000000000001</c:v>
                </c:pt>
                <c:pt idx="274">
                  <c:v>27.155000000000001</c:v>
                </c:pt>
                <c:pt idx="275">
                  <c:v>14.404999999999999</c:v>
                </c:pt>
                <c:pt idx="276">
                  <c:v>14.404999999999999</c:v>
                </c:pt>
                <c:pt idx="277">
                  <c:v>14.404999999999999</c:v>
                </c:pt>
                <c:pt idx="278">
                  <c:v>14.404999999999999</c:v>
                </c:pt>
                <c:pt idx="279">
                  <c:v>14.404999999999999</c:v>
                </c:pt>
                <c:pt idx="280">
                  <c:v>14.404999999999999</c:v>
                </c:pt>
                <c:pt idx="281">
                  <c:v>14.404999999999999</c:v>
                </c:pt>
                <c:pt idx="282">
                  <c:v>12.27</c:v>
                </c:pt>
                <c:pt idx="283">
                  <c:v>12.27</c:v>
                </c:pt>
                <c:pt idx="284">
                  <c:v>12.27</c:v>
                </c:pt>
                <c:pt idx="285">
                  <c:v>12.27</c:v>
                </c:pt>
                <c:pt idx="286">
                  <c:v>12.27</c:v>
                </c:pt>
                <c:pt idx="287">
                  <c:v>12.27</c:v>
                </c:pt>
                <c:pt idx="288">
                  <c:v>12.27</c:v>
                </c:pt>
                <c:pt idx="289">
                  <c:v>11.5</c:v>
                </c:pt>
                <c:pt idx="290">
                  <c:v>11.5</c:v>
                </c:pt>
                <c:pt idx="291">
                  <c:v>11.5</c:v>
                </c:pt>
                <c:pt idx="292">
                  <c:v>11.5</c:v>
                </c:pt>
                <c:pt idx="293">
                  <c:v>11.5</c:v>
                </c:pt>
                <c:pt idx="294">
                  <c:v>11.5</c:v>
                </c:pt>
                <c:pt idx="295">
                  <c:v>11.5</c:v>
                </c:pt>
                <c:pt idx="296">
                  <c:v>12</c:v>
                </c:pt>
                <c:pt idx="297">
                  <c:v>12</c:v>
                </c:pt>
                <c:pt idx="298">
                  <c:v>12</c:v>
                </c:pt>
                <c:pt idx="299">
                  <c:v>12</c:v>
                </c:pt>
                <c:pt idx="300">
                  <c:v>12</c:v>
                </c:pt>
                <c:pt idx="301">
                  <c:v>12</c:v>
                </c:pt>
                <c:pt idx="302">
                  <c:v>12</c:v>
                </c:pt>
                <c:pt idx="303">
                  <c:v>12</c:v>
                </c:pt>
                <c:pt idx="304">
                  <c:v>12</c:v>
                </c:pt>
                <c:pt idx="305">
                  <c:v>12</c:v>
                </c:pt>
                <c:pt idx="306">
                  <c:v>12</c:v>
                </c:pt>
                <c:pt idx="307">
                  <c:v>12</c:v>
                </c:pt>
                <c:pt idx="308">
                  <c:v>12</c:v>
                </c:pt>
                <c:pt idx="309">
                  <c:v>12</c:v>
                </c:pt>
                <c:pt idx="310">
                  <c:v>7</c:v>
                </c:pt>
                <c:pt idx="311">
                  <c:v>7</c:v>
                </c:pt>
                <c:pt idx="312">
                  <c:v>7</c:v>
                </c:pt>
                <c:pt idx="313">
                  <c:v>7</c:v>
                </c:pt>
                <c:pt idx="314">
                  <c:v>7</c:v>
                </c:pt>
                <c:pt idx="315">
                  <c:v>7</c:v>
                </c:pt>
                <c:pt idx="316">
                  <c:v>7</c:v>
                </c:pt>
                <c:pt idx="317">
                  <c:v>5</c:v>
                </c:pt>
                <c:pt idx="318">
                  <c:v>5</c:v>
                </c:pt>
                <c:pt idx="319">
                  <c:v>5</c:v>
                </c:pt>
                <c:pt idx="320">
                  <c:v>5</c:v>
                </c:pt>
                <c:pt idx="321">
                  <c:v>5</c:v>
                </c:pt>
                <c:pt idx="322">
                  <c:v>5</c:v>
                </c:pt>
                <c:pt idx="323">
                  <c:v>5</c:v>
                </c:pt>
                <c:pt idx="324">
                  <c:v>0</c:v>
                </c:pt>
              </c:numCache>
            </c:numRef>
          </c:val>
          <c:extLst>
            <c:ext xmlns:c16="http://schemas.microsoft.com/office/drawing/2014/chart" uri="{C3380CC4-5D6E-409C-BE32-E72D297353CC}">
              <c16:uniqueId val="{00000003-D837-4FE0-B286-3349A3FACE5B}"/>
            </c:ext>
          </c:extLst>
        </c:ser>
        <c:ser>
          <c:idx val="4"/>
          <c:order val="3"/>
          <c:tx>
            <c:strRef>
              <c:f>'Additional Data'!$G$6</c:f>
              <c:strCache>
                <c:ptCount val="1"/>
                <c:pt idx="0">
                  <c:v>Other</c:v>
                </c:pt>
              </c:strCache>
            </c:strRef>
          </c:tx>
          <c:spPr>
            <a:solidFill>
              <a:schemeClr val="accent5"/>
            </a:solidFill>
            <a:ln>
              <a:noFill/>
            </a:ln>
            <a:effectLst/>
          </c:spPr>
          <c:cat>
            <c:numRef>
              <c:f>'Additional Data'!$A$7:$A$331</c:f>
              <c:numCache>
                <c:formatCode>m/d/yyyy</c:formatCode>
                <c:ptCount val="325"/>
                <c:pt idx="0">
                  <c:v>39517</c:v>
                </c:pt>
                <c:pt idx="1">
                  <c:v>39518</c:v>
                </c:pt>
                <c:pt idx="2">
                  <c:v>39519</c:v>
                </c:pt>
                <c:pt idx="3">
                  <c:v>39520</c:v>
                </c:pt>
                <c:pt idx="4">
                  <c:v>39521</c:v>
                </c:pt>
                <c:pt idx="5">
                  <c:v>39522</c:v>
                </c:pt>
                <c:pt idx="6">
                  <c:v>39523</c:v>
                </c:pt>
                <c:pt idx="7">
                  <c:v>39524</c:v>
                </c:pt>
                <c:pt idx="8">
                  <c:v>39525</c:v>
                </c:pt>
                <c:pt idx="9">
                  <c:v>39526</c:v>
                </c:pt>
                <c:pt idx="10">
                  <c:v>39527</c:v>
                </c:pt>
                <c:pt idx="11">
                  <c:v>39528</c:v>
                </c:pt>
                <c:pt idx="12">
                  <c:v>39529</c:v>
                </c:pt>
                <c:pt idx="13">
                  <c:v>39530</c:v>
                </c:pt>
                <c:pt idx="14">
                  <c:v>39531</c:v>
                </c:pt>
                <c:pt idx="15">
                  <c:v>39532</c:v>
                </c:pt>
                <c:pt idx="16">
                  <c:v>39533</c:v>
                </c:pt>
                <c:pt idx="17">
                  <c:v>39534</c:v>
                </c:pt>
                <c:pt idx="18">
                  <c:v>39535</c:v>
                </c:pt>
                <c:pt idx="19">
                  <c:v>39536</c:v>
                </c:pt>
                <c:pt idx="20">
                  <c:v>39537</c:v>
                </c:pt>
                <c:pt idx="21">
                  <c:v>39538</c:v>
                </c:pt>
                <c:pt idx="22">
                  <c:v>39539</c:v>
                </c:pt>
                <c:pt idx="23">
                  <c:v>39540</c:v>
                </c:pt>
                <c:pt idx="24">
                  <c:v>39541</c:v>
                </c:pt>
                <c:pt idx="25">
                  <c:v>39542</c:v>
                </c:pt>
                <c:pt idx="26">
                  <c:v>39543</c:v>
                </c:pt>
                <c:pt idx="27">
                  <c:v>39544</c:v>
                </c:pt>
                <c:pt idx="28">
                  <c:v>39545</c:v>
                </c:pt>
                <c:pt idx="29">
                  <c:v>39546</c:v>
                </c:pt>
                <c:pt idx="30">
                  <c:v>39547</c:v>
                </c:pt>
                <c:pt idx="31">
                  <c:v>39548</c:v>
                </c:pt>
                <c:pt idx="32">
                  <c:v>39549</c:v>
                </c:pt>
                <c:pt idx="33">
                  <c:v>39550</c:v>
                </c:pt>
                <c:pt idx="34">
                  <c:v>39551</c:v>
                </c:pt>
                <c:pt idx="35">
                  <c:v>39552</c:v>
                </c:pt>
                <c:pt idx="36">
                  <c:v>39553</c:v>
                </c:pt>
                <c:pt idx="37">
                  <c:v>39554</c:v>
                </c:pt>
                <c:pt idx="38">
                  <c:v>39555</c:v>
                </c:pt>
                <c:pt idx="39">
                  <c:v>39556</c:v>
                </c:pt>
                <c:pt idx="40">
                  <c:v>39557</c:v>
                </c:pt>
                <c:pt idx="41">
                  <c:v>39558</c:v>
                </c:pt>
                <c:pt idx="42">
                  <c:v>39559</c:v>
                </c:pt>
                <c:pt idx="43">
                  <c:v>39560</c:v>
                </c:pt>
                <c:pt idx="44">
                  <c:v>39561</c:v>
                </c:pt>
                <c:pt idx="45">
                  <c:v>39562</c:v>
                </c:pt>
                <c:pt idx="46">
                  <c:v>39563</c:v>
                </c:pt>
                <c:pt idx="47">
                  <c:v>39564</c:v>
                </c:pt>
                <c:pt idx="48">
                  <c:v>39565</c:v>
                </c:pt>
                <c:pt idx="49">
                  <c:v>39566</c:v>
                </c:pt>
                <c:pt idx="50">
                  <c:v>39567</c:v>
                </c:pt>
                <c:pt idx="51">
                  <c:v>39568</c:v>
                </c:pt>
                <c:pt idx="52">
                  <c:v>39569</c:v>
                </c:pt>
                <c:pt idx="53">
                  <c:v>39570</c:v>
                </c:pt>
                <c:pt idx="54">
                  <c:v>39571</c:v>
                </c:pt>
                <c:pt idx="55">
                  <c:v>39572</c:v>
                </c:pt>
                <c:pt idx="56">
                  <c:v>39573</c:v>
                </c:pt>
                <c:pt idx="57">
                  <c:v>39574</c:v>
                </c:pt>
                <c:pt idx="58">
                  <c:v>39575</c:v>
                </c:pt>
                <c:pt idx="59">
                  <c:v>39576</c:v>
                </c:pt>
                <c:pt idx="60">
                  <c:v>39577</c:v>
                </c:pt>
                <c:pt idx="61">
                  <c:v>39578</c:v>
                </c:pt>
                <c:pt idx="62">
                  <c:v>39579</c:v>
                </c:pt>
                <c:pt idx="63">
                  <c:v>39580</c:v>
                </c:pt>
                <c:pt idx="64">
                  <c:v>39581</c:v>
                </c:pt>
                <c:pt idx="65">
                  <c:v>39582</c:v>
                </c:pt>
                <c:pt idx="66">
                  <c:v>39583</c:v>
                </c:pt>
                <c:pt idx="67">
                  <c:v>39584</c:v>
                </c:pt>
                <c:pt idx="68">
                  <c:v>39585</c:v>
                </c:pt>
                <c:pt idx="69">
                  <c:v>39586</c:v>
                </c:pt>
                <c:pt idx="70">
                  <c:v>39587</c:v>
                </c:pt>
                <c:pt idx="71">
                  <c:v>39588</c:v>
                </c:pt>
                <c:pt idx="72">
                  <c:v>39589</c:v>
                </c:pt>
                <c:pt idx="73">
                  <c:v>39590</c:v>
                </c:pt>
                <c:pt idx="74">
                  <c:v>39591</c:v>
                </c:pt>
                <c:pt idx="75">
                  <c:v>39592</c:v>
                </c:pt>
                <c:pt idx="76">
                  <c:v>39593</c:v>
                </c:pt>
                <c:pt idx="77">
                  <c:v>39594</c:v>
                </c:pt>
                <c:pt idx="78">
                  <c:v>39595</c:v>
                </c:pt>
                <c:pt idx="79">
                  <c:v>39596</c:v>
                </c:pt>
                <c:pt idx="80">
                  <c:v>39597</c:v>
                </c:pt>
                <c:pt idx="81">
                  <c:v>39598</c:v>
                </c:pt>
                <c:pt idx="82">
                  <c:v>39599</c:v>
                </c:pt>
                <c:pt idx="83">
                  <c:v>39600</c:v>
                </c:pt>
                <c:pt idx="84">
                  <c:v>39601</c:v>
                </c:pt>
                <c:pt idx="85">
                  <c:v>39602</c:v>
                </c:pt>
                <c:pt idx="86">
                  <c:v>39603</c:v>
                </c:pt>
                <c:pt idx="87">
                  <c:v>39604</c:v>
                </c:pt>
                <c:pt idx="88">
                  <c:v>39605</c:v>
                </c:pt>
                <c:pt idx="89">
                  <c:v>39606</c:v>
                </c:pt>
                <c:pt idx="90">
                  <c:v>39607</c:v>
                </c:pt>
                <c:pt idx="91">
                  <c:v>39608</c:v>
                </c:pt>
                <c:pt idx="92">
                  <c:v>39609</c:v>
                </c:pt>
                <c:pt idx="93">
                  <c:v>39610</c:v>
                </c:pt>
                <c:pt idx="94">
                  <c:v>39611</c:v>
                </c:pt>
                <c:pt idx="95">
                  <c:v>39612</c:v>
                </c:pt>
                <c:pt idx="96">
                  <c:v>39613</c:v>
                </c:pt>
                <c:pt idx="97">
                  <c:v>39614</c:v>
                </c:pt>
                <c:pt idx="98">
                  <c:v>39615</c:v>
                </c:pt>
                <c:pt idx="99">
                  <c:v>39616</c:v>
                </c:pt>
                <c:pt idx="100">
                  <c:v>39617</c:v>
                </c:pt>
                <c:pt idx="101">
                  <c:v>39618</c:v>
                </c:pt>
                <c:pt idx="102">
                  <c:v>39619</c:v>
                </c:pt>
                <c:pt idx="103">
                  <c:v>39620</c:v>
                </c:pt>
                <c:pt idx="104">
                  <c:v>39621</c:v>
                </c:pt>
                <c:pt idx="105">
                  <c:v>39622</c:v>
                </c:pt>
                <c:pt idx="106">
                  <c:v>39623</c:v>
                </c:pt>
                <c:pt idx="107">
                  <c:v>39624</c:v>
                </c:pt>
                <c:pt idx="108">
                  <c:v>39625</c:v>
                </c:pt>
                <c:pt idx="109">
                  <c:v>39626</c:v>
                </c:pt>
                <c:pt idx="110">
                  <c:v>39627</c:v>
                </c:pt>
                <c:pt idx="111">
                  <c:v>39628</c:v>
                </c:pt>
                <c:pt idx="112">
                  <c:v>39629</c:v>
                </c:pt>
                <c:pt idx="113">
                  <c:v>39630</c:v>
                </c:pt>
                <c:pt idx="114">
                  <c:v>39631</c:v>
                </c:pt>
                <c:pt idx="115">
                  <c:v>39632</c:v>
                </c:pt>
                <c:pt idx="116">
                  <c:v>39633</c:v>
                </c:pt>
                <c:pt idx="117">
                  <c:v>39634</c:v>
                </c:pt>
                <c:pt idx="118">
                  <c:v>39635</c:v>
                </c:pt>
                <c:pt idx="119">
                  <c:v>39636</c:v>
                </c:pt>
                <c:pt idx="120">
                  <c:v>39637</c:v>
                </c:pt>
                <c:pt idx="121">
                  <c:v>39638</c:v>
                </c:pt>
                <c:pt idx="122">
                  <c:v>39639</c:v>
                </c:pt>
                <c:pt idx="123">
                  <c:v>39640</c:v>
                </c:pt>
                <c:pt idx="124">
                  <c:v>39641</c:v>
                </c:pt>
                <c:pt idx="125">
                  <c:v>39642</c:v>
                </c:pt>
                <c:pt idx="126">
                  <c:v>39643</c:v>
                </c:pt>
                <c:pt idx="127">
                  <c:v>39644</c:v>
                </c:pt>
                <c:pt idx="128">
                  <c:v>39645</c:v>
                </c:pt>
                <c:pt idx="129">
                  <c:v>39646</c:v>
                </c:pt>
                <c:pt idx="130">
                  <c:v>39647</c:v>
                </c:pt>
                <c:pt idx="131">
                  <c:v>39648</c:v>
                </c:pt>
                <c:pt idx="132">
                  <c:v>39649</c:v>
                </c:pt>
                <c:pt idx="133">
                  <c:v>39650</c:v>
                </c:pt>
                <c:pt idx="134">
                  <c:v>39651</c:v>
                </c:pt>
                <c:pt idx="135">
                  <c:v>39652</c:v>
                </c:pt>
                <c:pt idx="136">
                  <c:v>39653</c:v>
                </c:pt>
                <c:pt idx="137">
                  <c:v>39654</c:v>
                </c:pt>
                <c:pt idx="138">
                  <c:v>39655</c:v>
                </c:pt>
                <c:pt idx="139">
                  <c:v>39656</c:v>
                </c:pt>
                <c:pt idx="140">
                  <c:v>39657</c:v>
                </c:pt>
                <c:pt idx="141">
                  <c:v>39658</c:v>
                </c:pt>
                <c:pt idx="142">
                  <c:v>39659</c:v>
                </c:pt>
                <c:pt idx="143">
                  <c:v>39660</c:v>
                </c:pt>
                <c:pt idx="144">
                  <c:v>39661</c:v>
                </c:pt>
                <c:pt idx="145">
                  <c:v>39662</c:v>
                </c:pt>
                <c:pt idx="146">
                  <c:v>39663</c:v>
                </c:pt>
                <c:pt idx="147">
                  <c:v>39664</c:v>
                </c:pt>
                <c:pt idx="148">
                  <c:v>39665</c:v>
                </c:pt>
                <c:pt idx="149">
                  <c:v>39666</c:v>
                </c:pt>
                <c:pt idx="150">
                  <c:v>39667</c:v>
                </c:pt>
                <c:pt idx="151">
                  <c:v>39668</c:v>
                </c:pt>
                <c:pt idx="152">
                  <c:v>39669</c:v>
                </c:pt>
                <c:pt idx="153">
                  <c:v>39670</c:v>
                </c:pt>
                <c:pt idx="154">
                  <c:v>39671</c:v>
                </c:pt>
                <c:pt idx="155">
                  <c:v>39672</c:v>
                </c:pt>
                <c:pt idx="156">
                  <c:v>39673</c:v>
                </c:pt>
                <c:pt idx="157">
                  <c:v>39674</c:v>
                </c:pt>
                <c:pt idx="158">
                  <c:v>39675</c:v>
                </c:pt>
                <c:pt idx="159">
                  <c:v>39676</c:v>
                </c:pt>
                <c:pt idx="160">
                  <c:v>39677</c:v>
                </c:pt>
                <c:pt idx="161">
                  <c:v>39678</c:v>
                </c:pt>
                <c:pt idx="162">
                  <c:v>39679</c:v>
                </c:pt>
                <c:pt idx="163">
                  <c:v>39680</c:v>
                </c:pt>
                <c:pt idx="164">
                  <c:v>39681</c:v>
                </c:pt>
                <c:pt idx="165">
                  <c:v>39682</c:v>
                </c:pt>
                <c:pt idx="166">
                  <c:v>39683</c:v>
                </c:pt>
                <c:pt idx="167">
                  <c:v>39684</c:v>
                </c:pt>
                <c:pt idx="168">
                  <c:v>39685</c:v>
                </c:pt>
                <c:pt idx="169">
                  <c:v>39686</c:v>
                </c:pt>
                <c:pt idx="170">
                  <c:v>39687</c:v>
                </c:pt>
                <c:pt idx="171">
                  <c:v>39688</c:v>
                </c:pt>
                <c:pt idx="172">
                  <c:v>39689</c:v>
                </c:pt>
                <c:pt idx="173">
                  <c:v>39690</c:v>
                </c:pt>
                <c:pt idx="174">
                  <c:v>39691</c:v>
                </c:pt>
                <c:pt idx="175">
                  <c:v>39692</c:v>
                </c:pt>
                <c:pt idx="176">
                  <c:v>39693</c:v>
                </c:pt>
                <c:pt idx="177">
                  <c:v>39694</c:v>
                </c:pt>
                <c:pt idx="178">
                  <c:v>39695</c:v>
                </c:pt>
                <c:pt idx="179">
                  <c:v>39696</c:v>
                </c:pt>
                <c:pt idx="180">
                  <c:v>39697</c:v>
                </c:pt>
                <c:pt idx="181">
                  <c:v>39698</c:v>
                </c:pt>
                <c:pt idx="182">
                  <c:v>39699</c:v>
                </c:pt>
                <c:pt idx="183">
                  <c:v>39700</c:v>
                </c:pt>
                <c:pt idx="184">
                  <c:v>39701</c:v>
                </c:pt>
                <c:pt idx="185">
                  <c:v>39702</c:v>
                </c:pt>
                <c:pt idx="186">
                  <c:v>39703</c:v>
                </c:pt>
                <c:pt idx="187">
                  <c:v>39704</c:v>
                </c:pt>
                <c:pt idx="188">
                  <c:v>39705</c:v>
                </c:pt>
                <c:pt idx="189">
                  <c:v>39706</c:v>
                </c:pt>
                <c:pt idx="190">
                  <c:v>39707</c:v>
                </c:pt>
                <c:pt idx="191">
                  <c:v>39708</c:v>
                </c:pt>
                <c:pt idx="192">
                  <c:v>39709</c:v>
                </c:pt>
                <c:pt idx="193">
                  <c:v>39710</c:v>
                </c:pt>
                <c:pt idx="194">
                  <c:v>39711</c:v>
                </c:pt>
                <c:pt idx="195">
                  <c:v>39712</c:v>
                </c:pt>
                <c:pt idx="196">
                  <c:v>39713</c:v>
                </c:pt>
                <c:pt idx="197">
                  <c:v>39714</c:v>
                </c:pt>
                <c:pt idx="198">
                  <c:v>39715</c:v>
                </c:pt>
                <c:pt idx="199">
                  <c:v>39716</c:v>
                </c:pt>
                <c:pt idx="200">
                  <c:v>39717</c:v>
                </c:pt>
                <c:pt idx="201">
                  <c:v>39718</c:v>
                </c:pt>
                <c:pt idx="202">
                  <c:v>39719</c:v>
                </c:pt>
                <c:pt idx="203">
                  <c:v>39720</c:v>
                </c:pt>
                <c:pt idx="204">
                  <c:v>39721</c:v>
                </c:pt>
                <c:pt idx="205">
                  <c:v>39722</c:v>
                </c:pt>
                <c:pt idx="206">
                  <c:v>39723</c:v>
                </c:pt>
                <c:pt idx="207">
                  <c:v>39724</c:v>
                </c:pt>
                <c:pt idx="208">
                  <c:v>39725</c:v>
                </c:pt>
                <c:pt idx="209">
                  <c:v>39726</c:v>
                </c:pt>
                <c:pt idx="210">
                  <c:v>39727</c:v>
                </c:pt>
                <c:pt idx="211">
                  <c:v>39728</c:v>
                </c:pt>
                <c:pt idx="212">
                  <c:v>39729</c:v>
                </c:pt>
                <c:pt idx="213">
                  <c:v>39730</c:v>
                </c:pt>
                <c:pt idx="214">
                  <c:v>39731</c:v>
                </c:pt>
                <c:pt idx="215">
                  <c:v>39732</c:v>
                </c:pt>
                <c:pt idx="216">
                  <c:v>39733</c:v>
                </c:pt>
                <c:pt idx="217">
                  <c:v>39734</c:v>
                </c:pt>
                <c:pt idx="218">
                  <c:v>39735</c:v>
                </c:pt>
                <c:pt idx="219">
                  <c:v>39736</c:v>
                </c:pt>
                <c:pt idx="220">
                  <c:v>39737</c:v>
                </c:pt>
                <c:pt idx="221">
                  <c:v>39738</c:v>
                </c:pt>
                <c:pt idx="222">
                  <c:v>39739</c:v>
                </c:pt>
                <c:pt idx="223">
                  <c:v>39740</c:v>
                </c:pt>
                <c:pt idx="224">
                  <c:v>39741</c:v>
                </c:pt>
                <c:pt idx="225">
                  <c:v>39742</c:v>
                </c:pt>
                <c:pt idx="226">
                  <c:v>39743</c:v>
                </c:pt>
                <c:pt idx="227">
                  <c:v>39744</c:v>
                </c:pt>
                <c:pt idx="228">
                  <c:v>39745</c:v>
                </c:pt>
                <c:pt idx="229">
                  <c:v>39746</c:v>
                </c:pt>
                <c:pt idx="230">
                  <c:v>39747</c:v>
                </c:pt>
                <c:pt idx="231">
                  <c:v>39748</c:v>
                </c:pt>
                <c:pt idx="232">
                  <c:v>39749</c:v>
                </c:pt>
                <c:pt idx="233">
                  <c:v>39750</c:v>
                </c:pt>
                <c:pt idx="234">
                  <c:v>39751</c:v>
                </c:pt>
                <c:pt idx="235">
                  <c:v>39752</c:v>
                </c:pt>
                <c:pt idx="236">
                  <c:v>39753</c:v>
                </c:pt>
                <c:pt idx="237">
                  <c:v>39754</c:v>
                </c:pt>
                <c:pt idx="238">
                  <c:v>39755</c:v>
                </c:pt>
                <c:pt idx="239">
                  <c:v>39756</c:v>
                </c:pt>
                <c:pt idx="240">
                  <c:v>39757</c:v>
                </c:pt>
                <c:pt idx="241">
                  <c:v>39758</c:v>
                </c:pt>
                <c:pt idx="242">
                  <c:v>39759</c:v>
                </c:pt>
                <c:pt idx="243">
                  <c:v>39760</c:v>
                </c:pt>
                <c:pt idx="244">
                  <c:v>39761</c:v>
                </c:pt>
                <c:pt idx="245">
                  <c:v>39762</c:v>
                </c:pt>
                <c:pt idx="246">
                  <c:v>39763</c:v>
                </c:pt>
                <c:pt idx="247">
                  <c:v>39764</c:v>
                </c:pt>
                <c:pt idx="248">
                  <c:v>39765</c:v>
                </c:pt>
                <c:pt idx="249">
                  <c:v>39766</c:v>
                </c:pt>
                <c:pt idx="250">
                  <c:v>39767</c:v>
                </c:pt>
                <c:pt idx="251">
                  <c:v>39768</c:v>
                </c:pt>
                <c:pt idx="252">
                  <c:v>39769</c:v>
                </c:pt>
                <c:pt idx="253">
                  <c:v>39770</c:v>
                </c:pt>
                <c:pt idx="254">
                  <c:v>39771</c:v>
                </c:pt>
                <c:pt idx="255">
                  <c:v>39772</c:v>
                </c:pt>
                <c:pt idx="256">
                  <c:v>39773</c:v>
                </c:pt>
                <c:pt idx="257">
                  <c:v>39774</c:v>
                </c:pt>
                <c:pt idx="258">
                  <c:v>39775</c:v>
                </c:pt>
                <c:pt idx="259">
                  <c:v>39776</c:v>
                </c:pt>
                <c:pt idx="260">
                  <c:v>39777</c:v>
                </c:pt>
                <c:pt idx="261">
                  <c:v>39778</c:v>
                </c:pt>
                <c:pt idx="262">
                  <c:v>39779</c:v>
                </c:pt>
                <c:pt idx="263">
                  <c:v>39780</c:v>
                </c:pt>
                <c:pt idx="264">
                  <c:v>39781</c:v>
                </c:pt>
                <c:pt idx="265">
                  <c:v>39782</c:v>
                </c:pt>
                <c:pt idx="266">
                  <c:v>39783</c:v>
                </c:pt>
                <c:pt idx="267">
                  <c:v>39784</c:v>
                </c:pt>
                <c:pt idx="268">
                  <c:v>39785</c:v>
                </c:pt>
                <c:pt idx="269">
                  <c:v>39786</c:v>
                </c:pt>
                <c:pt idx="270">
                  <c:v>39787</c:v>
                </c:pt>
                <c:pt idx="271">
                  <c:v>39788</c:v>
                </c:pt>
                <c:pt idx="272">
                  <c:v>39789</c:v>
                </c:pt>
                <c:pt idx="273">
                  <c:v>39790</c:v>
                </c:pt>
                <c:pt idx="274">
                  <c:v>39791</c:v>
                </c:pt>
                <c:pt idx="275">
                  <c:v>39792</c:v>
                </c:pt>
                <c:pt idx="276">
                  <c:v>39793</c:v>
                </c:pt>
                <c:pt idx="277">
                  <c:v>39794</c:v>
                </c:pt>
                <c:pt idx="278">
                  <c:v>39795</c:v>
                </c:pt>
                <c:pt idx="279">
                  <c:v>39796</c:v>
                </c:pt>
                <c:pt idx="280">
                  <c:v>39797</c:v>
                </c:pt>
                <c:pt idx="281">
                  <c:v>39798</c:v>
                </c:pt>
                <c:pt idx="282">
                  <c:v>39799</c:v>
                </c:pt>
                <c:pt idx="283">
                  <c:v>39800</c:v>
                </c:pt>
                <c:pt idx="284">
                  <c:v>39801</c:v>
                </c:pt>
                <c:pt idx="285">
                  <c:v>39802</c:v>
                </c:pt>
                <c:pt idx="286">
                  <c:v>39803</c:v>
                </c:pt>
                <c:pt idx="287">
                  <c:v>39804</c:v>
                </c:pt>
                <c:pt idx="288">
                  <c:v>39805</c:v>
                </c:pt>
                <c:pt idx="289">
                  <c:v>39806</c:v>
                </c:pt>
                <c:pt idx="290">
                  <c:v>39807</c:v>
                </c:pt>
                <c:pt idx="291">
                  <c:v>39808</c:v>
                </c:pt>
                <c:pt idx="292">
                  <c:v>39809</c:v>
                </c:pt>
                <c:pt idx="293">
                  <c:v>39810</c:v>
                </c:pt>
                <c:pt idx="294">
                  <c:v>39811</c:v>
                </c:pt>
                <c:pt idx="295">
                  <c:v>39812</c:v>
                </c:pt>
                <c:pt idx="296">
                  <c:v>39813</c:v>
                </c:pt>
                <c:pt idx="297">
                  <c:v>39814</c:v>
                </c:pt>
                <c:pt idx="298">
                  <c:v>39815</c:v>
                </c:pt>
                <c:pt idx="299">
                  <c:v>39816</c:v>
                </c:pt>
                <c:pt idx="300">
                  <c:v>39817</c:v>
                </c:pt>
                <c:pt idx="301">
                  <c:v>39818</c:v>
                </c:pt>
                <c:pt idx="302">
                  <c:v>39819</c:v>
                </c:pt>
                <c:pt idx="303">
                  <c:v>39820</c:v>
                </c:pt>
                <c:pt idx="304">
                  <c:v>39821</c:v>
                </c:pt>
                <c:pt idx="305">
                  <c:v>39822</c:v>
                </c:pt>
                <c:pt idx="306">
                  <c:v>39823</c:v>
                </c:pt>
                <c:pt idx="307">
                  <c:v>39824</c:v>
                </c:pt>
                <c:pt idx="308">
                  <c:v>39825</c:v>
                </c:pt>
                <c:pt idx="309">
                  <c:v>39826</c:v>
                </c:pt>
                <c:pt idx="310">
                  <c:v>39827</c:v>
                </c:pt>
                <c:pt idx="311">
                  <c:v>39828</c:v>
                </c:pt>
                <c:pt idx="312">
                  <c:v>39829</c:v>
                </c:pt>
                <c:pt idx="313">
                  <c:v>39830</c:v>
                </c:pt>
                <c:pt idx="314">
                  <c:v>39831</c:v>
                </c:pt>
                <c:pt idx="315">
                  <c:v>39832</c:v>
                </c:pt>
                <c:pt idx="316">
                  <c:v>39833</c:v>
                </c:pt>
                <c:pt idx="317">
                  <c:v>39834</c:v>
                </c:pt>
                <c:pt idx="318">
                  <c:v>39835</c:v>
                </c:pt>
                <c:pt idx="319">
                  <c:v>39836</c:v>
                </c:pt>
                <c:pt idx="320">
                  <c:v>39837</c:v>
                </c:pt>
                <c:pt idx="321">
                  <c:v>39838</c:v>
                </c:pt>
                <c:pt idx="322">
                  <c:v>39839</c:v>
                </c:pt>
                <c:pt idx="323">
                  <c:v>39840</c:v>
                </c:pt>
                <c:pt idx="324">
                  <c:v>39841</c:v>
                </c:pt>
              </c:numCache>
            </c:numRef>
          </c:cat>
          <c:val>
            <c:numRef>
              <c:f>'Additional Data'!$G$7:$G$331</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0.24099999999999999</c:v>
                </c:pt>
                <c:pt idx="227">
                  <c:v>0.24099999999999999</c:v>
                </c:pt>
                <c:pt idx="228">
                  <c:v>0.24099999999999999</c:v>
                </c:pt>
                <c:pt idx="229">
                  <c:v>0.24099999999999999</c:v>
                </c:pt>
                <c:pt idx="230">
                  <c:v>0.24099999999999999</c:v>
                </c:pt>
                <c:pt idx="231">
                  <c:v>0.24099999999999999</c:v>
                </c:pt>
                <c:pt idx="232">
                  <c:v>0.24099999999999999</c:v>
                </c:pt>
                <c:pt idx="233">
                  <c:v>0.74099999999999999</c:v>
                </c:pt>
                <c:pt idx="234">
                  <c:v>0.74099999999999999</c:v>
                </c:pt>
                <c:pt idx="235">
                  <c:v>0.74099999999999999</c:v>
                </c:pt>
                <c:pt idx="236">
                  <c:v>0.74099999999999999</c:v>
                </c:pt>
                <c:pt idx="237">
                  <c:v>0.74099999999999999</c:v>
                </c:pt>
                <c:pt idx="238">
                  <c:v>0.74099999999999999</c:v>
                </c:pt>
                <c:pt idx="239">
                  <c:v>0.74099999999999999</c:v>
                </c:pt>
                <c:pt idx="240">
                  <c:v>0.74099999999999999</c:v>
                </c:pt>
                <c:pt idx="241">
                  <c:v>0.74099999999999999</c:v>
                </c:pt>
                <c:pt idx="242">
                  <c:v>0.74099999999999999</c:v>
                </c:pt>
                <c:pt idx="243">
                  <c:v>0.74099999999999999</c:v>
                </c:pt>
                <c:pt idx="244">
                  <c:v>0.74099999999999999</c:v>
                </c:pt>
                <c:pt idx="245">
                  <c:v>0.74099999999999999</c:v>
                </c:pt>
                <c:pt idx="246">
                  <c:v>0.74099999999999999</c:v>
                </c:pt>
                <c:pt idx="247">
                  <c:v>0.99099999999999999</c:v>
                </c:pt>
                <c:pt idx="248">
                  <c:v>0.99099999999999999</c:v>
                </c:pt>
                <c:pt idx="249">
                  <c:v>0.99099999999999999</c:v>
                </c:pt>
                <c:pt idx="250">
                  <c:v>0.99099999999999999</c:v>
                </c:pt>
                <c:pt idx="251">
                  <c:v>0.99099999999999999</c:v>
                </c:pt>
                <c:pt idx="252">
                  <c:v>0.99099999999999999</c:v>
                </c:pt>
                <c:pt idx="253">
                  <c:v>0.99099999999999999</c:v>
                </c:pt>
                <c:pt idx="254">
                  <c:v>0.75</c:v>
                </c:pt>
                <c:pt idx="255">
                  <c:v>0.75</c:v>
                </c:pt>
                <c:pt idx="256">
                  <c:v>0.75</c:v>
                </c:pt>
                <c:pt idx="257">
                  <c:v>0.75</c:v>
                </c:pt>
                <c:pt idx="258">
                  <c:v>0.75</c:v>
                </c:pt>
                <c:pt idx="259">
                  <c:v>0.75</c:v>
                </c:pt>
                <c:pt idx="260">
                  <c:v>0.75</c:v>
                </c:pt>
                <c:pt idx="261">
                  <c:v>0.48</c:v>
                </c:pt>
                <c:pt idx="262">
                  <c:v>0.48</c:v>
                </c:pt>
                <c:pt idx="263">
                  <c:v>0.48</c:v>
                </c:pt>
                <c:pt idx="264">
                  <c:v>0.48</c:v>
                </c:pt>
                <c:pt idx="265">
                  <c:v>0.48</c:v>
                </c:pt>
                <c:pt idx="266">
                  <c:v>0.48</c:v>
                </c:pt>
                <c:pt idx="267">
                  <c:v>0.48</c:v>
                </c:pt>
                <c:pt idx="268">
                  <c:v>0.98</c:v>
                </c:pt>
                <c:pt idx="269">
                  <c:v>0.98</c:v>
                </c:pt>
                <c:pt idx="270">
                  <c:v>0.98</c:v>
                </c:pt>
                <c:pt idx="271">
                  <c:v>0.98</c:v>
                </c:pt>
                <c:pt idx="272">
                  <c:v>0.98</c:v>
                </c:pt>
                <c:pt idx="273">
                  <c:v>0.98</c:v>
                </c:pt>
                <c:pt idx="274">
                  <c:v>0.98</c:v>
                </c:pt>
                <c:pt idx="275">
                  <c:v>0.73</c:v>
                </c:pt>
                <c:pt idx="276">
                  <c:v>0.73</c:v>
                </c:pt>
                <c:pt idx="277">
                  <c:v>0.73</c:v>
                </c:pt>
                <c:pt idx="278">
                  <c:v>0.73</c:v>
                </c:pt>
                <c:pt idx="279">
                  <c:v>0.73</c:v>
                </c:pt>
                <c:pt idx="280">
                  <c:v>0.73</c:v>
                </c:pt>
                <c:pt idx="281">
                  <c:v>0.73</c:v>
                </c:pt>
                <c:pt idx="282">
                  <c:v>0.98</c:v>
                </c:pt>
                <c:pt idx="283">
                  <c:v>0.98</c:v>
                </c:pt>
                <c:pt idx="284">
                  <c:v>0.98</c:v>
                </c:pt>
                <c:pt idx="285">
                  <c:v>0.98</c:v>
                </c:pt>
                <c:pt idx="286">
                  <c:v>0.98</c:v>
                </c:pt>
                <c:pt idx="287">
                  <c:v>0.98</c:v>
                </c:pt>
                <c:pt idx="288">
                  <c:v>0.98</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0.75</c:v>
                </c:pt>
                <c:pt idx="311">
                  <c:v>0.75</c:v>
                </c:pt>
                <c:pt idx="312">
                  <c:v>0.75</c:v>
                </c:pt>
                <c:pt idx="313">
                  <c:v>0.75</c:v>
                </c:pt>
                <c:pt idx="314">
                  <c:v>0.75</c:v>
                </c:pt>
                <c:pt idx="315">
                  <c:v>0.75</c:v>
                </c:pt>
                <c:pt idx="316">
                  <c:v>0.75</c:v>
                </c:pt>
                <c:pt idx="317">
                  <c:v>0.5</c:v>
                </c:pt>
                <c:pt idx="318">
                  <c:v>0.5</c:v>
                </c:pt>
                <c:pt idx="319">
                  <c:v>0.5</c:v>
                </c:pt>
                <c:pt idx="320">
                  <c:v>0.5</c:v>
                </c:pt>
                <c:pt idx="321">
                  <c:v>0.5</c:v>
                </c:pt>
                <c:pt idx="322">
                  <c:v>0.5</c:v>
                </c:pt>
                <c:pt idx="323">
                  <c:v>0.5</c:v>
                </c:pt>
                <c:pt idx="324">
                  <c:v>0</c:v>
                </c:pt>
              </c:numCache>
            </c:numRef>
          </c:val>
          <c:extLst>
            <c:ext xmlns:c16="http://schemas.microsoft.com/office/drawing/2014/chart" uri="{C3380CC4-5D6E-409C-BE32-E72D297353CC}">
              <c16:uniqueId val="{00000004-D837-4FE0-B286-3349A3FACE5B}"/>
            </c:ext>
          </c:extLst>
        </c:ser>
        <c:dLbls>
          <c:showLegendKey val="0"/>
          <c:showVal val="0"/>
          <c:showCatName val="0"/>
          <c:showSerName val="0"/>
          <c:showPercent val="0"/>
          <c:showBubbleSize val="0"/>
        </c:dLbls>
        <c:axId val="101056512"/>
        <c:axId val="226494720"/>
      </c:areaChart>
      <c:dateAx>
        <c:axId val="101056512"/>
        <c:scaling>
          <c:orientation val="minMax"/>
        </c:scaling>
        <c:delete val="0"/>
        <c:axPos val="b"/>
        <c:numFmt formatCode="m/d/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26494720"/>
        <c:crosses val="autoZero"/>
        <c:auto val="1"/>
        <c:lblOffset val="100"/>
        <c:baseTimeUnit val="days"/>
        <c:majorUnit val="3"/>
        <c:majorTimeUnit val="months"/>
      </c:dateAx>
      <c:valAx>
        <c:axId val="226494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i="0" baseline="0"/>
                  <a:t>Outstanding (billion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1056512"/>
        <c:crosses val="autoZero"/>
        <c:crossBetween val="midCat"/>
      </c:valAx>
      <c:spPr>
        <a:solidFill>
          <a:schemeClr val="bg1"/>
        </a:solidFill>
        <a:ln w="6350">
          <a:solidFill>
            <a:schemeClr val="bg1">
              <a:lumMod val="50000"/>
            </a:schemeClr>
          </a:solidFill>
        </a:ln>
        <a:effectLst/>
      </c:spPr>
    </c:plotArea>
    <c:legend>
      <c:legendPos val="r"/>
      <c:layout>
        <c:manualLayout>
          <c:xMode val="edge"/>
          <c:yMode val="edge"/>
          <c:x val="0.78169215572503792"/>
          <c:y val="0.35163429571303589"/>
          <c:w val="0.21830792348104527"/>
          <c:h val="0.30629537812113949"/>
        </c:manualLayout>
      </c:layout>
      <c:overlay val="0"/>
      <c:spPr>
        <a:noFill/>
        <a:ln w="6350">
          <a:solidFill>
            <a:schemeClr val="bg1">
              <a:lumMod val="50000"/>
            </a:schemeClr>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612352</xdr:colOff>
      <xdr:row>11</xdr:row>
      <xdr:rowOff>38311</xdr:rowOff>
    </xdr:from>
    <xdr:to>
      <xdr:col>16</xdr:col>
      <xdr:colOff>571500</xdr:colOff>
      <xdr:row>26</xdr:row>
      <xdr:rowOff>179916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A07D-DCC9-4D58-96F2-C5B4F5EF016A}">
  <dimension ref="A1:Q896"/>
  <sheetViews>
    <sheetView workbookViewId="0">
      <selection sqref="A1:L3"/>
    </sheetView>
  </sheetViews>
  <sheetFormatPr defaultColWidth="8.85546875" defaultRowHeight="15" x14ac:dyDescent="0.25"/>
  <cols>
    <col min="1" max="1" width="11.42578125" bestFit="1" customWidth="1"/>
    <col min="3" max="3" width="15.5703125" bestFit="1" customWidth="1"/>
  </cols>
  <sheetData>
    <row r="1" spans="1:12" x14ac:dyDescent="0.25">
      <c r="A1" s="3" t="s">
        <v>11</v>
      </c>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5" spans="1:12" x14ac:dyDescent="0.25">
      <c r="A5" t="s">
        <v>0</v>
      </c>
      <c r="B5" t="s">
        <v>6</v>
      </c>
      <c r="C5" t="s">
        <v>9</v>
      </c>
      <c r="D5" t="s">
        <v>5</v>
      </c>
      <c r="E5" t="s">
        <v>10</v>
      </c>
    </row>
    <row r="6" spans="1:12" x14ac:dyDescent="0.25">
      <c r="A6" s="1">
        <v>39517</v>
      </c>
      <c r="B6">
        <v>11</v>
      </c>
      <c r="C6">
        <v>4</v>
      </c>
      <c r="D6">
        <v>0</v>
      </c>
      <c r="E6">
        <v>0</v>
      </c>
    </row>
    <row r="7" spans="1:12" x14ac:dyDescent="0.25">
      <c r="A7" s="1">
        <v>39518</v>
      </c>
      <c r="B7">
        <v>11</v>
      </c>
      <c r="C7">
        <v>4</v>
      </c>
      <c r="D7">
        <v>0</v>
      </c>
      <c r="E7">
        <v>0</v>
      </c>
    </row>
    <row r="8" spans="1:12" x14ac:dyDescent="0.25">
      <c r="A8" s="1">
        <v>39519</v>
      </c>
      <c r="B8">
        <v>20.238</v>
      </c>
      <c r="C8">
        <v>9</v>
      </c>
      <c r="D8">
        <v>0.76200000000000001</v>
      </c>
      <c r="E8">
        <v>0</v>
      </c>
    </row>
    <row r="9" spans="1:12" x14ac:dyDescent="0.25">
      <c r="A9" s="1">
        <v>39520</v>
      </c>
      <c r="B9">
        <v>20.238</v>
      </c>
      <c r="C9">
        <v>9</v>
      </c>
      <c r="D9">
        <v>0.76200000000000001</v>
      </c>
      <c r="E9">
        <v>0</v>
      </c>
    </row>
    <row r="10" spans="1:12" x14ac:dyDescent="0.25">
      <c r="A10" s="1">
        <v>39521</v>
      </c>
      <c r="B10">
        <v>20.238</v>
      </c>
      <c r="C10">
        <v>9</v>
      </c>
      <c r="D10">
        <v>0.76200000000000001</v>
      </c>
      <c r="E10">
        <v>0</v>
      </c>
    </row>
    <row r="11" spans="1:12" x14ac:dyDescent="0.25">
      <c r="A11" s="1">
        <v>39522</v>
      </c>
      <c r="B11">
        <v>20.238</v>
      </c>
      <c r="C11">
        <v>9</v>
      </c>
      <c r="D11">
        <v>0.76200000000000001</v>
      </c>
      <c r="E11">
        <v>0</v>
      </c>
    </row>
    <row r="12" spans="1:12" x14ac:dyDescent="0.25">
      <c r="A12" s="1">
        <v>39523</v>
      </c>
      <c r="B12">
        <v>20.238</v>
      </c>
      <c r="C12">
        <v>9</v>
      </c>
      <c r="D12">
        <v>0.76200000000000001</v>
      </c>
      <c r="E12">
        <v>0</v>
      </c>
    </row>
    <row r="13" spans="1:12" x14ac:dyDescent="0.25">
      <c r="A13" s="1">
        <v>39524</v>
      </c>
      <c r="B13">
        <v>20.238</v>
      </c>
      <c r="C13">
        <v>9</v>
      </c>
      <c r="D13">
        <v>0.76200000000000001</v>
      </c>
      <c r="E13">
        <v>0</v>
      </c>
    </row>
    <row r="14" spans="1:12" x14ac:dyDescent="0.25">
      <c r="A14" s="1">
        <v>39525</v>
      </c>
      <c r="B14">
        <v>20.238</v>
      </c>
      <c r="C14">
        <v>9</v>
      </c>
      <c r="D14">
        <v>0.76200000000000001</v>
      </c>
      <c r="E14">
        <v>0</v>
      </c>
    </row>
    <row r="15" spans="1:12" x14ac:dyDescent="0.25">
      <c r="A15" s="1">
        <v>39526</v>
      </c>
      <c r="B15">
        <v>27.238</v>
      </c>
      <c r="C15">
        <v>17</v>
      </c>
      <c r="D15">
        <v>0.76200000000000001</v>
      </c>
      <c r="E15">
        <v>0</v>
      </c>
    </row>
    <row r="16" spans="1:12" x14ac:dyDescent="0.25">
      <c r="A16" s="1">
        <v>39527</v>
      </c>
      <c r="B16">
        <v>27.238</v>
      </c>
      <c r="C16">
        <v>17</v>
      </c>
      <c r="D16">
        <v>0.76200000000000001</v>
      </c>
      <c r="E16">
        <v>0</v>
      </c>
    </row>
    <row r="17" spans="1:17" x14ac:dyDescent="0.25">
      <c r="A17" s="1">
        <v>39528</v>
      </c>
      <c r="B17">
        <v>27.238</v>
      </c>
      <c r="C17">
        <v>17</v>
      </c>
      <c r="D17">
        <v>0.76200000000000001</v>
      </c>
      <c r="E17">
        <v>0</v>
      </c>
    </row>
    <row r="18" spans="1:17" x14ac:dyDescent="0.25">
      <c r="A18" s="1">
        <v>39529</v>
      </c>
      <c r="B18">
        <v>27.238</v>
      </c>
      <c r="C18">
        <v>17</v>
      </c>
      <c r="D18">
        <v>0.76200000000000001</v>
      </c>
      <c r="E18">
        <v>0</v>
      </c>
    </row>
    <row r="19" spans="1:17" x14ac:dyDescent="0.25">
      <c r="A19" s="1">
        <v>39530</v>
      </c>
      <c r="B19">
        <v>27.238</v>
      </c>
      <c r="C19">
        <v>17</v>
      </c>
      <c r="D19">
        <v>0.76200000000000001</v>
      </c>
      <c r="E19">
        <v>0</v>
      </c>
    </row>
    <row r="20" spans="1:17" x14ac:dyDescent="0.25">
      <c r="A20" s="1">
        <v>39531</v>
      </c>
      <c r="B20">
        <v>27.238</v>
      </c>
      <c r="C20">
        <v>17</v>
      </c>
      <c r="D20">
        <v>0.76200000000000001</v>
      </c>
      <c r="E20">
        <v>0</v>
      </c>
    </row>
    <row r="21" spans="1:17" x14ac:dyDescent="0.25">
      <c r="A21" s="1">
        <v>39532</v>
      </c>
      <c r="B21">
        <v>27.238</v>
      </c>
      <c r="C21">
        <v>17</v>
      </c>
      <c r="D21">
        <v>0.76200000000000001</v>
      </c>
      <c r="E21">
        <v>0</v>
      </c>
    </row>
    <row r="22" spans="1:17" x14ac:dyDescent="0.25">
      <c r="A22" s="1">
        <v>39533</v>
      </c>
      <c r="B22">
        <v>31.238</v>
      </c>
      <c r="C22">
        <v>28</v>
      </c>
      <c r="D22">
        <v>0.76200000000000001</v>
      </c>
      <c r="E22">
        <v>0</v>
      </c>
    </row>
    <row r="23" spans="1:17" x14ac:dyDescent="0.25">
      <c r="A23" s="1">
        <v>39534</v>
      </c>
      <c r="B23">
        <v>31.238</v>
      </c>
      <c r="C23">
        <v>28</v>
      </c>
      <c r="D23">
        <v>0.76200000000000001</v>
      </c>
      <c r="E23">
        <v>0</v>
      </c>
    </row>
    <row r="24" spans="1:17" x14ac:dyDescent="0.25">
      <c r="A24" s="1">
        <v>39535</v>
      </c>
      <c r="B24">
        <v>31.238</v>
      </c>
      <c r="C24">
        <v>28</v>
      </c>
      <c r="D24">
        <v>0.76200000000000001</v>
      </c>
      <c r="E24">
        <v>0</v>
      </c>
    </row>
    <row r="25" spans="1:17" x14ac:dyDescent="0.25">
      <c r="A25" s="1">
        <v>39536</v>
      </c>
      <c r="B25">
        <v>31.238</v>
      </c>
      <c r="C25">
        <v>28</v>
      </c>
      <c r="D25">
        <v>0.76200000000000001</v>
      </c>
      <c r="E25">
        <v>0</v>
      </c>
    </row>
    <row r="26" spans="1:17" x14ac:dyDescent="0.25">
      <c r="A26" s="1">
        <v>39537</v>
      </c>
      <c r="B26">
        <v>31.238</v>
      </c>
      <c r="C26">
        <v>28</v>
      </c>
      <c r="D26">
        <v>0.76200000000000001</v>
      </c>
      <c r="E26">
        <v>0</v>
      </c>
    </row>
    <row r="27" spans="1:17" x14ac:dyDescent="0.25">
      <c r="A27" s="1">
        <v>39538</v>
      </c>
      <c r="B27">
        <v>31.238</v>
      </c>
      <c r="C27">
        <v>28</v>
      </c>
      <c r="D27">
        <v>0.76200000000000001</v>
      </c>
      <c r="E27">
        <v>0</v>
      </c>
    </row>
    <row r="28" spans="1:17" x14ac:dyDescent="0.25">
      <c r="A28" s="1">
        <v>39539</v>
      </c>
      <c r="B28">
        <v>31.238</v>
      </c>
      <c r="C28">
        <v>28</v>
      </c>
      <c r="D28">
        <v>0.76200000000000001</v>
      </c>
      <c r="E28">
        <v>0</v>
      </c>
      <c r="Q28" s="2"/>
    </row>
    <row r="29" spans="1:17" x14ac:dyDescent="0.25">
      <c r="A29" s="1">
        <v>39540</v>
      </c>
      <c r="B29">
        <v>31.238</v>
      </c>
      <c r="C29">
        <v>28</v>
      </c>
      <c r="D29">
        <v>0.76200000000000001</v>
      </c>
      <c r="E29">
        <v>0</v>
      </c>
      <c r="Q29" s="2"/>
    </row>
    <row r="30" spans="1:17" x14ac:dyDescent="0.25">
      <c r="A30" s="1">
        <v>39541</v>
      </c>
      <c r="B30">
        <v>31.238</v>
      </c>
      <c r="C30">
        <v>28</v>
      </c>
      <c r="D30">
        <v>0.76200000000000001</v>
      </c>
      <c r="E30">
        <v>0</v>
      </c>
      <c r="Q30" s="2"/>
    </row>
    <row r="31" spans="1:17" x14ac:dyDescent="0.25">
      <c r="A31" s="1">
        <v>39542</v>
      </c>
      <c r="B31">
        <v>31.238</v>
      </c>
      <c r="C31">
        <v>28</v>
      </c>
      <c r="D31">
        <v>0.76200000000000001</v>
      </c>
      <c r="E31">
        <v>0</v>
      </c>
      <c r="Q31" s="2"/>
    </row>
    <row r="32" spans="1:17" x14ac:dyDescent="0.25">
      <c r="A32" s="1">
        <v>39543</v>
      </c>
      <c r="B32">
        <v>31.238</v>
      </c>
      <c r="C32">
        <v>28</v>
      </c>
      <c r="D32">
        <v>0.76200000000000001</v>
      </c>
      <c r="E32">
        <v>0</v>
      </c>
      <c r="Q32" s="2"/>
    </row>
    <row r="33" spans="1:17" x14ac:dyDescent="0.25">
      <c r="A33" s="1">
        <v>39544</v>
      </c>
      <c r="B33">
        <v>31.238</v>
      </c>
      <c r="C33">
        <v>28</v>
      </c>
      <c r="D33">
        <v>0.76200000000000001</v>
      </c>
      <c r="E33">
        <v>0</v>
      </c>
      <c r="Q33" s="2"/>
    </row>
    <row r="34" spans="1:17" x14ac:dyDescent="0.25">
      <c r="A34" s="1">
        <v>39545</v>
      </c>
      <c r="B34">
        <v>20.238</v>
      </c>
      <c r="C34">
        <v>39</v>
      </c>
      <c r="D34">
        <v>0.76200000000000001</v>
      </c>
      <c r="E34">
        <v>0</v>
      </c>
      <c r="Q34" s="2"/>
    </row>
    <row r="35" spans="1:17" x14ac:dyDescent="0.25">
      <c r="A35" s="1">
        <v>39546</v>
      </c>
      <c r="B35">
        <v>20.238</v>
      </c>
      <c r="C35">
        <v>39</v>
      </c>
      <c r="D35">
        <v>0.76200000000000001</v>
      </c>
      <c r="E35">
        <v>0</v>
      </c>
      <c r="Q35" s="2"/>
    </row>
    <row r="36" spans="1:17" x14ac:dyDescent="0.25">
      <c r="A36" s="1">
        <v>39547</v>
      </c>
      <c r="B36">
        <v>18.5</v>
      </c>
      <c r="C36">
        <v>44.5</v>
      </c>
      <c r="D36">
        <v>2</v>
      </c>
      <c r="E36">
        <v>0</v>
      </c>
      <c r="Q36" s="2"/>
    </row>
    <row r="37" spans="1:17" x14ac:dyDescent="0.25">
      <c r="A37" s="1">
        <v>39548</v>
      </c>
      <c r="B37">
        <v>18.5</v>
      </c>
      <c r="C37">
        <v>44.5</v>
      </c>
      <c r="D37">
        <v>2</v>
      </c>
      <c r="E37">
        <v>0</v>
      </c>
      <c r="Q37" s="2"/>
    </row>
    <row r="38" spans="1:17" x14ac:dyDescent="0.25">
      <c r="A38" s="1">
        <v>39549</v>
      </c>
      <c r="B38">
        <v>18.5</v>
      </c>
      <c r="C38">
        <v>44.5</v>
      </c>
      <c r="D38">
        <v>2</v>
      </c>
      <c r="E38">
        <v>0</v>
      </c>
      <c r="Q38" s="2"/>
    </row>
    <row r="39" spans="1:17" x14ac:dyDescent="0.25">
      <c r="A39" s="1">
        <v>39550</v>
      </c>
      <c r="B39">
        <v>18.5</v>
      </c>
      <c r="C39">
        <v>44.5</v>
      </c>
      <c r="D39">
        <v>2</v>
      </c>
      <c r="E39">
        <v>0</v>
      </c>
      <c r="Q39" s="2"/>
    </row>
    <row r="40" spans="1:17" x14ac:dyDescent="0.25">
      <c r="A40" s="1">
        <v>39551</v>
      </c>
      <c r="B40">
        <v>18.5</v>
      </c>
      <c r="C40">
        <v>44.5</v>
      </c>
      <c r="D40">
        <v>2</v>
      </c>
      <c r="E40">
        <v>0</v>
      </c>
      <c r="Q40" s="2"/>
    </row>
    <row r="41" spans="1:17" x14ac:dyDescent="0.25">
      <c r="A41" s="1">
        <v>39552</v>
      </c>
      <c r="B41">
        <v>18.5</v>
      </c>
      <c r="C41">
        <v>44.5</v>
      </c>
      <c r="D41">
        <v>2</v>
      </c>
      <c r="E41">
        <v>0</v>
      </c>
      <c r="Q41" s="2"/>
    </row>
    <row r="42" spans="1:17" x14ac:dyDescent="0.25">
      <c r="A42" s="1">
        <v>39553</v>
      </c>
      <c r="B42">
        <v>18.5</v>
      </c>
      <c r="C42">
        <v>44.5</v>
      </c>
      <c r="D42">
        <v>2</v>
      </c>
      <c r="E42">
        <v>0</v>
      </c>
      <c r="Q42" s="2"/>
    </row>
    <row r="43" spans="1:17" x14ac:dyDescent="0.25">
      <c r="A43" s="1">
        <v>39554</v>
      </c>
      <c r="B43">
        <v>22.32</v>
      </c>
      <c r="C43">
        <v>43.34</v>
      </c>
      <c r="D43">
        <v>4.34</v>
      </c>
      <c r="E43">
        <v>0</v>
      </c>
      <c r="Q43" s="2"/>
    </row>
    <row r="44" spans="1:17" x14ac:dyDescent="0.25">
      <c r="A44" s="1">
        <v>39555</v>
      </c>
      <c r="B44">
        <v>22.32</v>
      </c>
      <c r="C44">
        <v>43.34</v>
      </c>
      <c r="D44">
        <v>4.34</v>
      </c>
      <c r="E44">
        <v>0</v>
      </c>
      <c r="Q44" s="2"/>
    </row>
    <row r="45" spans="1:17" x14ac:dyDescent="0.25">
      <c r="A45" s="1">
        <v>39556</v>
      </c>
      <c r="B45">
        <v>22.32</v>
      </c>
      <c r="C45">
        <v>43.34</v>
      </c>
      <c r="D45">
        <v>4.34</v>
      </c>
      <c r="E45">
        <v>0</v>
      </c>
      <c r="Q45" s="2"/>
    </row>
    <row r="46" spans="1:17" x14ac:dyDescent="0.25">
      <c r="A46" s="1">
        <v>39557</v>
      </c>
      <c r="B46">
        <v>22.32</v>
      </c>
      <c r="C46">
        <v>43.34</v>
      </c>
      <c r="D46">
        <v>4.34</v>
      </c>
      <c r="E46">
        <v>0</v>
      </c>
      <c r="Q46" s="2"/>
    </row>
    <row r="47" spans="1:17" x14ac:dyDescent="0.25">
      <c r="A47" s="1">
        <v>39558</v>
      </c>
      <c r="B47">
        <v>22.32</v>
      </c>
      <c r="C47">
        <v>43.34</v>
      </c>
      <c r="D47">
        <v>4.34</v>
      </c>
      <c r="E47">
        <v>0</v>
      </c>
      <c r="Q47" s="2"/>
    </row>
    <row r="48" spans="1:17" x14ac:dyDescent="0.25">
      <c r="A48" s="1">
        <v>39559</v>
      </c>
      <c r="B48">
        <v>22.32</v>
      </c>
      <c r="C48">
        <v>43.34</v>
      </c>
      <c r="D48">
        <v>4.34</v>
      </c>
      <c r="E48">
        <v>0</v>
      </c>
      <c r="Q48" s="2"/>
    </row>
    <row r="49" spans="1:17" x14ac:dyDescent="0.25">
      <c r="A49" s="1">
        <v>39560</v>
      </c>
      <c r="B49">
        <v>22.32</v>
      </c>
      <c r="C49">
        <v>43.34</v>
      </c>
      <c r="D49">
        <v>4.34</v>
      </c>
      <c r="E49">
        <v>0</v>
      </c>
      <c r="Q49" s="2"/>
    </row>
    <row r="50" spans="1:17" x14ac:dyDescent="0.25">
      <c r="A50" s="1">
        <v>39561</v>
      </c>
      <c r="B50">
        <v>18.957000000000001</v>
      </c>
      <c r="C50">
        <v>47.703000000000003</v>
      </c>
      <c r="D50">
        <v>8.34</v>
      </c>
      <c r="E50">
        <v>0</v>
      </c>
      <c r="Q50" s="2"/>
    </row>
    <row r="51" spans="1:17" x14ac:dyDescent="0.25">
      <c r="A51" s="1">
        <v>39562</v>
      </c>
      <c r="B51">
        <v>18.957000000000001</v>
      </c>
      <c r="C51">
        <v>47.703000000000003</v>
      </c>
      <c r="D51">
        <v>8.34</v>
      </c>
      <c r="E51">
        <v>0</v>
      </c>
      <c r="Q51" s="2"/>
    </row>
    <row r="52" spans="1:17" x14ac:dyDescent="0.25">
      <c r="A52" s="1">
        <v>39563</v>
      </c>
      <c r="B52">
        <v>18.957000000000001</v>
      </c>
      <c r="C52">
        <v>47.703000000000003</v>
      </c>
      <c r="D52">
        <v>8.34</v>
      </c>
      <c r="E52">
        <v>0</v>
      </c>
      <c r="Q52" s="2"/>
    </row>
    <row r="53" spans="1:17" x14ac:dyDescent="0.25">
      <c r="A53" s="1">
        <v>39564</v>
      </c>
      <c r="B53">
        <v>18.957000000000001</v>
      </c>
      <c r="C53">
        <v>47.703000000000003</v>
      </c>
      <c r="D53">
        <v>8.34</v>
      </c>
      <c r="E53">
        <v>0</v>
      </c>
      <c r="Q53" s="2"/>
    </row>
    <row r="54" spans="1:17" x14ac:dyDescent="0.25">
      <c r="A54" s="1">
        <v>39565</v>
      </c>
      <c r="B54">
        <v>18.957000000000001</v>
      </c>
      <c r="C54">
        <v>47.703000000000003</v>
      </c>
      <c r="D54">
        <v>8.34</v>
      </c>
      <c r="E54">
        <v>0</v>
      </c>
      <c r="Q54" s="2"/>
    </row>
    <row r="55" spans="1:17" x14ac:dyDescent="0.25">
      <c r="A55" s="1">
        <v>39566</v>
      </c>
      <c r="B55">
        <v>18.957000000000001</v>
      </c>
      <c r="C55">
        <v>47.703000000000003</v>
      </c>
      <c r="D55">
        <v>8.34</v>
      </c>
      <c r="E55">
        <v>0</v>
      </c>
      <c r="Q55" s="2"/>
    </row>
    <row r="56" spans="1:17" x14ac:dyDescent="0.25">
      <c r="A56" s="1">
        <v>39567</v>
      </c>
      <c r="B56">
        <v>18.957000000000001</v>
      </c>
      <c r="C56">
        <v>47.703000000000003</v>
      </c>
      <c r="D56">
        <v>8.34</v>
      </c>
      <c r="E56">
        <v>0</v>
      </c>
      <c r="Q56" s="2"/>
    </row>
    <row r="57" spans="1:17" x14ac:dyDescent="0.25">
      <c r="A57" s="1">
        <v>39568</v>
      </c>
      <c r="B57">
        <v>23.457000000000001</v>
      </c>
      <c r="C57">
        <v>45.203000000000003</v>
      </c>
      <c r="D57">
        <v>11.34</v>
      </c>
      <c r="E57">
        <v>0</v>
      </c>
      <c r="Q57" s="2"/>
    </row>
    <row r="58" spans="1:17" x14ac:dyDescent="0.25">
      <c r="A58" s="1">
        <v>39569</v>
      </c>
      <c r="B58">
        <v>23.457000000000001</v>
      </c>
      <c r="C58">
        <v>45.203000000000003</v>
      </c>
      <c r="D58">
        <v>11.34</v>
      </c>
      <c r="E58">
        <v>0</v>
      </c>
      <c r="Q58" s="2"/>
    </row>
    <row r="59" spans="1:17" x14ac:dyDescent="0.25">
      <c r="A59" s="1">
        <v>39570</v>
      </c>
      <c r="B59">
        <v>23.457000000000001</v>
      </c>
      <c r="C59">
        <v>45.203000000000003</v>
      </c>
      <c r="D59">
        <v>11.34</v>
      </c>
      <c r="E59">
        <v>0</v>
      </c>
      <c r="Q59" s="2"/>
    </row>
    <row r="60" spans="1:17" x14ac:dyDescent="0.25">
      <c r="A60" s="1">
        <v>39571</v>
      </c>
      <c r="B60">
        <v>23.457000000000001</v>
      </c>
      <c r="C60">
        <v>45.203000000000003</v>
      </c>
      <c r="D60">
        <v>11.34</v>
      </c>
      <c r="E60">
        <v>0</v>
      </c>
      <c r="Q60" s="2"/>
    </row>
    <row r="61" spans="1:17" x14ac:dyDescent="0.25">
      <c r="A61" s="1">
        <v>39572</v>
      </c>
      <c r="B61">
        <v>23.457000000000001</v>
      </c>
      <c r="C61">
        <v>45.203000000000003</v>
      </c>
      <c r="D61">
        <v>11.34</v>
      </c>
      <c r="E61">
        <v>0</v>
      </c>
      <c r="Q61" s="2"/>
    </row>
    <row r="62" spans="1:17" x14ac:dyDescent="0.25">
      <c r="A62" s="1">
        <v>39573</v>
      </c>
      <c r="B62">
        <v>23.457000000000001</v>
      </c>
      <c r="C62">
        <v>45.203000000000003</v>
      </c>
      <c r="D62">
        <v>11.34</v>
      </c>
      <c r="E62">
        <v>0</v>
      </c>
      <c r="Q62" s="2"/>
    </row>
    <row r="63" spans="1:17" x14ac:dyDescent="0.25">
      <c r="A63" s="1">
        <v>39574</v>
      </c>
      <c r="B63">
        <v>23.457000000000001</v>
      </c>
      <c r="C63">
        <v>45.203000000000003</v>
      </c>
      <c r="D63">
        <v>11.34</v>
      </c>
      <c r="E63">
        <v>0</v>
      </c>
      <c r="Q63" s="2"/>
    </row>
    <row r="64" spans="1:17" x14ac:dyDescent="0.25">
      <c r="A64" s="1">
        <v>39575</v>
      </c>
      <c r="B64">
        <v>25.082000000000001</v>
      </c>
      <c r="C64">
        <v>45.578000000000003</v>
      </c>
      <c r="D64">
        <v>9.34</v>
      </c>
      <c r="E64">
        <v>0</v>
      </c>
      <c r="Q64" s="2"/>
    </row>
    <row r="65" spans="1:17" x14ac:dyDescent="0.25">
      <c r="A65" s="1">
        <v>39576</v>
      </c>
      <c r="B65">
        <v>25.082000000000001</v>
      </c>
      <c r="C65">
        <v>45.578000000000003</v>
      </c>
      <c r="D65">
        <v>9.34</v>
      </c>
      <c r="E65">
        <v>0</v>
      </c>
      <c r="Q65" s="2"/>
    </row>
    <row r="66" spans="1:17" x14ac:dyDescent="0.25">
      <c r="A66" s="1">
        <v>39577</v>
      </c>
      <c r="B66">
        <v>25.082000000000001</v>
      </c>
      <c r="C66">
        <v>45.578000000000003</v>
      </c>
      <c r="D66">
        <v>9.34</v>
      </c>
      <c r="E66">
        <v>0</v>
      </c>
      <c r="Q66" s="2"/>
    </row>
    <row r="67" spans="1:17" x14ac:dyDescent="0.25">
      <c r="A67" s="1">
        <v>39578</v>
      </c>
      <c r="B67">
        <v>25.082000000000001</v>
      </c>
      <c r="C67">
        <v>45.578000000000003</v>
      </c>
      <c r="D67">
        <v>9.34</v>
      </c>
      <c r="E67">
        <v>0</v>
      </c>
      <c r="Q67" s="2"/>
    </row>
    <row r="68" spans="1:17" x14ac:dyDescent="0.25">
      <c r="A68" s="1">
        <v>39579</v>
      </c>
      <c r="B68">
        <v>25.082000000000001</v>
      </c>
      <c r="C68">
        <v>45.578000000000003</v>
      </c>
      <c r="D68">
        <v>9.34</v>
      </c>
      <c r="E68">
        <v>0</v>
      </c>
      <c r="Q68" s="2"/>
    </row>
    <row r="69" spans="1:17" x14ac:dyDescent="0.25">
      <c r="A69" s="1">
        <v>39580</v>
      </c>
      <c r="B69">
        <v>25.082000000000001</v>
      </c>
      <c r="C69">
        <v>45.578000000000003</v>
      </c>
      <c r="D69">
        <v>9.34</v>
      </c>
      <c r="E69">
        <v>0</v>
      </c>
      <c r="Q69" s="2"/>
    </row>
    <row r="70" spans="1:17" x14ac:dyDescent="0.25">
      <c r="A70" s="1">
        <v>39581</v>
      </c>
      <c r="B70">
        <v>25.082000000000001</v>
      </c>
      <c r="C70">
        <v>45.578000000000003</v>
      </c>
      <c r="D70">
        <v>9.34</v>
      </c>
      <c r="E70">
        <v>0</v>
      </c>
      <c r="Q70" s="2"/>
    </row>
    <row r="71" spans="1:17" x14ac:dyDescent="0.25">
      <c r="A71" s="1">
        <v>39582</v>
      </c>
      <c r="B71">
        <v>16.949000000000002</v>
      </c>
      <c r="C71">
        <v>54.489000000000004</v>
      </c>
      <c r="D71">
        <v>8.5619999999999994</v>
      </c>
      <c r="E71">
        <v>0</v>
      </c>
      <c r="Q71" s="2"/>
    </row>
    <row r="72" spans="1:17" x14ac:dyDescent="0.25">
      <c r="A72" s="1">
        <v>39583</v>
      </c>
      <c r="B72">
        <v>16.949000000000002</v>
      </c>
      <c r="C72">
        <v>54.489000000000004</v>
      </c>
      <c r="D72">
        <v>8.5619999999999994</v>
      </c>
      <c r="E72">
        <v>0</v>
      </c>
      <c r="Q72" s="2"/>
    </row>
    <row r="73" spans="1:17" x14ac:dyDescent="0.25">
      <c r="A73" s="1">
        <v>39584</v>
      </c>
      <c r="B73">
        <v>16.949000000000002</v>
      </c>
      <c r="C73">
        <v>54.489000000000004</v>
      </c>
      <c r="D73">
        <v>8.5619999999999994</v>
      </c>
      <c r="E73">
        <v>0</v>
      </c>
      <c r="Q73" s="2"/>
    </row>
    <row r="74" spans="1:17" x14ac:dyDescent="0.25">
      <c r="A74" s="1">
        <v>39585</v>
      </c>
      <c r="B74">
        <v>16.949000000000002</v>
      </c>
      <c r="C74">
        <v>54.489000000000004</v>
      </c>
      <c r="D74">
        <v>8.5619999999999994</v>
      </c>
      <c r="E74">
        <v>0</v>
      </c>
      <c r="Q74" s="2"/>
    </row>
    <row r="75" spans="1:17" x14ac:dyDescent="0.25">
      <c r="A75" s="1">
        <v>39586</v>
      </c>
      <c r="B75">
        <v>16.949000000000002</v>
      </c>
      <c r="C75">
        <v>54.489000000000004</v>
      </c>
      <c r="D75">
        <v>8.5619999999999994</v>
      </c>
      <c r="E75">
        <v>0</v>
      </c>
      <c r="Q75" s="2"/>
    </row>
    <row r="76" spans="1:17" x14ac:dyDescent="0.25">
      <c r="A76" s="1">
        <v>39587</v>
      </c>
      <c r="B76">
        <v>16.949000000000002</v>
      </c>
      <c r="C76">
        <v>54.489000000000004</v>
      </c>
      <c r="D76">
        <v>8.5619999999999994</v>
      </c>
      <c r="E76">
        <v>0</v>
      </c>
      <c r="Q76" s="2"/>
    </row>
    <row r="77" spans="1:17" x14ac:dyDescent="0.25">
      <c r="A77" s="1">
        <v>39588</v>
      </c>
      <c r="B77">
        <v>16.949000000000002</v>
      </c>
      <c r="C77">
        <v>54.489000000000004</v>
      </c>
      <c r="D77">
        <v>8.5619999999999994</v>
      </c>
      <c r="E77">
        <v>0</v>
      </c>
      <c r="Q77" s="2"/>
    </row>
    <row r="78" spans="1:17" x14ac:dyDescent="0.25">
      <c r="A78" s="1">
        <v>39589</v>
      </c>
      <c r="B78">
        <v>22.463000000000001</v>
      </c>
      <c r="C78">
        <v>49.616</v>
      </c>
      <c r="D78">
        <v>7.9210000000000003</v>
      </c>
      <c r="E78">
        <v>0</v>
      </c>
      <c r="Q78" s="2"/>
    </row>
    <row r="79" spans="1:17" x14ac:dyDescent="0.25">
      <c r="A79" s="1">
        <v>39590</v>
      </c>
      <c r="B79">
        <v>22.463000000000001</v>
      </c>
      <c r="C79">
        <v>49.616</v>
      </c>
      <c r="D79">
        <v>7.9210000000000003</v>
      </c>
      <c r="E79">
        <v>0</v>
      </c>
      <c r="Q79" s="2"/>
    </row>
    <row r="80" spans="1:17" x14ac:dyDescent="0.25">
      <c r="A80" s="1">
        <v>39591</v>
      </c>
      <c r="B80">
        <v>22.463000000000001</v>
      </c>
      <c r="C80">
        <v>49.616</v>
      </c>
      <c r="D80">
        <v>7.9210000000000003</v>
      </c>
      <c r="E80">
        <v>0</v>
      </c>
      <c r="Q80" s="2"/>
    </row>
    <row r="81" spans="1:17" x14ac:dyDescent="0.25">
      <c r="A81" s="1">
        <v>39592</v>
      </c>
      <c r="B81">
        <v>22.463000000000001</v>
      </c>
      <c r="C81">
        <v>49.616</v>
      </c>
      <c r="D81">
        <v>7.9210000000000003</v>
      </c>
      <c r="E81">
        <v>0</v>
      </c>
      <c r="Q81" s="2"/>
    </row>
    <row r="82" spans="1:17" x14ac:dyDescent="0.25">
      <c r="A82" s="1">
        <v>39593</v>
      </c>
      <c r="B82">
        <v>22.463000000000001</v>
      </c>
      <c r="C82">
        <v>49.616</v>
      </c>
      <c r="D82">
        <v>7.9210000000000003</v>
      </c>
      <c r="E82">
        <v>0</v>
      </c>
      <c r="Q82" s="2"/>
    </row>
    <row r="83" spans="1:17" x14ac:dyDescent="0.25">
      <c r="A83" s="1">
        <v>39594</v>
      </c>
      <c r="B83">
        <v>22.463000000000001</v>
      </c>
      <c r="C83">
        <v>49.616</v>
      </c>
      <c r="D83">
        <v>7.9210000000000003</v>
      </c>
      <c r="E83">
        <v>0</v>
      </c>
      <c r="Q83" s="2"/>
    </row>
    <row r="84" spans="1:17" x14ac:dyDescent="0.25">
      <c r="A84" s="1">
        <v>39595</v>
      </c>
      <c r="B84">
        <v>22.463000000000001</v>
      </c>
      <c r="C84">
        <v>49.616</v>
      </c>
      <c r="D84">
        <v>7.9210000000000003</v>
      </c>
      <c r="E84">
        <v>0</v>
      </c>
      <c r="Q84" s="2"/>
    </row>
    <row r="85" spans="1:17" x14ac:dyDescent="0.25">
      <c r="A85" s="1">
        <v>39596</v>
      </c>
      <c r="B85">
        <v>21.82</v>
      </c>
      <c r="C85">
        <v>49.831000000000003</v>
      </c>
      <c r="D85">
        <v>8.3490000000000002</v>
      </c>
      <c r="E85">
        <v>0</v>
      </c>
      <c r="Q85" s="2"/>
    </row>
    <row r="86" spans="1:17" x14ac:dyDescent="0.25">
      <c r="A86" s="1">
        <v>39597</v>
      </c>
      <c r="B86">
        <v>21.82</v>
      </c>
      <c r="C86">
        <v>49.831000000000003</v>
      </c>
      <c r="D86">
        <v>8.3490000000000002</v>
      </c>
      <c r="E86">
        <v>0</v>
      </c>
      <c r="Q86" s="2"/>
    </row>
    <row r="87" spans="1:17" x14ac:dyDescent="0.25">
      <c r="A87" s="1">
        <v>39598</v>
      </c>
      <c r="B87">
        <v>21.82</v>
      </c>
      <c r="C87">
        <v>49.831000000000003</v>
      </c>
      <c r="D87">
        <v>8.3490000000000002</v>
      </c>
      <c r="E87">
        <v>0</v>
      </c>
      <c r="Q87" s="2"/>
    </row>
    <row r="88" spans="1:17" x14ac:dyDescent="0.25">
      <c r="A88" s="1">
        <v>39599</v>
      </c>
      <c r="B88">
        <v>21.82</v>
      </c>
      <c r="C88">
        <v>49.831000000000003</v>
      </c>
      <c r="D88">
        <v>8.3490000000000002</v>
      </c>
      <c r="E88">
        <v>0</v>
      </c>
      <c r="Q88" s="2"/>
    </row>
    <row r="89" spans="1:17" x14ac:dyDescent="0.25">
      <c r="A89" s="1">
        <v>39600</v>
      </c>
      <c r="B89">
        <v>21.82</v>
      </c>
      <c r="C89">
        <v>49.831000000000003</v>
      </c>
      <c r="D89">
        <v>8.3490000000000002</v>
      </c>
      <c r="E89">
        <v>0</v>
      </c>
      <c r="Q89" s="2"/>
    </row>
    <row r="90" spans="1:17" x14ac:dyDescent="0.25">
      <c r="A90" s="1">
        <v>39601</v>
      </c>
      <c r="B90">
        <v>21.82</v>
      </c>
      <c r="C90">
        <v>49.831000000000003</v>
      </c>
      <c r="D90">
        <v>8.3490000000000002</v>
      </c>
      <c r="E90">
        <v>0</v>
      </c>
      <c r="Q90" s="2"/>
    </row>
    <row r="91" spans="1:17" x14ac:dyDescent="0.25">
      <c r="A91" s="1">
        <v>39602</v>
      </c>
      <c r="B91">
        <v>21.82</v>
      </c>
      <c r="C91">
        <v>49.831000000000003</v>
      </c>
      <c r="D91">
        <v>8.3490000000000002</v>
      </c>
      <c r="E91">
        <v>0</v>
      </c>
      <c r="Q91" s="2"/>
    </row>
    <row r="92" spans="1:17" x14ac:dyDescent="0.25">
      <c r="A92" s="1">
        <v>39603</v>
      </c>
      <c r="B92">
        <v>14.695</v>
      </c>
      <c r="C92">
        <v>56.956000000000003</v>
      </c>
      <c r="D92">
        <v>8.3490000000000002</v>
      </c>
      <c r="E92">
        <v>0</v>
      </c>
      <c r="Q92" s="2"/>
    </row>
    <row r="93" spans="1:17" x14ac:dyDescent="0.25">
      <c r="A93" s="1">
        <v>39604</v>
      </c>
      <c r="B93">
        <v>14.695</v>
      </c>
      <c r="C93">
        <v>56.956000000000003</v>
      </c>
      <c r="D93">
        <v>8.3490000000000002</v>
      </c>
      <c r="E93">
        <v>0</v>
      </c>
      <c r="Q93" s="2"/>
    </row>
    <row r="94" spans="1:17" x14ac:dyDescent="0.25">
      <c r="A94" s="1">
        <v>39605</v>
      </c>
      <c r="B94">
        <v>14.695</v>
      </c>
      <c r="C94">
        <v>56.956000000000003</v>
      </c>
      <c r="D94">
        <v>8.3490000000000002</v>
      </c>
      <c r="E94">
        <v>0</v>
      </c>
      <c r="Q94" s="2"/>
    </row>
    <row r="95" spans="1:17" x14ac:dyDescent="0.25">
      <c r="A95" s="1">
        <v>39606</v>
      </c>
      <c r="B95">
        <v>14.695</v>
      </c>
      <c r="C95">
        <v>56.956000000000003</v>
      </c>
      <c r="D95">
        <v>8.3490000000000002</v>
      </c>
      <c r="E95">
        <v>0</v>
      </c>
      <c r="Q95" s="2"/>
    </row>
    <row r="96" spans="1:17" x14ac:dyDescent="0.25">
      <c r="A96" s="1">
        <v>39607</v>
      </c>
      <c r="B96">
        <v>14.695</v>
      </c>
      <c r="C96">
        <v>56.956000000000003</v>
      </c>
      <c r="D96">
        <v>8.3490000000000002</v>
      </c>
      <c r="E96">
        <v>0</v>
      </c>
      <c r="Q96" s="2"/>
    </row>
    <row r="97" spans="1:17" x14ac:dyDescent="0.25">
      <c r="A97" s="1">
        <v>39608</v>
      </c>
      <c r="B97">
        <v>14.695</v>
      </c>
      <c r="C97">
        <v>56.956000000000003</v>
      </c>
      <c r="D97">
        <v>8.3490000000000002</v>
      </c>
      <c r="E97">
        <v>0</v>
      </c>
      <c r="Q97" s="2"/>
    </row>
    <row r="98" spans="1:17" x14ac:dyDescent="0.25">
      <c r="A98" s="1">
        <v>39609</v>
      </c>
      <c r="B98">
        <v>14.695</v>
      </c>
      <c r="C98">
        <v>56.956000000000003</v>
      </c>
      <c r="D98">
        <v>8.3490000000000002</v>
      </c>
      <c r="E98">
        <v>0</v>
      </c>
      <c r="Q98" s="2"/>
    </row>
    <row r="99" spans="1:17" x14ac:dyDescent="0.25">
      <c r="A99" s="1">
        <v>39610</v>
      </c>
      <c r="B99">
        <v>24.271999999999998</v>
      </c>
      <c r="C99">
        <v>48.941000000000003</v>
      </c>
      <c r="D99">
        <v>6.7869999999999999</v>
      </c>
      <c r="E99">
        <v>0</v>
      </c>
      <c r="Q99" s="2"/>
    </row>
    <row r="100" spans="1:17" x14ac:dyDescent="0.25">
      <c r="A100" s="1">
        <v>39611</v>
      </c>
      <c r="B100">
        <v>24.271999999999998</v>
      </c>
      <c r="C100">
        <v>48.941000000000003</v>
      </c>
      <c r="D100">
        <v>6.7869999999999999</v>
      </c>
      <c r="E100">
        <v>0</v>
      </c>
      <c r="Q100" s="2"/>
    </row>
    <row r="101" spans="1:17" x14ac:dyDescent="0.25">
      <c r="A101" s="1">
        <v>39612</v>
      </c>
      <c r="B101">
        <v>24.271999999999998</v>
      </c>
      <c r="C101">
        <v>48.941000000000003</v>
      </c>
      <c r="D101">
        <v>6.7869999999999999</v>
      </c>
      <c r="E101">
        <v>0</v>
      </c>
      <c r="Q101" s="2"/>
    </row>
    <row r="102" spans="1:17" x14ac:dyDescent="0.25">
      <c r="A102" s="1">
        <v>39613</v>
      </c>
      <c r="B102">
        <v>24.271999999999998</v>
      </c>
      <c r="C102">
        <v>48.941000000000003</v>
      </c>
      <c r="D102">
        <v>6.7869999999999999</v>
      </c>
      <c r="E102">
        <v>0</v>
      </c>
      <c r="Q102" s="2"/>
    </row>
    <row r="103" spans="1:17" x14ac:dyDescent="0.25">
      <c r="A103" s="1">
        <v>39614</v>
      </c>
      <c r="B103">
        <v>24.271999999999998</v>
      </c>
      <c r="C103">
        <v>48.941000000000003</v>
      </c>
      <c r="D103">
        <v>6.7869999999999999</v>
      </c>
      <c r="E103">
        <v>0</v>
      </c>
      <c r="Q103" s="2"/>
    </row>
    <row r="104" spans="1:17" x14ac:dyDescent="0.25">
      <c r="A104" s="1">
        <v>39615</v>
      </c>
      <c r="B104">
        <v>24.271999999999998</v>
      </c>
      <c r="C104">
        <v>48.941000000000003</v>
      </c>
      <c r="D104">
        <v>6.7869999999999999</v>
      </c>
      <c r="E104">
        <v>0</v>
      </c>
      <c r="Q104" s="2"/>
    </row>
    <row r="105" spans="1:17" x14ac:dyDescent="0.25">
      <c r="A105" s="1">
        <v>39616</v>
      </c>
      <c r="B105">
        <v>24.271999999999998</v>
      </c>
      <c r="C105">
        <v>48.941000000000003</v>
      </c>
      <c r="D105">
        <v>6.7869999999999999</v>
      </c>
      <c r="E105">
        <v>0</v>
      </c>
      <c r="Q105" s="2"/>
    </row>
    <row r="106" spans="1:17" x14ac:dyDescent="0.25">
      <c r="A106" s="1">
        <v>39617</v>
      </c>
      <c r="B106">
        <v>20.478000000000002</v>
      </c>
      <c r="C106">
        <v>52.522000000000006</v>
      </c>
      <c r="D106">
        <v>7</v>
      </c>
      <c r="E106">
        <v>0</v>
      </c>
      <c r="Q106" s="2"/>
    </row>
    <row r="107" spans="1:17" x14ac:dyDescent="0.25">
      <c r="A107" s="1">
        <v>39618</v>
      </c>
      <c r="B107">
        <v>20.478000000000002</v>
      </c>
      <c r="C107">
        <v>52.522000000000006</v>
      </c>
      <c r="D107">
        <v>7</v>
      </c>
      <c r="E107">
        <v>0</v>
      </c>
      <c r="Q107" s="2"/>
    </row>
    <row r="108" spans="1:17" x14ac:dyDescent="0.25">
      <c r="A108" s="1">
        <v>39619</v>
      </c>
      <c r="B108">
        <v>20.478000000000002</v>
      </c>
      <c r="C108">
        <v>52.522000000000006</v>
      </c>
      <c r="D108">
        <v>7</v>
      </c>
      <c r="E108">
        <v>0</v>
      </c>
      <c r="Q108" s="2"/>
    </row>
    <row r="109" spans="1:17" x14ac:dyDescent="0.25">
      <c r="A109" s="1">
        <v>39620</v>
      </c>
      <c r="B109">
        <v>20.478000000000002</v>
      </c>
      <c r="C109">
        <v>52.522000000000006</v>
      </c>
      <c r="D109">
        <v>7</v>
      </c>
      <c r="E109">
        <v>0</v>
      </c>
      <c r="Q109" s="2"/>
    </row>
    <row r="110" spans="1:17" x14ac:dyDescent="0.25">
      <c r="A110" s="1">
        <v>39621</v>
      </c>
      <c r="B110">
        <v>20.478000000000002</v>
      </c>
      <c r="C110">
        <v>52.522000000000006</v>
      </c>
      <c r="D110">
        <v>7</v>
      </c>
      <c r="E110">
        <v>0</v>
      </c>
      <c r="Q110" s="2"/>
    </row>
    <row r="111" spans="1:17" x14ac:dyDescent="0.25">
      <c r="A111" s="1">
        <v>39622</v>
      </c>
      <c r="B111">
        <v>20.478000000000002</v>
      </c>
      <c r="C111">
        <v>52.522000000000006</v>
      </c>
      <c r="D111">
        <v>7</v>
      </c>
      <c r="E111">
        <v>0</v>
      </c>
      <c r="Q111" s="2"/>
    </row>
    <row r="112" spans="1:17" x14ac:dyDescent="0.25">
      <c r="A112" s="1">
        <v>39623</v>
      </c>
      <c r="B112">
        <v>20.478000000000002</v>
      </c>
      <c r="C112">
        <v>52.522000000000006</v>
      </c>
      <c r="D112">
        <v>7</v>
      </c>
      <c r="E112">
        <v>0</v>
      </c>
      <c r="Q112" s="2"/>
    </row>
    <row r="113" spans="1:17" x14ac:dyDescent="0.25">
      <c r="A113" s="1">
        <v>39624</v>
      </c>
      <c r="B113">
        <v>31.821000000000002</v>
      </c>
      <c r="C113">
        <v>44.606999999999999</v>
      </c>
      <c r="D113">
        <v>3.5720000000000001</v>
      </c>
      <c r="E113">
        <v>0</v>
      </c>
      <c r="Q113" s="2"/>
    </row>
    <row r="114" spans="1:17" x14ac:dyDescent="0.25">
      <c r="A114" s="1">
        <v>39625</v>
      </c>
      <c r="B114">
        <v>31.821000000000002</v>
      </c>
      <c r="C114">
        <v>44.606999999999999</v>
      </c>
      <c r="D114">
        <v>3.5720000000000001</v>
      </c>
      <c r="E114">
        <v>0</v>
      </c>
      <c r="Q114" s="2"/>
    </row>
    <row r="115" spans="1:17" x14ac:dyDescent="0.25">
      <c r="A115" s="1">
        <v>39626</v>
      </c>
      <c r="B115">
        <v>31.821000000000002</v>
      </c>
      <c r="C115">
        <v>44.606999999999999</v>
      </c>
      <c r="D115">
        <v>3.5720000000000001</v>
      </c>
      <c r="E115">
        <v>0</v>
      </c>
      <c r="Q115" s="2"/>
    </row>
    <row r="116" spans="1:17" x14ac:dyDescent="0.25">
      <c r="A116" s="1">
        <v>39627</v>
      </c>
      <c r="B116">
        <v>31.821000000000002</v>
      </c>
      <c r="C116">
        <v>44.606999999999999</v>
      </c>
      <c r="D116">
        <v>3.5720000000000001</v>
      </c>
      <c r="E116">
        <v>0</v>
      </c>
      <c r="Q116" s="2"/>
    </row>
    <row r="117" spans="1:17" x14ac:dyDescent="0.25">
      <c r="A117" s="1">
        <v>39628</v>
      </c>
      <c r="B117">
        <v>31.821000000000002</v>
      </c>
      <c r="C117">
        <v>44.606999999999999</v>
      </c>
      <c r="D117">
        <v>3.5720000000000001</v>
      </c>
      <c r="E117">
        <v>0</v>
      </c>
      <c r="Q117" s="2"/>
    </row>
    <row r="118" spans="1:17" x14ac:dyDescent="0.25">
      <c r="A118" s="1">
        <v>39629</v>
      </c>
      <c r="B118">
        <v>31.821000000000002</v>
      </c>
      <c r="C118">
        <v>44.606999999999999</v>
      </c>
      <c r="D118">
        <v>3.5720000000000001</v>
      </c>
      <c r="E118">
        <v>0</v>
      </c>
      <c r="Q118" s="2"/>
    </row>
    <row r="119" spans="1:17" x14ac:dyDescent="0.25">
      <c r="A119" s="1">
        <v>39630</v>
      </c>
      <c r="B119">
        <v>31.821000000000002</v>
      </c>
      <c r="C119">
        <v>44.606999999999999</v>
      </c>
      <c r="D119">
        <v>3.5720000000000001</v>
      </c>
      <c r="E119">
        <v>0</v>
      </c>
      <c r="Q119" s="2"/>
    </row>
    <row r="120" spans="1:17" x14ac:dyDescent="0.25">
      <c r="A120" s="1">
        <v>39631</v>
      </c>
      <c r="B120">
        <v>32.771000000000001</v>
      </c>
      <c r="C120">
        <v>39.656999999999996</v>
      </c>
      <c r="D120">
        <v>7.5720000000000001</v>
      </c>
      <c r="E120">
        <v>0</v>
      </c>
      <c r="Q120" s="2"/>
    </row>
    <row r="121" spans="1:17" x14ac:dyDescent="0.25">
      <c r="A121" s="1">
        <v>39632</v>
      </c>
      <c r="B121">
        <v>32.771000000000001</v>
      </c>
      <c r="C121">
        <v>39.656999999999996</v>
      </c>
      <c r="D121">
        <v>7.5720000000000001</v>
      </c>
      <c r="E121">
        <v>0</v>
      </c>
      <c r="Q121" s="2"/>
    </row>
    <row r="122" spans="1:17" x14ac:dyDescent="0.25">
      <c r="A122" s="1">
        <v>39633</v>
      </c>
      <c r="B122">
        <v>32.771000000000001</v>
      </c>
      <c r="C122">
        <v>39.656999999999996</v>
      </c>
      <c r="D122">
        <v>7.5720000000000001</v>
      </c>
      <c r="E122">
        <v>0</v>
      </c>
      <c r="Q122" s="2"/>
    </row>
    <row r="123" spans="1:17" x14ac:dyDescent="0.25">
      <c r="A123" s="1">
        <v>39634</v>
      </c>
      <c r="B123">
        <v>32.771000000000001</v>
      </c>
      <c r="C123">
        <v>39.656999999999996</v>
      </c>
      <c r="D123">
        <v>7.5720000000000001</v>
      </c>
      <c r="E123">
        <v>0</v>
      </c>
      <c r="Q123" s="2"/>
    </row>
    <row r="124" spans="1:17" x14ac:dyDescent="0.25">
      <c r="A124" s="1">
        <v>39635</v>
      </c>
      <c r="B124">
        <v>32.771000000000001</v>
      </c>
      <c r="C124">
        <v>39.656999999999996</v>
      </c>
      <c r="D124">
        <v>7.5720000000000001</v>
      </c>
      <c r="E124">
        <v>0</v>
      </c>
      <c r="Q124" s="2"/>
    </row>
    <row r="125" spans="1:17" x14ac:dyDescent="0.25">
      <c r="A125" s="1">
        <v>39636</v>
      </c>
      <c r="B125">
        <v>32.771000000000001</v>
      </c>
      <c r="C125">
        <v>39.656999999999996</v>
      </c>
      <c r="D125">
        <v>7.5720000000000001</v>
      </c>
      <c r="E125">
        <v>0</v>
      </c>
      <c r="Q125" s="2"/>
    </row>
    <row r="126" spans="1:17" x14ac:dyDescent="0.25">
      <c r="A126" s="1">
        <v>39637</v>
      </c>
      <c r="B126">
        <v>32.771000000000001</v>
      </c>
      <c r="C126">
        <v>39.656999999999996</v>
      </c>
      <c r="D126">
        <v>7.5720000000000001</v>
      </c>
      <c r="E126">
        <v>0</v>
      </c>
      <c r="Q126" s="2"/>
    </row>
    <row r="127" spans="1:17" x14ac:dyDescent="0.25">
      <c r="A127" s="1">
        <v>39638</v>
      </c>
      <c r="B127">
        <v>20.507000000000001</v>
      </c>
      <c r="C127">
        <v>51.421000000000006</v>
      </c>
      <c r="D127">
        <v>8.0719999999999992</v>
      </c>
      <c r="E127">
        <v>0</v>
      </c>
      <c r="Q127" s="2"/>
    </row>
    <row r="128" spans="1:17" x14ac:dyDescent="0.25">
      <c r="A128" s="1">
        <v>39639</v>
      </c>
      <c r="B128">
        <v>20.507000000000001</v>
      </c>
      <c r="C128">
        <v>51.421000000000006</v>
      </c>
      <c r="D128">
        <v>8.0719999999999992</v>
      </c>
      <c r="E128">
        <v>0</v>
      </c>
      <c r="Q128" s="2"/>
    </row>
    <row r="129" spans="1:17" x14ac:dyDescent="0.25">
      <c r="A129" s="1">
        <v>39640</v>
      </c>
      <c r="B129">
        <v>20.507000000000001</v>
      </c>
      <c r="C129">
        <v>51.421000000000006</v>
      </c>
      <c r="D129">
        <v>8.0719999999999992</v>
      </c>
      <c r="E129">
        <v>0</v>
      </c>
      <c r="Q129" s="2"/>
    </row>
    <row r="130" spans="1:17" x14ac:dyDescent="0.25">
      <c r="A130" s="1">
        <v>39641</v>
      </c>
      <c r="B130">
        <v>20.507000000000001</v>
      </c>
      <c r="C130">
        <v>51.421000000000006</v>
      </c>
      <c r="D130">
        <v>8.0719999999999992</v>
      </c>
      <c r="E130">
        <v>0</v>
      </c>
      <c r="Q130" s="2"/>
    </row>
    <row r="131" spans="1:17" x14ac:dyDescent="0.25">
      <c r="A131" s="1">
        <v>39642</v>
      </c>
      <c r="B131">
        <v>20.507000000000001</v>
      </c>
      <c r="C131">
        <v>51.421000000000006</v>
      </c>
      <c r="D131">
        <v>8.0719999999999992</v>
      </c>
      <c r="E131">
        <v>0</v>
      </c>
      <c r="Q131" s="2"/>
    </row>
    <row r="132" spans="1:17" x14ac:dyDescent="0.25">
      <c r="A132" s="1">
        <v>39643</v>
      </c>
      <c r="B132">
        <v>20.507000000000001</v>
      </c>
      <c r="C132">
        <v>51.421000000000006</v>
      </c>
      <c r="D132">
        <v>8.0719999999999992</v>
      </c>
      <c r="E132">
        <v>0</v>
      </c>
      <c r="Q132" s="2"/>
    </row>
    <row r="133" spans="1:17" x14ac:dyDescent="0.25">
      <c r="A133" s="1">
        <v>39644</v>
      </c>
      <c r="B133">
        <v>20.507000000000001</v>
      </c>
      <c r="C133">
        <v>51.421000000000006</v>
      </c>
      <c r="D133">
        <v>8.0719999999999992</v>
      </c>
      <c r="E133">
        <v>0</v>
      </c>
      <c r="Q133" s="2"/>
    </row>
    <row r="134" spans="1:17" x14ac:dyDescent="0.25">
      <c r="A134" s="1">
        <v>39645</v>
      </c>
      <c r="B134">
        <v>18.149999999999999</v>
      </c>
      <c r="C134">
        <v>55.35</v>
      </c>
      <c r="D134">
        <v>6.5</v>
      </c>
      <c r="E134">
        <v>0</v>
      </c>
      <c r="Q134" s="2"/>
    </row>
    <row r="135" spans="1:17" x14ac:dyDescent="0.25">
      <c r="A135" s="1">
        <v>39646</v>
      </c>
      <c r="B135">
        <v>18.149999999999999</v>
      </c>
      <c r="C135">
        <v>55.35</v>
      </c>
      <c r="D135">
        <v>6.5</v>
      </c>
      <c r="E135">
        <v>0</v>
      </c>
      <c r="Q135" s="2"/>
    </row>
    <row r="136" spans="1:17" x14ac:dyDescent="0.25">
      <c r="A136" s="1">
        <v>39647</v>
      </c>
      <c r="B136">
        <v>18.149999999999999</v>
      </c>
      <c r="C136">
        <v>55.35</v>
      </c>
      <c r="D136">
        <v>6.5</v>
      </c>
      <c r="E136">
        <v>0</v>
      </c>
      <c r="Q136" s="2"/>
    </row>
    <row r="137" spans="1:17" x14ac:dyDescent="0.25">
      <c r="A137" s="1">
        <v>39648</v>
      </c>
      <c r="B137">
        <v>18.149999999999999</v>
      </c>
      <c r="C137">
        <v>55.35</v>
      </c>
      <c r="D137">
        <v>6.5</v>
      </c>
      <c r="E137">
        <v>0</v>
      </c>
      <c r="Q137" s="2"/>
    </row>
    <row r="138" spans="1:17" x14ac:dyDescent="0.25">
      <c r="A138" s="1">
        <v>39649</v>
      </c>
      <c r="B138">
        <v>18.149999999999999</v>
      </c>
      <c r="C138">
        <v>55.35</v>
      </c>
      <c r="D138">
        <v>6.5</v>
      </c>
      <c r="E138">
        <v>0</v>
      </c>
      <c r="Q138" s="2"/>
    </row>
    <row r="139" spans="1:17" x14ac:dyDescent="0.25">
      <c r="A139" s="1">
        <v>39650</v>
      </c>
      <c r="B139">
        <v>18.149999999999999</v>
      </c>
      <c r="C139">
        <v>55.35</v>
      </c>
      <c r="D139">
        <v>6.5</v>
      </c>
      <c r="E139">
        <v>0</v>
      </c>
      <c r="Q139" s="2"/>
    </row>
    <row r="140" spans="1:17" x14ac:dyDescent="0.25">
      <c r="A140" s="1">
        <v>39651</v>
      </c>
      <c r="B140">
        <v>18.149999999999999</v>
      </c>
      <c r="C140">
        <v>55.35</v>
      </c>
      <c r="D140">
        <v>6.5</v>
      </c>
      <c r="E140">
        <v>0</v>
      </c>
      <c r="Q140" s="2"/>
    </row>
    <row r="141" spans="1:17" x14ac:dyDescent="0.25">
      <c r="A141" s="1">
        <v>39652</v>
      </c>
      <c r="B141">
        <v>3.95</v>
      </c>
      <c r="C141">
        <v>69.55</v>
      </c>
      <c r="D141">
        <v>6.5</v>
      </c>
      <c r="E141">
        <v>0</v>
      </c>
      <c r="Q141" s="2"/>
    </row>
    <row r="142" spans="1:17" x14ac:dyDescent="0.25">
      <c r="A142" s="1">
        <v>39653</v>
      </c>
      <c r="B142">
        <v>3.95</v>
      </c>
      <c r="C142">
        <v>69.55</v>
      </c>
      <c r="D142">
        <v>6.5</v>
      </c>
      <c r="E142">
        <v>0</v>
      </c>
      <c r="Q142" s="2"/>
    </row>
    <row r="143" spans="1:17" x14ac:dyDescent="0.25">
      <c r="A143" s="1">
        <v>39654</v>
      </c>
      <c r="B143">
        <v>3.95</v>
      </c>
      <c r="C143">
        <v>69.55</v>
      </c>
      <c r="D143">
        <v>6.5</v>
      </c>
      <c r="E143">
        <v>0</v>
      </c>
      <c r="Q143" s="2"/>
    </row>
    <row r="144" spans="1:17" x14ac:dyDescent="0.25">
      <c r="A144" s="1">
        <v>39655</v>
      </c>
      <c r="B144">
        <v>3.95</v>
      </c>
      <c r="C144">
        <v>69.55</v>
      </c>
      <c r="D144">
        <v>6.5</v>
      </c>
      <c r="E144">
        <v>0</v>
      </c>
      <c r="Q144" s="2"/>
    </row>
    <row r="145" spans="1:17" x14ac:dyDescent="0.25">
      <c r="A145" s="1">
        <v>39656</v>
      </c>
      <c r="B145">
        <v>3.95</v>
      </c>
      <c r="C145">
        <v>69.55</v>
      </c>
      <c r="D145">
        <v>6.5</v>
      </c>
      <c r="E145">
        <v>0</v>
      </c>
      <c r="Q145" s="2"/>
    </row>
    <row r="146" spans="1:17" x14ac:dyDescent="0.25">
      <c r="A146" s="1">
        <v>39657</v>
      </c>
      <c r="B146">
        <v>3.95</v>
      </c>
      <c r="C146">
        <v>69.55</v>
      </c>
      <c r="D146">
        <v>6.5</v>
      </c>
      <c r="E146">
        <v>0</v>
      </c>
      <c r="Q146" s="2"/>
    </row>
    <row r="147" spans="1:17" x14ac:dyDescent="0.25">
      <c r="A147" s="1">
        <v>39658</v>
      </c>
      <c r="B147">
        <v>3.95</v>
      </c>
      <c r="C147">
        <v>69.55</v>
      </c>
      <c r="D147">
        <v>6.5</v>
      </c>
      <c r="E147">
        <v>0</v>
      </c>
      <c r="Q147" s="2"/>
    </row>
    <row r="148" spans="1:17" x14ac:dyDescent="0.25">
      <c r="A148" s="1">
        <v>39659</v>
      </c>
      <c r="B148">
        <v>1.35</v>
      </c>
      <c r="C148">
        <v>74.465999999999994</v>
      </c>
      <c r="D148">
        <v>4.1840000000000002</v>
      </c>
      <c r="E148">
        <v>0</v>
      </c>
      <c r="Q148" s="2"/>
    </row>
    <row r="149" spans="1:17" x14ac:dyDescent="0.25">
      <c r="A149" s="1">
        <v>39660</v>
      </c>
      <c r="B149">
        <v>1.35</v>
      </c>
      <c r="C149">
        <v>74.465999999999994</v>
      </c>
      <c r="D149">
        <v>4.1840000000000002</v>
      </c>
      <c r="E149">
        <v>0</v>
      </c>
      <c r="Q149" s="2"/>
    </row>
    <row r="150" spans="1:17" x14ac:dyDescent="0.25">
      <c r="A150" s="1">
        <v>39661</v>
      </c>
      <c r="B150">
        <v>1.35</v>
      </c>
      <c r="C150">
        <v>74.465999999999994</v>
      </c>
      <c r="D150">
        <v>4.1840000000000002</v>
      </c>
      <c r="E150">
        <v>0</v>
      </c>
      <c r="Q150" s="2"/>
    </row>
    <row r="151" spans="1:17" x14ac:dyDescent="0.25">
      <c r="A151" s="1">
        <v>39662</v>
      </c>
      <c r="B151">
        <v>1.35</v>
      </c>
      <c r="C151">
        <v>74.465999999999994</v>
      </c>
      <c r="D151">
        <v>4.1840000000000002</v>
      </c>
      <c r="E151">
        <v>0</v>
      </c>
      <c r="Q151" s="2"/>
    </row>
    <row r="152" spans="1:17" x14ac:dyDescent="0.25">
      <c r="A152" s="1">
        <v>39663</v>
      </c>
      <c r="B152">
        <v>1.35</v>
      </c>
      <c r="C152">
        <v>74.465999999999994</v>
      </c>
      <c r="D152">
        <v>4.1840000000000002</v>
      </c>
      <c r="E152">
        <v>0</v>
      </c>
      <c r="Q152" s="2"/>
    </row>
    <row r="153" spans="1:17" x14ac:dyDescent="0.25">
      <c r="A153" s="1">
        <v>39664</v>
      </c>
      <c r="B153">
        <v>1.35</v>
      </c>
      <c r="C153">
        <v>74.465999999999994</v>
      </c>
      <c r="D153">
        <v>4.1840000000000002</v>
      </c>
      <c r="E153">
        <v>0</v>
      </c>
      <c r="Q153" s="2"/>
    </row>
    <row r="154" spans="1:17" x14ac:dyDescent="0.25">
      <c r="A154" s="1">
        <v>39665</v>
      </c>
      <c r="B154">
        <v>1.35</v>
      </c>
      <c r="C154">
        <v>74.465999999999994</v>
      </c>
      <c r="D154">
        <v>4.1840000000000002</v>
      </c>
      <c r="E154">
        <v>0</v>
      </c>
      <c r="Q154" s="2"/>
    </row>
    <row r="155" spans="1:17" x14ac:dyDescent="0.25">
      <c r="A155" s="1">
        <v>39666</v>
      </c>
      <c r="B155">
        <v>1.35</v>
      </c>
      <c r="C155">
        <v>72.966000000000008</v>
      </c>
      <c r="D155">
        <v>5.6840000000000002</v>
      </c>
      <c r="E155">
        <v>0</v>
      </c>
      <c r="Q155" s="2"/>
    </row>
    <row r="156" spans="1:17" x14ac:dyDescent="0.25">
      <c r="A156" s="1">
        <v>39667</v>
      </c>
      <c r="B156">
        <v>1.35</v>
      </c>
      <c r="C156">
        <v>72.966000000000008</v>
      </c>
      <c r="D156">
        <v>5.6840000000000002</v>
      </c>
      <c r="E156">
        <v>0</v>
      </c>
      <c r="Q156" s="2"/>
    </row>
    <row r="157" spans="1:17" x14ac:dyDescent="0.25">
      <c r="A157" s="1">
        <v>39668</v>
      </c>
      <c r="B157">
        <v>1.35</v>
      </c>
      <c r="C157">
        <v>72.966000000000008</v>
      </c>
      <c r="D157">
        <v>5.6840000000000002</v>
      </c>
      <c r="E157">
        <v>0</v>
      </c>
      <c r="Q157" s="2"/>
    </row>
    <row r="158" spans="1:17" x14ac:dyDescent="0.25">
      <c r="A158" s="1">
        <v>39669</v>
      </c>
      <c r="B158">
        <v>1.35</v>
      </c>
      <c r="C158">
        <v>72.966000000000008</v>
      </c>
      <c r="D158">
        <v>5.6840000000000002</v>
      </c>
      <c r="E158">
        <v>0</v>
      </c>
      <c r="Q158" s="2"/>
    </row>
    <row r="159" spans="1:17" x14ac:dyDescent="0.25">
      <c r="A159" s="1">
        <v>39670</v>
      </c>
      <c r="B159">
        <v>1.35</v>
      </c>
      <c r="C159">
        <v>72.966000000000008</v>
      </c>
      <c r="D159">
        <v>5.6840000000000002</v>
      </c>
      <c r="E159">
        <v>0</v>
      </c>
      <c r="Q159" s="2"/>
    </row>
    <row r="160" spans="1:17" x14ac:dyDescent="0.25">
      <c r="A160" s="1">
        <v>39671</v>
      </c>
      <c r="B160">
        <v>1.35</v>
      </c>
      <c r="C160">
        <v>72.966000000000008</v>
      </c>
      <c r="D160">
        <v>5.6840000000000002</v>
      </c>
      <c r="E160">
        <v>0</v>
      </c>
      <c r="Q160" s="2"/>
    </row>
    <row r="161" spans="1:17" x14ac:dyDescent="0.25">
      <c r="A161" s="1">
        <v>39672</v>
      </c>
      <c r="B161">
        <v>1.35</v>
      </c>
      <c r="C161">
        <v>72.966000000000008</v>
      </c>
      <c r="D161">
        <v>5.6840000000000002</v>
      </c>
      <c r="E161">
        <v>0</v>
      </c>
      <c r="Q161" s="2"/>
    </row>
    <row r="162" spans="1:17" x14ac:dyDescent="0.25">
      <c r="A162" s="1">
        <v>39673</v>
      </c>
      <c r="B162">
        <v>1.35</v>
      </c>
      <c r="C162">
        <v>74.966000000000008</v>
      </c>
      <c r="D162">
        <v>3.6840000000000002</v>
      </c>
      <c r="E162">
        <v>0</v>
      </c>
      <c r="Q162" s="2"/>
    </row>
    <row r="163" spans="1:17" x14ac:dyDescent="0.25">
      <c r="A163" s="1">
        <v>39674</v>
      </c>
      <c r="B163">
        <v>1.35</v>
      </c>
      <c r="C163">
        <v>74.966000000000008</v>
      </c>
      <c r="D163">
        <v>3.6840000000000002</v>
      </c>
      <c r="E163">
        <v>0</v>
      </c>
      <c r="Q163" s="2"/>
    </row>
    <row r="164" spans="1:17" x14ac:dyDescent="0.25">
      <c r="A164" s="1">
        <v>39675</v>
      </c>
      <c r="B164">
        <v>1.35</v>
      </c>
      <c r="C164">
        <v>74.966000000000008</v>
      </c>
      <c r="D164">
        <v>3.6840000000000002</v>
      </c>
      <c r="E164">
        <v>0</v>
      </c>
      <c r="Q164" s="2"/>
    </row>
    <row r="165" spans="1:17" x14ac:dyDescent="0.25">
      <c r="A165" s="1">
        <v>39676</v>
      </c>
      <c r="B165">
        <v>1.35</v>
      </c>
      <c r="C165">
        <v>74.966000000000008</v>
      </c>
      <c r="D165">
        <v>3.6840000000000002</v>
      </c>
      <c r="E165">
        <v>0</v>
      </c>
      <c r="Q165" s="2"/>
    </row>
    <row r="166" spans="1:17" x14ac:dyDescent="0.25">
      <c r="A166" s="1">
        <v>39677</v>
      </c>
      <c r="B166">
        <v>1.35</v>
      </c>
      <c r="C166">
        <v>74.966000000000008</v>
      </c>
      <c r="D166">
        <v>3.6840000000000002</v>
      </c>
      <c r="E166">
        <v>0</v>
      </c>
      <c r="Q166" s="2"/>
    </row>
    <row r="167" spans="1:17" x14ac:dyDescent="0.25">
      <c r="A167" s="1">
        <v>39678</v>
      </c>
      <c r="B167">
        <v>1.35</v>
      </c>
      <c r="C167">
        <v>74.966000000000008</v>
      </c>
      <c r="D167">
        <v>3.6840000000000002</v>
      </c>
      <c r="E167">
        <v>0</v>
      </c>
      <c r="Q167" s="2"/>
    </row>
    <row r="168" spans="1:17" x14ac:dyDescent="0.25">
      <c r="A168" s="1">
        <v>39679</v>
      </c>
      <c r="B168">
        <v>1.35</v>
      </c>
      <c r="C168">
        <v>74.966000000000008</v>
      </c>
      <c r="D168">
        <v>3.6840000000000002</v>
      </c>
      <c r="E168">
        <v>0</v>
      </c>
      <c r="Q168" s="2"/>
    </row>
    <row r="169" spans="1:17" x14ac:dyDescent="0.25">
      <c r="A169" s="1">
        <v>39680</v>
      </c>
      <c r="B169">
        <v>0.35</v>
      </c>
      <c r="C169">
        <v>73.966000000000008</v>
      </c>
      <c r="D169">
        <v>5.6840000000000002</v>
      </c>
      <c r="E169">
        <v>0</v>
      </c>
      <c r="Q169" s="2"/>
    </row>
    <row r="170" spans="1:17" x14ac:dyDescent="0.25">
      <c r="A170" s="1">
        <v>39681</v>
      </c>
      <c r="B170">
        <v>0.35</v>
      </c>
      <c r="C170">
        <v>73.966000000000008</v>
      </c>
      <c r="D170">
        <v>5.6840000000000002</v>
      </c>
      <c r="E170">
        <v>0</v>
      </c>
      <c r="Q170" s="2"/>
    </row>
    <row r="171" spans="1:17" x14ac:dyDescent="0.25">
      <c r="A171" s="1">
        <v>39682</v>
      </c>
      <c r="B171">
        <v>0.35</v>
      </c>
      <c r="C171">
        <v>73.966000000000008</v>
      </c>
      <c r="D171">
        <v>5.6840000000000002</v>
      </c>
      <c r="E171">
        <v>0</v>
      </c>
      <c r="Q171" s="2"/>
    </row>
    <row r="172" spans="1:17" x14ac:dyDescent="0.25">
      <c r="A172" s="1">
        <v>39683</v>
      </c>
      <c r="B172">
        <v>0.35</v>
      </c>
      <c r="C172">
        <v>73.966000000000008</v>
      </c>
      <c r="D172">
        <v>5.6840000000000002</v>
      </c>
      <c r="E172">
        <v>0</v>
      </c>
      <c r="Q172" s="2"/>
    </row>
    <row r="173" spans="1:17" x14ac:dyDescent="0.25">
      <c r="A173" s="1">
        <v>39684</v>
      </c>
      <c r="B173">
        <v>0.35</v>
      </c>
      <c r="C173">
        <v>73.966000000000008</v>
      </c>
      <c r="D173">
        <v>5.6840000000000002</v>
      </c>
      <c r="E173">
        <v>0</v>
      </c>
      <c r="Q173" s="2"/>
    </row>
    <row r="174" spans="1:17" x14ac:dyDescent="0.25">
      <c r="A174" s="1">
        <v>39685</v>
      </c>
      <c r="B174">
        <v>0.35</v>
      </c>
      <c r="C174">
        <v>73.966000000000008</v>
      </c>
      <c r="D174">
        <v>5.6840000000000002</v>
      </c>
      <c r="E174">
        <v>0</v>
      </c>
      <c r="Q174" s="2"/>
    </row>
    <row r="175" spans="1:17" x14ac:dyDescent="0.25">
      <c r="A175" s="1">
        <v>39686</v>
      </c>
      <c r="B175">
        <v>0.35</v>
      </c>
      <c r="C175">
        <v>73.966000000000008</v>
      </c>
      <c r="D175">
        <v>5.6840000000000002</v>
      </c>
      <c r="E175">
        <v>0</v>
      </c>
      <c r="Q175" s="2"/>
    </row>
    <row r="176" spans="1:17" x14ac:dyDescent="0.25">
      <c r="A176" s="1">
        <v>39687</v>
      </c>
      <c r="B176">
        <v>1.657</v>
      </c>
      <c r="C176">
        <v>72.343000000000004</v>
      </c>
      <c r="D176">
        <v>6</v>
      </c>
      <c r="E176">
        <v>0</v>
      </c>
      <c r="Q176" s="2"/>
    </row>
    <row r="177" spans="1:17" x14ac:dyDescent="0.25">
      <c r="A177" s="1">
        <v>39688</v>
      </c>
      <c r="B177">
        <v>1.657</v>
      </c>
      <c r="C177">
        <v>72.343000000000004</v>
      </c>
      <c r="D177">
        <v>6</v>
      </c>
      <c r="E177">
        <v>0</v>
      </c>
      <c r="Q177" s="2"/>
    </row>
    <row r="178" spans="1:17" x14ac:dyDescent="0.25">
      <c r="A178" s="1">
        <v>39689</v>
      </c>
      <c r="B178">
        <v>1.657</v>
      </c>
      <c r="C178">
        <v>72.343000000000004</v>
      </c>
      <c r="D178">
        <v>6</v>
      </c>
      <c r="E178">
        <v>0</v>
      </c>
      <c r="Q178" s="2"/>
    </row>
    <row r="179" spans="1:17" x14ac:dyDescent="0.25">
      <c r="A179" s="1">
        <v>39690</v>
      </c>
      <c r="B179">
        <v>1.657</v>
      </c>
      <c r="C179">
        <v>72.343000000000004</v>
      </c>
      <c r="D179">
        <v>6</v>
      </c>
      <c r="E179">
        <v>0</v>
      </c>
      <c r="Q179" s="2"/>
    </row>
    <row r="180" spans="1:17" x14ac:dyDescent="0.25">
      <c r="A180" s="1">
        <v>39691</v>
      </c>
      <c r="B180">
        <v>1.657</v>
      </c>
      <c r="C180">
        <v>72.343000000000004</v>
      </c>
      <c r="D180">
        <v>6</v>
      </c>
      <c r="E180">
        <v>0</v>
      </c>
      <c r="Q180" s="2"/>
    </row>
    <row r="181" spans="1:17" x14ac:dyDescent="0.25">
      <c r="A181" s="1">
        <v>39692</v>
      </c>
      <c r="B181">
        <v>1.657</v>
      </c>
      <c r="C181">
        <v>72.343000000000004</v>
      </c>
      <c r="D181">
        <v>6</v>
      </c>
      <c r="E181">
        <v>0</v>
      </c>
      <c r="Q181" s="2"/>
    </row>
    <row r="182" spans="1:17" x14ac:dyDescent="0.25">
      <c r="A182" s="1">
        <v>39693</v>
      </c>
      <c r="B182">
        <v>1.657</v>
      </c>
      <c r="C182">
        <v>72.343000000000004</v>
      </c>
      <c r="D182">
        <v>6</v>
      </c>
      <c r="E182">
        <v>0</v>
      </c>
      <c r="Q182" s="2"/>
    </row>
    <row r="183" spans="1:17" x14ac:dyDescent="0.25">
      <c r="A183" s="1">
        <v>39694</v>
      </c>
      <c r="B183">
        <v>1.728</v>
      </c>
      <c r="C183">
        <v>72.984999999999999</v>
      </c>
      <c r="D183">
        <v>5.2869999999999999</v>
      </c>
      <c r="E183">
        <v>0</v>
      </c>
      <c r="Q183" s="2"/>
    </row>
    <row r="184" spans="1:17" x14ac:dyDescent="0.25">
      <c r="A184" s="1">
        <v>39695</v>
      </c>
      <c r="B184">
        <v>1.728</v>
      </c>
      <c r="C184">
        <v>72.984999999999999</v>
      </c>
      <c r="D184">
        <v>5.2869999999999999</v>
      </c>
      <c r="E184">
        <v>0</v>
      </c>
      <c r="Q184" s="2"/>
    </row>
    <row r="185" spans="1:17" x14ac:dyDescent="0.25">
      <c r="A185" s="1">
        <v>39696</v>
      </c>
      <c r="B185">
        <v>1.728</v>
      </c>
      <c r="C185">
        <v>72.984999999999999</v>
      </c>
      <c r="D185">
        <v>5.2869999999999999</v>
      </c>
      <c r="E185">
        <v>0</v>
      </c>
      <c r="Q185" s="2"/>
    </row>
    <row r="186" spans="1:17" x14ac:dyDescent="0.25">
      <c r="A186" s="1">
        <v>39697</v>
      </c>
      <c r="B186">
        <v>1.728</v>
      </c>
      <c r="C186">
        <v>72.984999999999999</v>
      </c>
      <c r="D186">
        <v>5.2869999999999999</v>
      </c>
      <c r="E186">
        <v>0</v>
      </c>
      <c r="Q186" s="2"/>
    </row>
    <row r="187" spans="1:17" x14ac:dyDescent="0.25">
      <c r="A187" s="1">
        <v>39698</v>
      </c>
      <c r="B187">
        <v>1.728</v>
      </c>
      <c r="C187">
        <v>72.984999999999999</v>
      </c>
      <c r="D187">
        <v>5.2869999999999999</v>
      </c>
      <c r="E187">
        <v>0</v>
      </c>
      <c r="Q187" s="2"/>
    </row>
    <row r="188" spans="1:17" x14ac:dyDescent="0.25">
      <c r="A188" s="1">
        <v>39699</v>
      </c>
      <c r="B188">
        <v>1.728</v>
      </c>
      <c r="C188">
        <v>72.984999999999999</v>
      </c>
      <c r="D188">
        <v>5.2869999999999999</v>
      </c>
      <c r="E188">
        <v>0</v>
      </c>
      <c r="Q188" s="2"/>
    </row>
    <row r="189" spans="1:17" x14ac:dyDescent="0.25">
      <c r="A189" s="1">
        <v>39700</v>
      </c>
      <c r="B189">
        <v>1.728</v>
      </c>
      <c r="C189">
        <v>72.984999999999999</v>
      </c>
      <c r="D189">
        <v>5.2869999999999999</v>
      </c>
      <c r="E189">
        <v>0</v>
      </c>
      <c r="Q189" s="2"/>
    </row>
    <row r="190" spans="1:17" x14ac:dyDescent="0.25">
      <c r="A190" s="1">
        <v>39701</v>
      </c>
      <c r="B190">
        <v>9.1110000000000007</v>
      </c>
      <c r="C190">
        <v>55.601999999999997</v>
      </c>
      <c r="D190">
        <v>15.287000000000001</v>
      </c>
      <c r="E190">
        <v>0</v>
      </c>
      <c r="Q190" s="2"/>
    </row>
    <row r="191" spans="1:17" x14ac:dyDescent="0.25">
      <c r="A191" s="1">
        <v>39702</v>
      </c>
      <c r="B191">
        <v>9.1110000000000007</v>
      </c>
      <c r="C191">
        <v>55.601999999999997</v>
      </c>
      <c r="D191">
        <v>15.287000000000001</v>
      </c>
      <c r="E191">
        <v>0</v>
      </c>
      <c r="Q191" s="2"/>
    </row>
    <row r="192" spans="1:17" x14ac:dyDescent="0.25">
      <c r="A192" s="1">
        <v>39703</v>
      </c>
      <c r="B192">
        <v>9.1110000000000007</v>
      </c>
      <c r="C192">
        <v>55.601999999999997</v>
      </c>
      <c r="D192">
        <v>15.287000000000001</v>
      </c>
      <c r="E192">
        <v>0</v>
      </c>
      <c r="Q192" s="2"/>
    </row>
    <row r="193" spans="1:17" x14ac:dyDescent="0.25">
      <c r="A193" s="1">
        <v>39704</v>
      </c>
      <c r="B193">
        <v>9.1110000000000007</v>
      </c>
      <c r="C193">
        <v>55.601999999999997</v>
      </c>
      <c r="D193">
        <v>15.287000000000001</v>
      </c>
      <c r="E193">
        <v>0</v>
      </c>
      <c r="Q193" s="2"/>
    </row>
    <row r="194" spans="1:17" x14ac:dyDescent="0.25">
      <c r="A194" s="1">
        <v>39705</v>
      </c>
      <c r="B194">
        <v>9.1110000000000007</v>
      </c>
      <c r="C194">
        <v>55.601999999999997</v>
      </c>
      <c r="D194">
        <v>15.287000000000001</v>
      </c>
      <c r="E194">
        <v>0</v>
      </c>
      <c r="Q194" s="2"/>
    </row>
    <row r="195" spans="1:17" x14ac:dyDescent="0.25">
      <c r="A195" s="1">
        <v>39706</v>
      </c>
      <c r="B195">
        <v>9.1110000000000007</v>
      </c>
      <c r="C195">
        <v>55.601999999999997</v>
      </c>
      <c r="D195">
        <v>15.287000000000001</v>
      </c>
      <c r="E195">
        <v>0</v>
      </c>
      <c r="Q195" s="2"/>
    </row>
    <row r="196" spans="1:17" x14ac:dyDescent="0.25">
      <c r="A196" s="1">
        <v>39707</v>
      </c>
      <c r="B196">
        <v>9.1110000000000007</v>
      </c>
      <c r="C196">
        <v>55.601999999999997</v>
      </c>
      <c r="D196">
        <v>15.287000000000001</v>
      </c>
      <c r="E196">
        <v>0</v>
      </c>
      <c r="Q196" s="2"/>
    </row>
    <row r="197" spans="1:17" x14ac:dyDescent="0.25">
      <c r="A197" s="1">
        <v>39708</v>
      </c>
      <c r="B197">
        <v>14.111000000000001</v>
      </c>
      <c r="C197">
        <v>42.601999999999997</v>
      </c>
      <c r="D197">
        <v>23.286999999999999</v>
      </c>
      <c r="E197">
        <v>0</v>
      </c>
      <c r="Q197" s="2"/>
    </row>
    <row r="198" spans="1:17" x14ac:dyDescent="0.25">
      <c r="A198" s="1">
        <v>39709</v>
      </c>
      <c r="B198">
        <v>14.111000000000001</v>
      </c>
      <c r="C198">
        <v>42.601999999999997</v>
      </c>
      <c r="D198">
        <v>23.286999999999999</v>
      </c>
      <c r="E198">
        <v>0</v>
      </c>
      <c r="Q198" s="2"/>
    </row>
    <row r="199" spans="1:17" x14ac:dyDescent="0.25">
      <c r="A199" s="1">
        <v>39710</v>
      </c>
      <c r="B199">
        <v>14.111000000000001</v>
      </c>
      <c r="C199">
        <v>42.601999999999997</v>
      </c>
      <c r="D199">
        <v>23.286999999999999</v>
      </c>
      <c r="E199">
        <v>0</v>
      </c>
      <c r="Q199" s="2"/>
    </row>
    <row r="200" spans="1:17" x14ac:dyDescent="0.25">
      <c r="A200" s="1">
        <v>39711</v>
      </c>
      <c r="B200">
        <v>14.111000000000001</v>
      </c>
      <c r="C200">
        <v>42.601999999999997</v>
      </c>
      <c r="D200">
        <v>23.286999999999999</v>
      </c>
      <c r="E200">
        <v>0</v>
      </c>
      <c r="Q200" s="2"/>
    </row>
    <row r="201" spans="1:17" x14ac:dyDescent="0.25">
      <c r="A201" s="1">
        <v>39712</v>
      </c>
      <c r="B201">
        <v>14.111000000000001</v>
      </c>
      <c r="C201">
        <v>42.601999999999997</v>
      </c>
      <c r="D201">
        <v>23.286999999999999</v>
      </c>
      <c r="E201">
        <v>0</v>
      </c>
      <c r="Q201" s="2"/>
    </row>
    <row r="202" spans="1:17" x14ac:dyDescent="0.25">
      <c r="A202" s="1">
        <v>39713</v>
      </c>
      <c r="B202">
        <v>14.111000000000001</v>
      </c>
      <c r="C202">
        <v>42.601999999999997</v>
      </c>
      <c r="D202">
        <v>23.286999999999999</v>
      </c>
      <c r="E202">
        <v>0</v>
      </c>
      <c r="Q202" s="2"/>
    </row>
    <row r="203" spans="1:17" x14ac:dyDescent="0.25">
      <c r="A203" s="1">
        <v>39714</v>
      </c>
      <c r="B203">
        <v>14.111000000000001</v>
      </c>
      <c r="C203">
        <v>42.601999999999997</v>
      </c>
      <c r="D203">
        <v>23.286999999999999</v>
      </c>
      <c r="E203">
        <v>0</v>
      </c>
      <c r="Q203" s="2"/>
    </row>
    <row r="204" spans="1:17" x14ac:dyDescent="0.25">
      <c r="A204" s="1">
        <v>39715</v>
      </c>
      <c r="B204">
        <v>12.454000000000001</v>
      </c>
      <c r="C204">
        <v>43.759</v>
      </c>
      <c r="D204">
        <v>23.786999999999999</v>
      </c>
      <c r="E204">
        <v>0</v>
      </c>
      <c r="Q204" s="2"/>
    </row>
    <row r="205" spans="1:17" x14ac:dyDescent="0.25">
      <c r="A205" s="1">
        <v>39716</v>
      </c>
      <c r="B205">
        <v>12.454000000000001</v>
      </c>
      <c r="C205">
        <v>43.759</v>
      </c>
      <c r="D205">
        <v>23.786999999999999</v>
      </c>
      <c r="E205">
        <v>0</v>
      </c>
      <c r="Q205" s="2"/>
    </row>
    <row r="206" spans="1:17" x14ac:dyDescent="0.25">
      <c r="A206" s="1">
        <v>39717</v>
      </c>
      <c r="B206">
        <v>12.454000000000001</v>
      </c>
      <c r="C206">
        <v>43.759</v>
      </c>
      <c r="D206">
        <v>23.786999999999999</v>
      </c>
      <c r="E206">
        <v>0</v>
      </c>
      <c r="Q206" s="2"/>
    </row>
    <row r="207" spans="1:17" x14ac:dyDescent="0.25">
      <c r="A207" s="1">
        <v>39718</v>
      </c>
      <c r="B207">
        <v>12.454000000000001</v>
      </c>
      <c r="C207">
        <v>43.759</v>
      </c>
      <c r="D207">
        <v>23.786999999999999</v>
      </c>
      <c r="E207">
        <v>0</v>
      </c>
      <c r="Q207" s="2"/>
    </row>
    <row r="208" spans="1:17" x14ac:dyDescent="0.25">
      <c r="A208" s="1">
        <v>39719</v>
      </c>
      <c r="B208">
        <v>12.454000000000001</v>
      </c>
      <c r="C208">
        <v>43.759</v>
      </c>
      <c r="D208">
        <v>23.786999999999999</v>
      </c>
      <c r="E208">
        <v>0</v>
      </c>
      <c r="Q208" s="2"/>
    </row>
    <row r="209" spans="1:17" x14ac:dyDescent="0.25">
      <c r="A209" s="1">
        <v>39720</v>
      </c>
      <c r="B209">
        <v>12.454000000000001</v>
      </c>
      <c r="C209">
        <v>43.759</v>
      </c>
      <c r="D209">
        <v>23.786999999999999</v>
      </c>
      <c r="E209">
        <v>0</v>
      </c>
      <c r="Q209" s="2"/>
    </row>
    <row r="210" spans="1:17" x14ac:dyDescent="0.25">
      <c r="A210" s="1">
        <v>39721</v>
      </c>
      <c r="B210">
        <v>12.454000000000001</v>
      </c>
      <c r="C210">
        <v>43.759</v>
      </c>
      <c r="D210">
        <v>23.786999999999999</v>
      </c>
      <c r="E210">
        <v>0</v>
      </c>
      <c r="Q210" s="2"/>
    </row>
    <row r="211" spans="1:17" x14ac:dyDescent="0.25">
      <c r="A211" s="1">
        <v>39722</v>
      </c>
      <c r="B211">
        <v>15.048999999999999</v>
      </c>
      <c r="C211">
        <v>39.451000000000001</v>
      </c>
      <c r="D211">
        <v>25.5</v>
      </c>
      <c r="E211">
        <v>0</v>
      </c>
      <c r="Q211" s="2"/>
    </row>
    <row r="212" spans="1:17" x14ac:dyDescent="0.25">
      <c r="A212" s="1">
        <v>39723</v>
      </c>
      <c r="B212">
        <v>15.048999999999999</v>
      </c>
      <c r="C212">
        <v>39.451000000000001</v>
      </c>
      <c r="D212">
        <v>25.5</v>
      </c>
      <c r="E212">
        <v>0</v>
      </c>
      <c r="Q212" s="2"/>
    </row>
    <row r="213" spans="1:17" x14ac:dyDescent="0.25">
      <c r="A213" s="1">
        <v>39724</v>
      </c>
      <c r="B213">
        <v>15.048999999999999</v>
      </c>
      <c r="C213">
        <v>39.451000000000001</v>
      </c>
      <c r="D213">
        <v>25.5</v>
      </c>
      <c r="E213">
        <v>0</v>
      </c>
      <c r="Q213" s="2"/>
    </row>
    <row r="214" spans="1:17" x14ac:dyDescent="0.25">
      <c r="A214" s="1">
        <v>39725</v>
      </c>
      <c r="B214">
        <v>15.048999999999999</v>
      </c>
      <c r="C214">
        <v>39.451000000000001</v>
      </c>
      <c r="D214">
        <v>25.5</v>
      </c>
      <c r="E214">
        <v>0</v>
      </c>
      <c r="Q214" s="2"/>
    </row>
    <row r="215" spans="1:17" x14ac:dyDescent="0.25">
      <c r="A215" s="1">
        <v>39726</v>
      </c>
      <c r="B215">
        <v>15.048999999999999</v>
      </c>
      <c r="C215">
        <v>39.451000000000001</v>
      </c>
      <c r="D215">
        <v>25.5</v>
      </c>
      <c r="E215">
        <v>0</v>
      </c>
      <c r="Q215" s="2"/>
    </row>
    <row r="216" spans="1:17" x14ac:dyDescent="0.25">
      <c r="A216" s="1">
        <v>39727</v>
      </c>
      <c r="B216">
        <v>15.048999999999999</v>
      </c>
      <c r="C216">
        <v>39.451000000000001</v>
      </c>
      <c r="D216">
        <v>25.5</v>
      </c>
      <c r="E216">
        <v>0</v>
      </c>
      <c r="Q216" s="2"/>
    </row>
    <row r="217" spans="1:17" x14ac:dyDescent="0.25">
      <c r="A217" s="1">
        <v>39728</v>
      </c>
      <c r="B217">
        <v>15.048999999999999</v>
      </c>
      <c r="C217">
        <v>39.451000000000001</v>
      </c>
      <c r="D217">
        <v>25.5</v>
      </c>
      <c r="E217">
        <v>0</v>
      </c>
      <c r="Q217" s="2"/>
    </row>
    <row r="218" spans="1:17" x14ac:dyDescent="0.25">
      <c r="A218" s="1">
        <v>39729</v>
      </c>
      <c r="B218">
        <v>7.6660000000000004</v>
      </c>
      <c r="C218">
        <v>36.834000000000003</v>
      </c>
      <c r="D218">
        <v>35.5</v>
      </c>
      <c r="E218">
        <v>0</v>
      </c>
      <c r="Q218" s="2"/>
    </row>
    <row r="219" spans="1:17" x14ac:dyDescent="0.25">
      <c r="A219" s="1">
        <v>39730</v>
      </c>
      <c r="B219">
        <v>7.6660000000000004</v>
      </c>
      <c r="C219">
        <v>36.834000000000003</v>
      </c>
      <c r="D219">
        <v>35.5</v>
      </c>
      <c r="E219">
        <v>0</v>
      </c>
      <c r="Q219" s="2"/>
    </row>
    <row r="220" spans="1:17" x14ac:dyDescent="0.25">
      <c r="A220" s="1">
        <v>39731</v>
      </c>
      <c r="B220">
        <v>7.6660000000000004</v>
      </c>
      <c r="C220">
        <v>36.834000000000003</v>
      </c>
      <c r="D220">
        <v>35.5</v>
      </c>
      <c r="E220">
        <v>0</v>
      </c>
      <c r="Q220" s="2"/>
    </row>
    <row r="221" spans="1:17" x14ac:dyDescent="0.25">
      <c r="A221" s="1">
        <v>39732</v>
      </c>
      <c r="B221">
        <v>7.6660000000000004</v>
      </c>
      <c r="C221">
        <v>36.834000000000003</v>
      </c>
      <c r="D221">
        <v>35.5</v>
      </c>
      <c r="E221">
        <v>0</v>
      </c>
      <c r="Q221" s="2"/>
    </row>
    <row r="222" spans="1:17" x14ac:dyDescent="0.25">
      <c r="A222" s="1">
        <v>39733</v>
      </c>
      <c r="B222">
        <v>7.6660000000000004</v>
      </c>
      <c r="C222">
        <v>36.834000000000003</v>
      </c>
      <c r="D222">
        <v>35.5</v>
      </c>
      <c r="E222">
        <v>0</v>
      </c>
      <c r="Q222" s="2"/>
    </row>
    <row r="223" spans="1:17" x14ac:dyDescent="0.25">
      <c r="A223" s="1">
        <v>39734</v>
      </c>
      <c r="B223">
        <v>7.6660000000000004</v>
      </c>
      <c r="C223">
        <v>36.834000000000003</v>
      </c>
      <c r="D223">
        <v>35.5</v>
      </c>
      <c r="E223">
        <v>0</v>
      </c>
      <c r="Q223" s="2"/>
    </row>
    <row r="224" spans="1:17" x14ac:dyDescent="0.25">
      <c r="A224" s="1">
        <v>39735</v>
      </c>
      <c r="B224">
        <v>7.6660000000000004</v>
      </c>
      <c r="C224">
        <v>36.834000000000003</v>
      </c>
      <c r="D224">
        <v>35.5</v>
      </c>
      <c r="E224">
        <v>0</v>
      </c>
      <c r="Q224" s="2"/>
    </row>
    <row r="225" spans="1:17" x14ac:dyDescent="0.25">
      <c r="A225" s="1">
        <v>39736</v>
      </c>
      <c r="B225">
        <v>3.8740000000000001</v>
      </c>
      <c r="C225">
        <v>48.626000000000005</v>
      </c>
      <c r="D225">
        <v>27.5</v>
      </c>
      <c r="E225">
        <v>0</v>
      </c>
      <c r="Q225" s="2"/>
    </row>
    <row r="226" spans="1:17" x14ac:dyDescent="0.25">
      <c r="A226" s="1">
        <v>39737</v>
      </c>
      <c r="B226">
        <v>3.8740000000000001</v>
      </c>
      <c r="C226">
        <v>48.626000000000005</v>
      </c>
      <c r="D226">
        <v>27.5</v>
      </c>
      <c r="E226">
        <v>0</v>
      </c>
      <c r="Q226" s="2"/>
    </row>
    <row r="227" spans="1:17" x14ac:dyDescent="0.25">
      <c r="A227" s="1">
        <v>39738</v>
      </c>
      <c r="B227">
        <v>3.8740000000000001</v>
      </c>
      <c r="C227">
        <v>48.626000000000005</v>
      </c>
      <c r="D227">
        <v>27.5</v>
      </c>
      <c r="E227">
        <v>0</v>
      </c>
      <c r="Q227" s="2"/>
    </row>
    <row r="228" spans="1:17" x14ac:dyDescent="0.25">
      <c r="A228" s="1">
        <v>39739</v>
      </c>
      <c r="B228">
        <v>3.8740000000000001</v>
      </c>
      <c r="C228">
        <v>48.626000000000005</v>
      </c>
      <c r="D228">
        <v>27.5</v>
      </c>
      <c r="E228">
        <v>0</v>
      </c>
      <c r="Q228" s="2"/>
    </row>
    <row r="229" spans="1:17" x14ac:dyDescent="0.25">
      <c r="A229" s="1">
        <v>39740</v>
      </c>
      <c r="B229">
        <v>3.8740000000000001</v>
      </c>
      <c r="C229">
        <v>48.626000000000005</v>
      </c>
      <c r="D229">
        <v>27.5</v>
      </c>
      <c r="E229">
        <v>0</v>
      </c>
      <c r="Q229" s="2"/>
    </row>
    <row r="230" spans="1:17" x14ac:dyDescent="0.25">
      <c r="A230" s="1">
        <v>39741</v>
      </c>
      <c r="B230">
        <v>3.8740000000000001</v>
      </c>
      <c r="C230">
        <v>48.626000000000005</v>
      </c>
      <c r="D230">
        <v>27.5</v>
      </c>
      <c r="E230">
        <v>0</v>
      </c>
      <c r="Q230" s="2"/>
    </row>
    <row r="231" spans="1:17" x14ac:dyDescent="0.25">
      <c r="A231" s="1">
        <v>39742</v>
      </c>
      <c r="B231">
        <v>3.8740000000000001</v>
      </c>
      <c r="C231">
        <v>48.626000000000005</v>
      </c>
      <c r="D231">
        <v>27.5</v>
      </c>
      <c r="E231">
        <v>0</v>
      </c>
      <c r="Q231" s="2"/>
    </row>
    <row r="232" spans="1:17" x14ac:dyDescent="0.25">
      <c r="A232" s="1">
        <v>39743</v>
      </c>
      <c r="B232">
        <v>5.8049999999999997</v>
      </c>
      <c r="C232">
        <v>46.954000000000001</v>
      </c>
      <c r="D232">
        <v>27</v>
      </c>
      <c r="E232">
        <v>0.24099999999999999</v>
      </c>
      <c r="Q232" s="2"/>
    </row>
    <row r="233" spans="1:17" x14ac:dyDescent="0.25">
      <c r="A233" s="1">
        <v>39744</v>
      </c>
      <c r="B233">
        <v>5.8049999999999997</v>
      </c>
      <c r="C233">
        <v>46.954000000000001</v>
      </c>
      <c r="D233">
        <v>27</v>
      </c>
      <c r="E233">
        <v>0.24099999999999999</v>
      </c>
      <c r="Q233" s="2"/>
    </row>
    <row r="234" spans="1:17" x14ac:dyDescent="0.25">
      <c r="A234" s="1">
        <v>39745</v>
      </c>
      <c r="B234">
        <v>5.8049999999999997</v>
      </c>
      <c r="C234">
        <v>46.954000000000001</v>
      </c>
      <c r="D234">
        <v>27</v>
      </c>
      <c r="E234">
        <v>0.24099999999999999</v>
      </c>
      <c r="Q234" s="2"/>
    </row>
    <row r="235" spans="1:17" x14ac:dyDescent="0.25">
      <c r="A235" s="1">
        <v>39746</v>
      </c>
      <c r="B235">
        <v>5.8049999999999997</v>
      </c>
      <c r="C235">
        <v>46.954000000000001</v>
      </c>
      <c r="D235">
        <v>27</v>
      </c>
      <c r="E235">
        <v>0.24099999999999999</v>
      </c>
      <c r="Q235" s="2"/>
    </row>
    <row r="236" spans="1:17" x14ac:dyDescent="0.25">
      <c r="A236" s="1">
        <v>39747</v>
      </c>
      <c r="B236">
        <v>5.8049999999999997</v>
      </c>
      <c r="C236">
        <v>46.954000000000001</v>
      </c>
      <c r="D236">
        <v>27</v>
      </c>
      <c r="E236">
        <v>0.24099999999999999</v>
      </c>
      <c r="Q236" s="2"/>
    </row>
    <row r="237" spans="1:17" x14ac:dyDescent="0.25">
      <c r="A237" s="1">
        <v>39748</v>
      </c>
      <c r="B237">
        <v>5.8049999999999997</v>
      </c>
      <c r="C237">
        <v>46.954000000000001</v>
      </c>
      <c r="D237">
        <v>27</v>
      </c>
      <c r="E237">
        <v>0.24099999999999999</v>
      </c>
      <c r="Q237" s="2"/>
    </row>
    <row r="238" spans="1:17" x14ac:dyDescent="0.25">
      <c r="A238" s="1">
        <v>39749</v>
      </c>
      <c r="B238">
        <v>5.8049999999999997</v>
      </c>
      <c r="C238">
        <v>46.954000000000001</v>
      </c>
      <c r="D238">
        <v>27</v>
      </c>
      <c r="E238">
        <v>0.24099999999999999</v>
      </c>
      <c r="Q238" s="2"/>
    </row>
    <row r="239" spans="1:17" x14ac:dyDescent="0.25">
      <c r="A239" s="1">
        <v>39750</v>
      </c>
      <c r="B239">
        <v>8.8889999999999993</v>
      </c>
      <c r="C239">
        <v>44.370000000000005</v>
      </c>
      <c r="D239">
        <v>26</v>
      </c>
      <c r="E239">
        <v>0.74099999999999999</v>
      </c>
      <c r="Q239" s="2"/>
    </row>
    <row r="240" spans="1:17" x14ac:dyDescent="0.25">
      <c r="A240" s="1">
        <v>39751</v>
      </c>
      <c r="B240">
        <v>8.8889999999999993</v>
      </c>
      <c r="C240">
        <v>44.370000000000005</v>
      </c>
      <c r="D240">
        <v>26</v>
      </c>
      <c r="E240">
        <v>0.74099999999999999</v>
      </c>
      <c r="Q240" s="2"/>
    </row>
    <row r="241" spans="1:17" x14ac:dyDescent="0.25">
      <c r="A241" s="1">
        <v>39752</v>
      </c>
      <c r="B241">
        <v>8.8889999999999993</v>
      </c>
      <c r="C241">
        <v>44.370000000000005</v>
      </c>
      <c r="D241">
        <v>26</v>
      </c>
      <c r="E241">
        <v>0.74099999999999999</v>
      </c>
      <c r="Q241" s="2"/>
    </row>
    <row r="242" spans="1:17" x14ac:dyDescent="0.25">
      <c r="A242" s="1">
        <v>39753</v>
      </c>
      <c r="B242">
        <v>8.8889999999999993</v>
      </c>
      <c r="C242">
        <v>44.370000000000005</v>
      </c>
      <c r="D242">
        <v>26</v>
      </c>
      <c r="E242">
        <v>0.74099999999999999</v>
      </c>
      <c r="Q242" s="2"/>
    </row>
    <row r="243" spans="1:17" x14ac:dyDescent="0.25">
      <c r="A243" s="1">
        <v>39754</v>
      </c>
      <c r="B243">
        <v>8.8889999999999993</v>
      </c>
      <c r="C243">
        <v>44.370000000000005</v>
      </c>
      <c r="D243">
        <v>26</v>
      </c>
      <c r="E243">
        <v>0.74099999999999999</v>
      </c>
      <c r="Q243" s="2"/>
    </row>
    <row r="244" spans="1:17" x14ac:dyDescent="0.25">
      <c r="A244" s="1">
        <v>39755</v>
      </c>
      <c r="B244">
        <v>8.8889999999999993</v>
      </c>
      <c r="C244">
        <v>44.370000000000005</v>
      </c>
      <c r="D244">
        <v>26</v>
      </c>
      <c r="E244">
        <v>0.74099999999999999</v>
      </c>
      <c r="Q244" s="2"/>
    </row>
    <row r="245" spans="1:17" x14ac:dyDescent="0.25">
      <c r="A245" s="1">
        <v>39756</v>
      </c>
      <c r="B245">
        <v>8.8889999999999993</v>
      </c>
      <c r="C245">
        <v>44.370000000000005</v>
      </c>
      <c r="D245">
        <v>26</v>
      </c>
      <c r="E245">
        <v>0.74099999999999999</v>
      </c>
      <c r="Q245" s="2"/>
    </row>
    <row r="246" spans="1:17" x14ac:dyDescent="0.25">
      <c r="A246" s="1">
        <v>39757</v>
      </c>
      <c r="B246">
        <v>13.031000000000001</v>
      </c>
      <c r="C246">
        <v>53.228000000000002</v>
      </c>
      <c r="D246">
        <v>13</v>
      </c>
      <c r="E246">
        <v>0.74099999999999999</v>
      </c>
      <c r="Q246" s="2"/>
    </row>
    <row r="247" spans="1:17" x14ac:dyDescent="0.25">
      <c r="A247" s="1">
        <v>39758</v>
      </c>
      <c r="B247">
        <v>13.031000000000001</v>
      </c>
      <c r="C247">
        <v>53.228000000000002</v>
      </c>
      <c r="D247">
        <v>13</v>
      </c>
      <c r="E247">
        <v>0.74099999999999999</v>
      </c>
      <c r="Q247" s="2"/>
    </row>
    <row r="248" spans="1:17" x14ac:dyDescent="0.25">
      <c r="A248" s="1">
        <v>39759</v>
      </c>
      <c r="B248">
        <v>13.031000000000001</v>
      </c>
      <c r="C248">
        <v>53.228000000000002</v>
      </c>
      <c r="D248">
        <v>13</v>
      </c>
      <c r="E248">
        <v>0.74099999999999999</v>
      </c>
      <c r="Q248" s="2"/>
    </row>
    <row r="249" spans="1:17" x14ac:dyDescent="0.25">
      <c r="A249" s="1">
        <v>39760</v>
      </c>
      <c r="B249">
        <v>13.031000000000001</v>
      </c>
      <c r="C249">
        <v>53.228000000000002</v>
      </c>
      <c r="D249">
        <v>13</v>
      </c>
      <c r="E249">
        <v>0.74099999999999999</v>
      </c>
      <c r="Q249" s="2"/>
    </row>
    <row r="250" spans="1:17" x14ac:dyDescent="0.25">
      <c r="A250" s="1">
        <v>39761</v>
      </c>
      <c r="B250">
        <v>13.031000000000001</v>
      </c>
      <c r="C250">
        <v>53.228000000000002</v>
      </c>
      <c r="D250">
        <v>13</v>
      </c>
      <c r="E250">
        <v>0.74099999999999999</v>
      </c>
      <c r="Q250" s="2"/>
    </row>
    <row r="251" spans="1:17" x14ac:dyDescent="0.25">
      <c r="A251" s="1">
        <v>39762</v>
      </c>
      <c r="B251">
        <v>13.031000000000001</v>
      </c>
      <c r="C251">
        <v>53.228000000000002</v>
      </c>
      <c r="D251">
        <v>13</v>
      </c>
      <c r="E251">
        <v>0.74099999999999999</v>
      </c>
      <c r="Q251" s="2"/>
    </row>
    <row r="252" spans="1:17" x14ac:dyDescent="0.25">
      <c r="A252" s="1">
        <v>39763</v>
      </c>
      <c r="B252">
        <v>13.031000000000001</v>
      </c>
      <c r="C252">
        <v>53.228000000000002</v>
      </c>
      <c r="D252">
        <v>13</v>
      </c>
      <c r="E252">
        <v>0.74099999999999999</v>
      </c>
      <c r="Q252" s="2"/>
    </row>
    <row r="253" spans="1:17" x14ac:dyDescent="0.25">
      <c r="A253" s="1">
        <v>39764</v>
      </c>
      <c r="B253">
        <v>12.323</v>
      </c>
      <c r="C253">
        <v>42.936</v>
      </c>
      <c r="D253">
        <v>23.75</v>
      </c>
      <c r="E253">
        <v>0.99099999999999999</v>
      </c>
      <c r="Q253" s="2"/>
    </row>
    <row r="254" spans="1:17" x14ac:dyDescent="0.25">
      <c r="A254" s="1">
        <v>39765</v>
      </c>
      <c r="B254">
        <v>12.323</v>
      </c>
      <c r="C254">
        <v>42.936</v>
      </c>
      <c r="D254">
        <v>23.75</v>
      </c>
      <c r="E254">
        <v>0.99099999999999999</v>
      </c>
      <c r="Q254" s="2"/>
    </row>
    <row r="255" spans="1:17" x14ac:dyDescent="0.25">
      <c r="A255" s="1">
        <v>39766</v>
      </c>
      <c r="B255">
        <v>12.323</v>
      </c>
      <c r="C255">
        <v>42.936</v>
      </c>
      <c r="D255">
        <v>23.75</v>
      </c>
      <c r="E255">
        <v>0.99099999999999999</v>
      </c>
      <c r="Q255" s="2"/>
    </row>
    <row r="256" spans="1:17" x14ac:dyDescent="0.25">
      <c r="A256" s="1">
        <v>39767</v>
      </c>
      <c r="B256">
        <v>12.323</v>
      </c>
      <c r="C256">
        <v>42.936</v>
      </c>
      <c r="D256">
        <v>23.75</v>
      </c>
      <c r="E256">
        <v>0.99099999999999999</v>
      </c>
      <c r="Q256" s="2"/>
    </row>
    <row r="257" spans="1:17" x14ac:dyDescent="0.25">
      <c r="A257" s="1">
        <v>39768</v>
      </c>
      <c r="B257">
        <v>12.323</v>
      </c>
      <c r="C257">
        <v>42.936</v>
      </c>
      <c r="D257">
        <v>23.75</v>
      </c>
      <c r="E257">
        <v>0.99099999999999999</v>
      </c>
      <c r="Q257" s="2"/>
    </row>
    <row r="258" spans="1:17" x14ac:dyDescent="0.25">
      <c r="A258" s="1">
        <v>39769</v>
      </c>
      <c r="B258">
        <v>12.323</v>
      </c>
      <c r="C258">
        <v>42.936</v>
      </c>
      <c r="D258">
        <v>23.75</v>
      </c>
      <c r="E258">
        <v>0.99099999999999999</v>
      </c>
      <c r="Q258" s="2"/>
    </row>
    <row r="259" spans="1:17" x14ac:dyDescent="0.25">
      <c r="A259" s="1">
        <v>39770</v>
      </c>
      <c r="B259">
        <v>12.323</v>
      </c>
      <c r="C259">
        <v>42.936</v>
      </c>
      <c r="D259">
        <v>23.75</v>
      </c>
      <c r="E259">
        <v>0.99099999999999999</v>
      </c>
      <c r="Q259" s="2"/>
    </row>
    <row r="260" spans="1:17" x14ac:dyDescent="0.25">
      <c r="A260" s="1">
        <v>39771</v>
      </c>
      <c r="B260">
        <v>12.757</v>
      </c>
      <c r="C260">
        <v>37.608000000000004</v>
      </c>
      <c r="D260">
        <v>28.885000000000002</v>
      </c>
      <c r="E260">
        <v>0.75</v>
      </c>
      <c r="Q260" s="2"/>
    </row>
    <row r="261" spans="1:17" x14ac:dyDescent="0.25">
      <c r="A261" s="1">
        <v>39772</v>
      </c>
      <c r="B261">
        <v>12.757</v>
      </c>
      <c r="C261">
        <v>37.608000000000004</v>
      </c>
      <c r="D261">
        <v>28.885000000000002</v>
      </c>
      <c r="E261">
        <v>0.75</v>
      </c>
      <c r="Q261" s="2"/>
    </row>
    <row r="262" spans="1:17" x14ac:dyDescent="0.25">
      <c r="A262" s="1">
        <v>39773</v>
      </c>
      <c r="B262">
        <v>12.757</v>
      </c>
      <c r="C262">
        <v>37.608000000000004</v>
      </c>
      <c r="D262">
        <v>28.885000000000002</v>
      </c>
      <c r="E262">
        <v>0.75</v>
      </c>
      <c r="Q262" s="2"/>
    </row>
    <row r="263" spans="1:17" x14ac:dyDescent="0.25">
      <c r="A263" s="1">
        <v>39774</v>
      </c>
      <c r="B263">
        <v>12.757</v>
      </c>
      <c r="C263">
        <v>37.608000000000004</v>
      </c>
      <c r="D263">
        <v>28.885000000000002</v>
      </c>
      <c r="E263">
        <v>0.75</v>
      </c>
      <c r="Q263" s="2"/>
    </row>
    <row r="264" spans="1:17" x14ac:dyDescent="0.25">
      <c r="A264" s="1">
        <v>39775</v>
      </c>
      <c r="B264">
        <v>12.757</v>
      </c>
      <c r="C264">
        <v>37.608000000000004</v>
      </c>
      <c r="D264">
        <v>28.885000000000002</v>
      </c>
      <c r="E264">
        <v>0.75</v>
      </c>
      <c r="Q264" s="2"/>
    </row>
    <row r="265" spans="1:17" x14ac:dyDescent="0.25">
      <c r="A265" s="1">
        <v>39776</v>
      </c>
      <c r="B265">
        <v>12.757</v>
      </c>
      <c r="C265">
        <v>37.608000000000004</v>
      </c>
      <c r="D265">
        <v>28.885000000000002</v>
      </c>
      <c r="E265">
        <v>0.75</v>
      </c>
      <c r="Q265" s="2"/>
    </row>
    <row r="266" spans="1:17" x14ac:dyDescent="0.25">
      <c r="A266" s="1">
        <v>39777</v>
      </c>
      <c r="B266">
        <v>12.757</v>
      </c>
      <c r="C266">
        <v>37.608000000000004</v>
      </c>
      <c r="D266">
        <v>28.885000000000002</v>
      </c>
      <c r="E266">
        <v>0.75</v>
      </c>
      <c r="Q266" s="2"/>
    </row>
    <row r="267" spans="1:17" x14ac:dyDescent="0.25">
      <c r="A267" s="1">
        <v>39778</v>
      </c>
      <c r="B267">
        <v>7.5069999999999997</v>
      </c>
      <c r="C267">
        <v>42.357999999999997</v>
      </c>
      <c r="D267">
        <v>29.655000000000001</v>
      </c>
      <c r="E267">
        <v>0.48</v>
      </c>
      <c r="Q267" s="2"/>
    </row>
    <row r="268" spans="1:17" x14ac:dyDescent="0.25">
      <c r="A268" s="1">
        <v>39779</v>
      </c>
      <c r="B268">
        <v>7.5069999999999997</v>
      </c>
      <c r="C268">
        <v>42.357999999999997</v>
      </c>
      <c r="D268">
        <v>29.655000000000001</v>
      </c>
      <c r="E268">
        <v>0.48</v>
      </c>
      <c r="Q268" s="2"/>
    </row>
    <row r="269" spans="1:17" x14ac:dyDescent="0.25">
      <c r="A269" s="1">
        <v>39780</v>
      </c>
      <c r="B269">
        <v>7.5069999999999997</v>
      </c>
      <c r="C269">
        <v>42.357999999999997</v>
      </c>
      <c r="D269">
        <v>29.655000000000001</v>
      </c>
      <c r="E269">
        <v>0.48</v>
      </c>
      <c r="Q269" s="2"/>
    </row>
    <row r="270" spans="1:17" x14ac:dyDescent="0.25">
      <c r="A270" s="1">
        <v>39781</v>
      </c>
      <c r="B270">
        <v>7.5069999999999997</v>
      </c>
      <c r="C270">
        <v>42.357999999999997</v>
      </c>
      <c r="D270">
        <v>29.655000000000001</v>
      </c>
      <c r="E270">
        <v>0.48</v>
      </c>
      <c r="Q270" s="2"/>
    </row>
    <row r="271" spans="1:17" x14ac:dyDescent="0.25">
      <c r="A271" s="1">
        <v>39782</v>
      </c>
      <c r="B271">
        <v>7.5069999999999997</v>
      </c>
      <c r="C271">
        <v>42.357999999999997</v>
      </c>
      <c r="D271">
        <v>29.655000000000001</v>
      </c>
      <c r="E271">
        <v>0.48</v>
      </c>
      <c r="Q271" s="2"/>
    </row>
    <row r="272" spans="1:17" x14ac:dyDescent="0.25">
      <c r="A272" s="1">
        <v>39783</v>
      </c>
      <c r="B272">
        <v>7.5069999999999997</v>
      </c>
      <c r="C272">
        <v>42.357999999999997</v>
      </c>
      <c r="D272">
        <v>29.655000000000001</v>
      </c>
      <c r="E272">
        <v>0.48</v>
      </c>
      <c r="Q272" s="2"/>
    </row>
    <row r="273" spans="1:17" x14ac:dyDescent="0.25">
      <c r="A273" s="1">
        <v>39784</v>
      </c>
      <c r="B273">
        <v>7.5069999999999997</v>
      </c>
      <c r="C273">
        <v>42.357999999999997</v>
      </c>
      <c r="D273">
        <v>29.655000000000001</v>
      </c>
      <c r="E273">
        <v>0.48</v>
      </c>
      <c r="Q273" s="2"/>
    </row>
    <row r="274" spans="1:17" x14ac:dyDescent="0.25">
      <c r="A274" s="1">
        <v>39785</v>
      </c>
      <c r="B274">
        <v>14.115</v>
      </c>
      <c r="C274">
        <v>37.75</v>
      </c>
      <c r="D274">
        <v>27.155000000000001</v>
      </c>
      <c r="E274">
        <v>0.98</v>
      </c>
      <c r="Q274" s="2"/>
    </row>
    <row r="275" spans="1:17" x14ac:dyDescent="0.25">
      <c r="A275" s="1">
        <v>39786</v>
      </c>
      <c r="B275">
        <v>14.115</v>
      </c>
      <c r="C275">
        <v>37.75</v>
      </c>
      <c r="D275">
        <v>27.155000000000001</v>
      </c>
      <c r="E275">
        <v>0.98</v>
      </c>
      <c r="Q275" s="2"/>
    </row>
    <row r="276" spans="1:17" x14ac:dyDescent="0.25">
      <c r="A276" s="1">
        <v>39787</v>
      </c>
      <c r="B276">
        <v>14.115</v>
      </c>
      <c r="C276">
        <v>37.75</v>
      </c>
      <c r="D276">
        <v>27.155000000000001</v>
      </c>
      <c r="E276">
        <v>0.98</v>
      </c>
      <c r="Q276" s="2"/>
    </row>
    <row r="277" spans="1:17" x14ac:dyDescent="0.25">
      <c r="A277" s="1">
        <v>39788</v>
      </c>
      <c r="B277">
        <v>14.115</v>
      </c>
      <c r="C277">
        <v>37.75</v>
      </c>
      <c r="D277">
        <v>27.155000000000001</v>
      </c>
      <c r="E277">
        <v>0.98</v>
      </c>
      <c r="Q277" s="2"/>
    </row>
    <row r="278" spans="1:17" x14ac:dyDescent="0.25">
      <c r="A278" s="1">
        <v>39789</v>
      </c>
      <c r="B278">
        <v>14.115</v>
      </c>
      <c r="C278">
        <v>37.75</v>
      </c>
      <c r="D278">
        <v>27.155000000000001</v>
      </c>
      <c r="E278">
        <v>0.98</v>
      </c>
      <c r="Q278" s="2"/>
    </row>
    <row r="279" spans="1:17" x14ac:dyDescent="0.25">
      <c r="A279" s="1">
        <v>39790</v>
      </c>
      <c r="B279">
        <v>14.115</v>
      </c>
      <c r="C279">
        <v>37.75</v>
      </c>
      <c r="D279">
        <v>27.155000000000001</v>
      </c>
      <c r="E279">
        <v>0.98</v>
      </c>
      <c r="Q279" s="2"/>
    </row>
    <row r="280" spans="1:17" x14ac:dyDescent="0.25">
      <c r="A280" s="1">
        <v>39791</v>
      </c>
      <c r="B280">
        <v>14.115</v>
      </c>
      <c r="C280">
        <v>37.75</v>
      </c>
      <c r="D280">
        <v>27.155000000000001</v>
      </c>
      <c r="E280">
        <v>0.98</v>
      </c>
      <c r="Q280" s="2"/>
    </row>
    <row r="281" spans="1:17" x14ac:dyDescent="0.25">
      <c r="A281" s="1">
        <v>39792</v>
      </c>
      <c r="B281">
        <v>33.615000000000002</v>
      </c>
      <c r="C281">
        <v>31.25</v>
      </c>
      <c r="D281">
        <v>14.404999999999999</v>
      </c>
      <c r="E281">
        <v>0.73</v>
      </c>
      <c r="Q281" s="2"/>
    </row>
    <row r="282" spans="1:17" x14ac:dyDescent="0.25">
      <c r="A282" s="1">
        <v>39793</v>
      </c>
      <c r="B282">
        <v>33.615000000000002</v>
      </c>
      <c r="C282">
        <v>31.25</v>
      </c>
      <c r="D282">
        <v>14.404999999999999</v>
      </c>
      <c r="E282">
        <v>0.73</v>
      </c>
      <c r="Q282" s="2"/>
    </row>
    <row r="283" spans="1:17" x14ac:dyDescent="0.25">
      <c r="A283" s="1">
        <v>39794</v>
      </c>
      <c r="B283">
        <v>33.615000000000002</v>
      </c>
      <c r="C283">
        <v>31.25</v>
      </c>
      <c r="D283">
        <v>14.404999999999999</v>
      </c>
      <c r="E283">
        <v>0.73</v>
      </c>
      <c r="Q283" s="2"/>
    </row>
    <row r="284" spans="1:17" x14ac:dyDescent="0.25">
      <c r="A284" s="1">
        <v>39795</v>
      </c>
      <c r="B284">
        <v>33.615000000000002</v>
      </c>
      <c r="C284">
        <v>31.25</v>
      </c>
      <c r="D284">
        <v>14.404999999999999</v>
      </c>
      <c r="E284">
        <v>0.73</v>
      </c>
      <c r="Q284" s="2"/>
    </row>
    <row r="285" spans="1:17" x14ac:dyDescent="0.25">
      <c r="A285" s="1">
        <v>39796</v>
      </c>
      <c r="B285">
        <v>33.615000000000002</v>
      </c>
      <c r="C285">
        <v>31.25</v>
      </c>
      <c r="D285">
        <v>14.404999999999999</v>
      </c>
      <c r="E285">
        <v>0.73</v>
      </c>
      <c r="Q285" s="2"/>
    </row>
    <row r="286" spans="1:17" x14ac:dyDescent="0.25">
      <c r="A286" s="1">
        <v>39797</v>
      </c>
      <c r="B286">
        <v>33.615000000000002</v>
      </c>
      <c r="C286">
        <v>31.25</v>
      </c>
      <c r="D286">
        <v>14.404999999999999</v>
      </c>
      <c r="E286">
        <v>0.73</v>
      </c>
      <c r="Q286" s="2"/>
    </row>
    <row r="287" spans="1:17" x14ac:dyDescent="0.25">
      <c r="A287" s="1">
        <v>39798</v>
      </c>
      <c r="B287">
        <v>33.615000000000002</v>
      </c>
      <c r="C287">
        <v>31.25</v>
      </c>
      <c r="D287">
        <v>14.404999999999999</v>
      </c>
      <c r="E287">
        <v>0.73</v>
      </c>
      <c r="Q287" s="2"/>
    </row>
    <row r="288" spans="1:17" x14ac:dyDescent="0.25">
      <c r="A288" s="1">
        <v>39799</v>
      </c>
      <c r="B288">
        <v>34</v>
      </c>
      <c r="C288">
        <v>32.75</v>
      </c>
      <c r="D288">
        <v>12.27</v>
      </c>
      <c r="E288">
        <v>0.98</v>
      </c>
      <c r="Q288" s="2"/>
    </row>
    <row r="289" spans="1:17" x14ac:dyDescent="0.25">
      <c r="A289" s="1">
        <v>39800</v>
      </c>
      <c r="B289">
        <v>34</v>
      </c>
      <c r="C289">
        <v>32.75</v>
      </c>
      <c r="D289">
        <v>12.27</v>
      </c>
      <c r="E289">
        <v>0.98</v>
      </c>
      <c r="Q289" s="2"/>
    </row>
    <row r="290" spans="1:17" x14ac:dyDescent="0.25">
      <c r="A290" s="1">
        <v>39801</v>
      </c>
      <c r="B290">
        <v>34</v>
      </c>
      <c r="C290">
        <v>32.75</v>
      </c>
      <c r="D290">
        <v>12.27</v>
      </c>
      <c r="E290">
        <v>0.98</v>
      </c>
      <c r="Q290" s="2"/>
    </row>
    <row r="291" spans="1:17" x14ac:dyDescent="0.25">
      <c r="A291" s="1">
        <v>39802</v>
      </c>
      <c r="B291">
        <v>34</v>
      </c>
      <c r="C291">
        <v>32.75</v>
      </c>
      <c r="D291">
        <v>12.27</v>
      </c>
      <c r="E291">
        <v>0.98</v>
      </c>
      <c r="Q291" s="2"/>
    </row>
    <row r="292" spans="1:17" x14ac:dyDescent="0.25">
      <c r="A292" s="1">
        <v>39803</v>
      </c>
      <c r="B292">
        <v>34</v>
      </c>
      <c r="C292">
        <v>32.75</v>
      </c>
      <c r="D292">
        <v>12.27</v>
      </c>
      <c r="E292">
        <v>0.98</v>
      </c>
      <c r="Q292" s="2"/>
    </row>
    <row r="293" spans="1:17" x14ac:dyDescent="0.25">
      <c r="A293" s="1">
        <v>39804</v>
      </c>
      <c r="B293">
        <v>34</v>
      </c>
      <c r="C293">
        <v>32.75</v>
      </c>
      <c r="D293">
        <v>12.27</v>
      </c>
      <c r="E293">
        <v>0.98</v>
      </c>
      <c r="Q293" s="2"/>
    </row>
    <row r="294" spans="1:17" x14ac:dyDescent="0.25">
      <c r="A294" s="1">
        <v>39805</v>
      </c>
      <c r="B294">
        <v>34</v>
      </c>
      <c r="C294">
        <v>32.75</v>
      </c>
      <c r="D294">
        <v>12.27</v>
      </c>
      <c r="E294">
        <v>0.98</v>
      </c>
      <c r="Q294" s="2"/>
    </row>
    <row r="295" spans="1:17" x14ac:dyDescent="0.25">
      <c r="A295" s="1">
        <v>39806</v>
      </c>
      <c r="B295">
        <v>44.25</v>
      </c>
      <c r="C295">
        <v>23.25</v>
      </c>
      <c r="D295">
        <v>11.5</v>
      </c>
      <c r="E295">
        <v>1</v>
      </c>
      <c r="Q295" s="2"/>
    </row>
    <row r="296" spans="1:17" x14ac:dyDescent="0.25">
      <c r="A296" s="1">
        <v>39807</v>
      </c>
      <c r="B296">
        <v>44.25</v>
      </c>
      <c r="C296">
        <v>23.25</v>
      </c>
      <c r="D296">
        <v>11.5</v>
      </c>
      <c r="E296">
        <v>1</v>
      </c>
      <c r="Q296" s="2"/>
    </row>
    <row r="297" spans="1:17" x14ac:dyDescent="0.25">
      <c r="A297" s="1">
        <v>39808</v>
      </c>
      <c r="B297">
        <v>44.25</v>
      </c>
      <c r="C297">
        <v>23.25</v>
      </c>
      <c r="D297">
        <v>11.5</v>
      </c>
      <c r="E297">
        <v>1</v>
      </c>
      <c r="Q297" s="2"/>
    </row>
    <row r="298" spans="1:17" x14ac:dyDescent="0.25">
      <c r="A298" s="1">
        <v>39809</v>
      </c>
      <c r="B298">
        <v>44.25</v>
      </c>
      <c r="C298">
        <v>23.25</v>
      </c>
      <c r="D298">
        <v>11.5</v>
      </c>
      <c r="E298">
        <v>1</v>
      </c>
      <c r="Q298" s="2"/>
    </row>
    <row r="299" spans="1:17" x14ac:dyDescent="0.25">
      <c r="A299" s="1">
        <v>39810</v>
      </c>
      <c r="B299">
        <v>44.25</v>
      </c>
      <c r="C299">
        <v>23.25</v>
      </c>
      <c r="D299">
        <v>11.5</v>
      </c>
      <c r="E299">
        <v>1</v>
      </c>
      <c r="Q299" s="2"/>
    </row>
    <row r="300" spans="1:17" x14ac:dyDescent="0.25">
      <c r="A300" s="1">
        <v>39811</v>
      </c>
      <c r="B300">
        <v>44.25</v>
      </c>
      <c r="C300">
        <v>23.25</v>
      </c>
      <c r="D300">
        <v>11.5</v>
      </c>
      <c r="E300">
        <v>1</v>
      </c>
      <c r="Q300" s="2"/>
    </row>
    <row r="301" spans="1:17" x14ac:dyDescent="0.25">
      <c r="A301" s="1">
        <v>39812</v>
      </c>
      <c r="B301">
        <v>44.25</v>
      </c>
      <c r="C301">
        <v>23.25</v>
      </c>
      <c r="D301">
        <v>11.5</v>
      </c>
      <c r="E301">
        <v>1</v>
      </c>
      <c r="Q301" s="2"/>
    </row>
    <row r="302" spans="1:17" x14ac:dyDescent="0.25">
      <c r="A302" s="1">
        <v>39813</v>
      </c>
      <c r="B302">
        <v>39.5</v>
      </c>
      <c r="C302">
        <v>27.5</v>
      </c>
      <c r="D302">
        <v>12</v>
      </c>
      <c r="E302">
        <v>1</v>
      </c>
      <c r="Q302" s="2"/>
    </row>
    <row r="303" spans="1:17" x14ac:dyDescent="0.25">
      <c r="A303" s="1">
        <v>39814</v>
      </c>
      <c r="B303">
        <v>39.5</v>
      </c>
      <c r="C303">
        <v>27.5</v>
      </c>
      <c r="D303">
        <v>12</v>
      </c>
      <c r="E303">
        <v>1</v>
      </c>
      <c r="Q303" s="2"/>
    </row>
    <row r="304" spans="1:17" x14ac:dyDescent="0.25">
      <c r="A304" s="1">
        <v>39815</v>
      </c>
      <c r="B304">
        <v>39.5</v>
      </c>
      <c r="C304">
        <v>27.5</v>
      </c>
      <c r="D304">
        <v>12</v>
      </c>
      <c r="E304">
        <v>1</v>
      </c>
      <c r="Q304" s="2"/>
    </row>
    <row r="305" spans="1:17" x14ac:dyDescent="0.25">
      <c r="A305" s="1">
        <v>39816</v>
      </c>
      <c r="B305">
        <v>39.5</v>
      </c>
      <c r="C305">
        <v>27.5</v>
      </c>
      <c r="D305">
        <v>12</v>
      </c>
      <c r="E305">
        <v>1</v>
      </c>
      <c r="Q305" s="2"/>
    </row>
    <row r="306" spans="1:17" x14ac:dyDescent="0.25">
      <c r="A306" s="1">
        <v>39817</v>
      </c>
      <c r="B306">
        <v>39.5</v>
      </c>
      <c r="C306">
        <v>27.5</v>
      </c>
      <c r="D306">
        <v>12</v>
      </c>
      <c r="E306">
        <v>1</v>
      </c>
      <c r="Q306" s="2"/>
    </row>
    <row r="307" spans="1:17" x14ac:dyDescent="0.25">
      <c r="A307" s="1">
        <v>39818</v>
      </c>
      <c r="B307">
        <v>39.5</v>
      </c>
      <c r="C307">
        <v>27.5</v>
      </c>
      <c r="D307">
        <v>12</v>
      </c>
      <c r="E307">
        <v>1</v>
      </c>
      <c r="Q307" s="2"/>
    </row>
    <row r="308" spans="1:17" x14ac:dyDescent="0.25">
      <c r="A308" s="1">
        <v>39819</v>
      </c>
      <c r="B308">
        <v>39.5</v>
      </c>
      <c r="C308">
        <v>27.5</v>
      </c>
      <c r="D308">
        <v>12</v>
      </c>
      <c r="E308">
        <v>1</v>
      </c>
      <c r="Q308" s="2"/>
    </row>
    <row r="309" spans="1:17" x14ac:dyDescent="0.25">
      <c r="A309" s="1">
        <v>39820</v>
      </c>
      <c r="B309">
        <v>19.5</v>
      </c>
      <c r="C309">
        <v>27.5</v>
      </c>
      <c r="D309">
        <v>12</v>
      </c>
      <c r="E309">
        <v>1</v>
      </c>
      <c r="Q309" s="2"/>
    </row>
    <row r="310" spans="1:17" x14ac:dyDescent="0.25">
      <c r="A310" s="1">
        <v>39821</v>
      </c>
      <c r="B310">
        <v>19.5</v>
      </c>
      <c r="C310">
        <v>27.5</v>
      </c>
      <c r="D310">
        <v>12</v>
      </c>
      <c r="E310">
        <v>1</v>
      </c>
      <c r="Q310" s="2"/>
    </row>
    <row r="311" spans="1:17" x14ac:dyDescent="0.25">
      <c r="A311" s="1">
        <v>39822</v>
      </c>
      <c r="B311">
        <v>19.5</v>
      </c>
      <c r="C311">
        <v>27.5</v>
      </c>
      <c r="D311">
        <v>12</v>
      </c>
      <c r="E311">
        <v>1</v>
      </c>
      <c r="Q311" s="2"/>
    </row>
    <row r="312" spans="1:17" x14ac:dyDescent="0.25">
      <c r="A312" s="1">
        <v>39823</v>
      </c>
      <c r="B312">
        <v>19.5</v>
      </c>
      <c r="C312">
        <v>27.5</v>
      </c>
      <c r="D312">
        <v>12</v>
      </c>
      <c r="E312">
        <v>1</v>
      </c>
      <c r="Q312" s="2"/>
    </row>
    <row r="313" spans="1:17" x14ac:dyDescent="0.25">
      <c r="A313" s="1">
        <v>39824</v>
      </c>
      <c r="B313">
        <v>19.5</v>
      </c>
      <c r="C313">
        <v>27.5</v>
      </c>
      <c r="D313">
        <v>12</v>
      </c>
      <c r="E313">
        <v>1</v>
      </c>
      <c r="Q313" s="2"/>
    </row>
    <row r="314" spans="1:17" x14ac:dyDescent="0.25">
      <c r="A314" s="1">
        <v>39825</v>
      </c>
      <c r="B314">
        <v>19.5</v>
      </c>
      <c r="C314">
        <v>27.5</v>
      </c>
      <c r="D314">
        <v>12</v>
      </c>
      <c r="E314">
        <v>1</v>
      </c>
      <c r="Q314" s="2"/>
    </row>
    <row r="315" spans="1:17" x14ac:dyDescent="0.25">
      <c r="A315" s="1">
        <v>39826</v>
      </c>
      <c r="B315">
        <v>19.5</v>
      </c>
      <c r="C315">
        <v>27.5</v>
      </c>
      <c r="D315">
        <v>12</v>
      </c>
      <c r="E315">
        <v>1</v>
      </c>
      <c r="Q315" s="2"/>
    </row>
    <row r="316" spans="1:17" x14ac:dyDescent="0.25">
      <c r="A316" s="1">
        <v>39827</v>
      </c>
      <c r="B316">
        <v>16.75</v>
      </c>
      <c r="C316">
        <v>15.5</v>
      </c>
      <c r="D316">
        <v>7</v>
      </c>
      <c r="E316">
        <v>0.75</v>
      </c>
      <c r="Q316" s="2"/>
    </row>
    <row r="317" spans="1:17" x14ac:dyDescent="0.25">
      <c r="A317" s="1">
        <v>39828</v>
      </c>
      <c r="B317">
        <v>16.75</v>
      </c>
      <c r="C317">
        <v>15.5</v>
      </c>
      <c r="D317">
        <v>7</v>
      </c>
      <c r="E317">
        <v>0.75</v>
      </c>
      <c r="Q317" s="2"/>
    </row>
    <row r="318" spans="1:17" x14ac:dyDescent="0.25">
      <c r="A318" s="1">
        <v>39829</v>
      </c>
      <c r="B318">
        <v>16.75</v>
      </c>
      <c r="C318">
        <v>15.5</v>
      </c>
      <c r="D318">
        <v>7</v>
      </c>
      <c r="E318">
        <v>0.75</v>
      </c>
      <c r="Q318" s="2"/>
    </row>
    <row r="319" spans="1:17" x14ac:dyDescent="0.25">
      <c r="A319" s="1">
        <v>39830</v>
      </c>
      <c r="B319">
        <v>16.75</v>
      </c>
      <c r="C319">
        <v>15.5</v>
      </c>
      <c r="D319">
        <v>7</v>
      </c>
      <c r="E319">
        <v>0.75</v>
      </c>
      <c r="Q319" s="2"/>
    </row>
    <row r="320" spans="1:17" x14ac:dyDescent="0.25">
      <c r="A320" s="1">
        <v>39831</v>
      </c>
      <c r="B320">
        <v>16.75</v>
      </c>
      <c r="C320">
        <v>15.5</v>
      </c>
      <c r="D320">
        <v>7</v>
      </c>
      <c r="E320">
        <v>0.75</v>
      </c>
      <c r="Q320" s="2"/>
    </row>
    <row r="321" spans="1:17" x14ac:dyDescent="0.25">
      <c r="A321" s="1">
        <v>39832</v>
      </c>
      <c r="B321">
        <v>16.75</v>
      </c>
      <c r="C321">
        <v>15.5</v>
      </c>
      <c r="D321">
        <v>7</v>
      </c>
      <c r="E321">
        <v>0.75</v>
      </c>
      <c r="Q321" s="2"/>
    </row>
    <row r="322" spans="1:17" x14ac:dyDescent="0.25">
      <c r="A322" s="1">
        <v>39833</v>
      </c>
      <c r="B322">
        <v>16.75</v>
      </c>
      <c r="C322">
        <v>15.5</v>
      </c>
      <c r="D322">
        <v>7</v>
      </c>
      <c r="E322">
        <v>0.75</v>
      </c>
      <c r="Q322" s="2"/>
    </row>
    <row r="323" spans="1:17" x14ac:dyDescent="0.25">
      <c r="A323" s="1">
        <v>39834</v>
      </c>
      <c r="B323">
        <v>6</v>
      </c>
      <c r="C323">
        <v>8.5</v>
      </c>
      <c r="D323">
        <v>5</v>
      </c>
      <c r="E323">
        <v>0.5</v>
      </c>
      <c r="Q323" s="2"/>
    </row>
    <row r="324" spans="1:17" x14ac:dyDescent="0.25">
      <c r="A324" s="1">
        <v>39835</v>
      </c>
      <c r="B324">
        <v>6</v>
      </c>
      <c r="C324">
        <v>8.5</v>
      </c>
      <c r="D324">
        <v>5</v>
      </c>
      <c r="E324">
        <v>0.5</v>
      </c>
      <c r="Q324" s="2"/>
    </row>
    <row r="325" spans="1:17" x14ac:dyDescent="0.25">
      <c r="A325" s="1">
        <v>39836</v>
      </c>
      <c r="B325">
        <v>6</v>
      </c>
      <c r="C325">
        <v>8.5</v>
      </c>
      <c r="D325">
        <v>5</v>
      </c>
      <c r="E325">
        <v>0.5</v>
      </c>
      <c r="Q325" s="2"/>
    </row>
    <row r="326" spans="1:17" x14ac:dyDescent="0.25">
      <c r="A326" s="1">
        <v>39837</v>
      </c>
      <c r="B326">
        <v>6</v>
      </c>
      <c r="C326">
        <v>8.5</v>
      </c>
      <c r="D326">
        <v>5</v>
      </c>
      <c r="E326">
        <v>0.5</v>
      </c>
      <c r="Q326" s="2"/>
    </row>
    <row r="327" spans="1:17" x14ac:dyDescent="0.25">
      <c r="A327" s="1">
        <v>39838</v>
      </c>
      <c r="B327">
        <v>6</v>
      </c>
      <c r="C327">
        <v>8.5</v>
      </c>
      <c r="D327">
        <v>5</v>
      </c>
      <c r="E327">
        <v>0.5</v>
      </c>
      <c r="Q327" s="2"/>
    </row>
    <row r="328" spans="1:17" x14ac:dyDescent="0.25">
      <c r="A328" s="1">
        <v>39839</v>
      </c>
      <c r="B328">
        <v>6</v>
      </c>
      <c r="C328">
        <v>8.5</v>
      </c>
      <c r="D328">
        <v>5</v>
      </c>
      <c r="E328">
        <v>0.5</v>
      </c>
      <c r="Q328" s="2"/>
    </row>
    <row r="329" spans="1:17" x14ac:dyDescent="0.25">
      <c r="A329" s="1">
        <v>39840</v>
      </c>
      <c r="B329">
        <v>6</v>
      </c>
      <c r="C329">
        <v>8.5</v>
      </c>
      <c r="D329">
        <v>5</v>
      </c>
      <c r="E329">
        <v>0.5</v>
      </c>
      <c r="Q329" s="2"/>
    </row>
    <row r="330" spans="1:17" x14ac:dyDescent="0.25">
      <c r="A330" s="1">
        <v>39841</v>
      </c>
      <c r="B330">
        <v>0</v>
      </c>
      <c r="C330">
        <v>0</v>
      </c>
      <c r="D330">
        <v>0</v>
      </c>
      <c r="E330">
        <v>0</v>
      </c>
      <c r="Q330" s="2"/>
    </row>
    <row r="331" spans="1:17" x14ac:dyDescent="0.25">
      <c r="Q331" s="2"/>
    </row>
    <row r="332" spans="1:17" x14ac:dyDescent="0.25">
      <c r="Q332" s="2"/>
    </row>
    <row r="333" spans="1:17" x14ac:dyDescent="0.25">
      <c r="Q333" s="2"/>
    </row>
    <row r="334" spans="1:17" x14ac:dyDescent="0.25">
      <c r="Q334" s="2"/>
    </row>
    <row r="335" spans="1:17" x14ac:dyDescent="0.25">
      <c r="Q335" s="2"/>
    </row>
    <row r="336" spans="1:17" x14ac:dyDescent="0.25">
      <c r="Q336" s="2"/>
    </row>
    <row r="337" spans="17:17" x14ac:dyDescent="0.25">
      <c r="Q337" s="2"/>
    </row>
    <row r="338" spans="17:17" x14ac:dyDescent="0.25">
      <c r="Q338" s="2"/>
    </row>
    <row r="339" spans="17:17" x14ac:dyDescent="0.25">
      <c r="Q339" s="2"/>
    </row>
    <row r="340" spans="17:17" x14ac:dyDescent="0.25">
      <c r="Q340" s="2"/>
    </row>
    <row r="341" spans="17:17" x14ac:dyDescent="0.25">
      <c r="Q341" s="2"/>
    </row>
    <row r="342" spans="17:17" x14ac:dyDescent="0.25">
      <c r="Q342" s="2"/>
    </row>
    <row r="343" spans="17:17" x14ac:dyDescent="0.25">
      <c r="Q343" s="2"/>
    </row>
    <row r="344" spans="17:17" x14ac:dyDescent="0.25">
      <c r="Q344" s="2"/>
    </row>
    <row r="345" spans="17:17" x14ac:dyDescent="0.25">
      <c r="Q345" s="2"/>
    </row>
    <row r="346" spans="17:17" x14ac:dyDescent="0.25">
      <c r="Q346" s="2"/>
    </row>
    <row r="347" spans="17:17" x14ac:dyDescent="0.25">
      <c r="Q347" s="2"/>
    </row>
    <row r="348" spans="17:17" x14ac:dyDescent="0.25">
      <c r="Q348" s="2"/>
    </row>
    <row r="349" spans="17:17" x14ac:dyDescent="0.25">
      <c r="Q349" s="2"/>
    </row>
    <row r="350" spans="17:17" x14ac:dyDescent="0.25">
      <c r="Q350" s="2"/>
    </row>
    <row r="351" spans="17:17" x14ac:dyDescent="0.25">
      <c r="Q351" s="2"/>
    </row>
    <row r="352" spans="17:17" x14ac:dyDescent="0.25">
      <c r="Q352" s="2"/>
    </row>
    <row r="353" spans="17:17" x14ac:dyDescent="0.25">
      <c r="Q353" s="2"/>
    </row>
    <row r="354" spans="17:17" x14ac:dyDescent="0.25">
      <c r="Q354" s="2"/>
    </row>
    <row r="355" spans="17:17" x14ac:dyDescent="0.25">
      <c r="Q355" s="2"/>
    </row>
    <row r="356" spans="17:17" x14ac:dyDescent="0.25">
      <c r="Q356" s="2"/>
    </row>
    <row r="357" spans="17:17" x14ac:dyDescent="0.25">
      <c r="Q357" s="2"/>
    </row>
    <row r="358" spans="17:17" x14ac:dyDescent="0.25">
      <c r="Q358" s="2"/>
    </row>
    <row r="359" spans="17:17" x14ac:dyDescent="0.25">
      <c r="Q359" s="2"/>
    </row>
    <row r="360" spans="17:17" x14ac:dyDescent="0.25">
      <c r="Q360" s="2"/>
    </row>
    <row r="361" spans="17:17" x14ac:dyDescent="0.25">
      <c r="Q361" s="2"/>
    </row>
    <row r="362" spans="17:17" x14ac:dyDescent="0.25">
      <c r="Q362" s="2"/>
    </row>
    <row r="363" spans="17:17" x14ac:dyDescent="0.25">
      <c r="Q363" s="2"/>
    </row>
    <row r="364" spans="17:17" x14ac:dyDescent="0.25">
      <c r="Q364" s="2"/>
    </row>
    <row r="365" spans="17:17" x14ac:dyDescent="0.25">
      <c r="Q365" s="2"/>
    </row>
    <row r="366" spans="17:17" x14ac:dyDescent="0.25">
      <c r="Q366" s="2"/>
    </row>
    <row r="367" spans="17:17" x14ac:dyDescent="0.25">
      <c r="Q367" s="2"/>
    </row>
    <row r="368" spans="17:17" x14ac:dyDescent="0.25">
      <c r="Q368" s="2"/>
    </row>
    <row r="369" spans="17:17" x14ac:dyDescent="0.25">
      <c r="Q369" s="2"/>
    </row>
    <row r="370" spans="17:17" x14ac:dyDescent="0.25">
      <c r="Q370" s="2"/>
    </row>
    <row r="371" spans="17:17" x14ac:dyDescent="0.25">
      <c r="Q371" s="2"/>
    </row>
    <row r="372" spans="17:17" x14ac:dyDescent="0.25">
      <c r="Q372" s="2"/>
    </row>
    <row r="373" spans="17:17" x14ac:dyDescent="0.25">
      <c r="Q373" s="2"/>
    </row>
    <row r="374" spans="17:17" x14ac:dyDescent="0.25">
      <c r="Q374" s="2"/>
    </row>
    <row r="375" spans="17:17" x14ac:dyDescent="0.25">
      <c r="Q375" s="2"/>
    </row>
    <row r="376" spans="17:17" x14ac:dyDescent="0.25">
      <c r="Q376" s="2"/>
    </row>
    <row r="377" spans="17:17" x14ac:dyDescent="0.25">
      <c r="Q377" s="2"/>
    </row>
    <row r="378" spans="17:17" x14ac:dyDescent="0.25">
      <c r="Q378" s="2"/>
    </row>
    <row r="379" spans="17:17" x14ac:dyDescent="0.25">
      <c r="Q379" s="2"/>
    </row>
    <row r="380" spans="17:17" x14ac:dyDescent="0.25">
      <c r="Q380" s="2"/>
    </row>
    <row r="381" spans="17:17" x14ac:dyDescent="0.25">
      <c r="Q381" s="2"/>
    </row>
    <row r="382" spans="17:17" x14ac:dyDescent="0.25">
      <c r="Q382" s="2"/>
    </row>
    <row r="383" spans="17:17" x14ac:dyDescent="0.25">
      <c r="Q383" s="2"/>
    </row>
    <row r="384" spans="17:17" x14ac:dyDescent="0.25">
      <c r="Q384" s="2"/>
    </row>
    <row r="385" spans="17:17" x14ac:dyDescent="0.25">
      <c r="Q385" s="2"/>
    </row>
    <row r="386" spans="17:17" x14ac:dyDescent="0.25">
      <c r="Q386" s="2"/>
    </row>
    <row r="387" spans="17:17" x14ac:dyDescent="0.25">
      <c r="Q387" s="2"/>
    </row>
    <row r="388" spans="17:17" x14ac:dyDescent="0.25">
      <c r="Q388" s="2"/>
    </row>
    <row r="389" spans="17:17" x14ac:dyDescent="0.25">
      <c r="Q389" s="2"/>
    </row>
    <row r="390" spans="17:17" x14ac:dyDescent="0.25">
      <c r="Q390" s="2"/>
    </row>
    <row r="391" spans="17:17" x14ac:dyDescent="0.25">
      <c r="Q391" s="2"/>
    </row>
    <row r="392" spans="17:17" x14ac:dyDescent="0.25">
      <c r="Q392" s="2"/>
    </row>
    <row r="393" spans="17:17" x14ac:dyDescent="0.25">
      <c r="Q393" s="2"/>
    </row>
    <row r="394" spans="17:17" x14ac:dyDescent="0.25">
      <c r="Q394" s="2"/>
    </row>
    <row r="395" spans="17:17" x14ac:dyDescent="0.25">
      <c r="Q395" s="2"/>
    </row>
    <row r="396" spans="17:17" x14ac:dyDescent="0.25">
      <c r="Q396" s="2"/>
    </row>
    <row r="397" spans="17:17" x14ac:dyDescent="0.25">
      <c r="Q397" s="2"/>
    </row>
    <row r="398" spans="17:17" x14ac:dyDescent="0.25">
      <c r="Q398" s="2"/>
    </row>
    <row r="399" spans="17:17" x14ac:dyDescent="0.25">
      <c r="Q399" s="2"/>
    </row>
    <row r="400" spans="17:17" x14ac:dyDescent="0.25">
      <c r="Q400" s="2"/>
    </row>
    <row r="401" spans="17:17" x14ac:dyDescent="0.25">
      <c r="Q401" s="2"/>
    </row>
    <row r="402" spans="17:17" x14ac:dyDescent="0.25">
      <c r="Q402" s="2"/>
    </row>
    <row r="403" spans="17:17" x14ac:dyDescent="0.25">
      <c r="Q403" s="2"/>
    </row>
    <row r="404" spans="17:17" x14ac:dyDescent="0.25">
      <c r="Q404" s="2"/>
    </row>
    <row r="405" spans="17:17" x14ac:dyDescent="0.25">
      <c r="Q405" s="2"/>
    </row>
    <row r="406" spans="17:17" x14ac:dyDescent="0.25">
      <c r="Q406" s="2"/>
    </row>
    <row r="407" spans="17:17" x14ac:dyDescent="0.25">
      <c r="Q407" s="2"/>
    </row>
    <row r="408" spans="17:17" x14ac:dyDescent="0.25">
      <c r="Q408" s="2"/>
    </row>
    <row r="409" spans="17:17" x14ac:dyDescent="0.25">
      <c r="Q409" s="2"/>
    </row>
    <row r="410" spans="17:17" x14ac:dyDescent="0.25">
      <c r="Q410" s="2"/>
    </row>
    <row r="411" spans="17:17" x14ac:dyDescent="0.25">
      <c r="Q411" s="2"/>
    </row>
    <row r="412" spans="17:17" x14ac:dyDescent="0.25">
      <c r="Q412" s="2"/>
    </row>
    <row r="413" spans="17:17" x14ac:dyDescent="0.25">
      <c r="Q413" s="2"/>
    </row>
    <row r="414" spans="17:17" x14ac:dyDescent="0.25">
      <c r="Q414" s="2"/>
    </row>
    <row r="415" spans="17:17" x14ac:dyDescent="0.25">
      <c r="Q415" s="2"/>
    </row>
    <row r="416" spans="17:17" x14ac:dyDescent="0.25">
      <c r="Q416" s="2"/>
    </row>
    <row r="417" spans="17:17" x14ac:dyDescent="0.25">
      <c r="Q417" s="2"/>
    </row>
    <row r="418" spans="17:17" x14ac:dyDescent="0.25">
      <c r="Q418" s="2"/>
    </row>
    <row r="419" spans="17:17" x14ac:dyDescent="0.25">
      <c r="Q419" s="2"/>
    </row>
    <row r="420" spans="17:17" x14ac:dyDescent="0.25">
      <c r="Q420" s="2"/>
    </row>
    <row r="421" spans="17:17" x14ac:dyDescent="0.25">
      <c r="Q421" s="2"/>
    </row>
    <row r="422" spans="17:17" x14ac:dyDescent="0.25">
      <c r="Q422" s="2"/>
    </row>
    <row r="423" spans="17:17" x14ac:dyDescent="0.25">
      <c r="Q423" s="2"/>
    </row>
    <row r="424" spans="17:17" x14ac:dyDescent="0.25">
      <c r="Q424" s="2"/>
    </row>
    <row r="425" spans="17:17" x14ac:dyDescent="0.25">
      <c r="Q425" s="2"/>
    </row>
    <row r="426" spans="17:17" x14ac:dyDescent="0.25">
      <c r="Q426" s="2"/>
    </row>
    <row r="427" spans="17:17" x14ac:dyDescent="0.25">
      <c r="Q427" s="2"/>
    </row>
    <row r="428" spans="17:17" x14ac:dyDescent="0.25">
      <c r="Q428" s="2"/>
    </row>
    <row r="429" spans="17:17" x14ac:dyDescent="0.25">
      <c r="Q429" s="2"/>
    </row>
    <row r="430" spans="17:17" x14ac:dyDescent="0.25">
      <c r="Q430" s="2"/>
    </row>
    <row r="431" spans="17:17" x14ac:dyDescent="0.25">
      <c r="Q431" s="2"/>
    </row>
    <row r="432" spans="17:17" x14ac:dyDescent="0.25">
      <c r="Q432" s="2"/>
    </row>
    <row r="433" spans="17:17" x14ac:dyDescent="0.25">
      <c r="Q433" s="2"/>
    </row>
    <row r="434" spans="17:17" x14ac:dyDescent="0.25">
      <c r="Q434" s="2"/>
    </row>
    <row r="435" spans="17:17" x14ac:dyDescent="0.25">
      <c r="Q435" s="2"/>
    </row>
    <row r="436" spans="17:17" x14ac:dyDescent="0.25">
      <c r="Q436" s="2"/>
    </row>
    <row r="437" spans="17:17" x14ac:dyDescent="0.25">
      <c r="Q437" s="2"/>
    </row>
    <row r="438" spans="17:17" x14ac:dyDescent="0.25">
      <c r="Q438" s="2"/>
    </row>
    <row r="439" spans="17:17" x14ac:dyDescent="0.25">
      <c r="Q439" s="2"/>
    </row>
    <row r="440" spans="17:17" x14ac:dyDescent="0.25">
      <c r="Q440" s="2"/>
    </row>
    <row r="441" spans="17:17" x14ac:dyDescent="0.25">
      <c r="Q441" s="2"/>
    </row>
    <row r="442" spans="17:17" x14ac:dyDescent="0.25">
      <c r="Q442" s="2"/>
    </row>
    <row r="443" spans="17:17" x14ac:dyDescent="0.25">
      <c r="Q443" s="2"/>
    </row>
    <row r="444" spans="17:17" x14ac:dyDescent="0.25">
      <c r="Q444" s="2"/>
    </row>
    <row r="445" spans="17:17" x14ac:dyDescent="0.25">
      <c r="Q445" s="2"/>
    </row>
    <row r="446" spans="17:17" x14ac:dyDescent="0.25">
      <c r="Q446" s="2"/>
    </row>
    <row r="447" spans="17:17" x14ac:dyDescent="0.25">
      <c r="Q447" s="2"/>
    </row>
    <row r="448" spans="17:17" x14ac:dyDescent="0.25">
      <c r="Q448" s="2"/>
    </row>
    <row r="449" spans="17:17" x14ac:dyDescent="0.25">
      <c r="Q449" s="2"/>
    </row>
    <row r="450" spans="17:17" x14ac:dyDescent="0.25">
      <c r="Q450" s="2"/>
    </row>
    <row r="451" spans="17:17" x14ac:dyDescent="0.25">
      <c r="Q451" s="2"/>
    </row>
    <row r="452" spans="17:17" x14ac:dyDescent="0.25">
      <c r="Q452" s="2"/>
    </row>
    <row r="453" spans="17:17" x14ac:dyDescent="0.25">
      <c r="Q453" s="2"/>
    </row>
    <row r="454" spans="17:17" x14ac:dyDescent="0.25">
      <c r="Q454" s="2"/>
    </row>
    <row r="455" spans="17:17" x14ac:dyDescent="0.25">
      <c r="Q455" s="2"/>
    </row>
    <row r="456" spans="17:17" x14ac:dyDescent="0.25">
      <c r="Q456" s="2"/>
    </row>
    <row r="457" spans="17:17" x14ac:dyDescent="0.25">
      <c r="Q457" s="2"/>
    </row>
    <row r="458" spans="17:17" x14ac:dyDescent="0.25">
      <c r="Q458" s="2"/>
    </row>
    <row r="459" spans="17:17" x14ac:dyDescent="0.25">
      <c r="Q459" s="2"/>
    </row>
    <row r="460" spans="17:17" x14ac:dyDescent="0.25">
      <c r="Q460" s="2"/>
    </row>
    <row r="461" spans="17:17" x14ac:dyDescent="0.25">
      <c r="Q461" s="2"/>
    </row>
    <row r="462" spans="17:17" x14ac:dyDescent="0.25">
      <c r="Q462" s="2"/>
    </row>
    <row r="463" spans="17:17" x14ac:dyDescent="0.25">
      <c r="Q463" s="2"/>
    </row>
    <row r="464" spans="17:17" x14ac:dyDescent="0.25">
      <c r="Q464" s="2"/>
    </row>
    <row r="465" spans="17:17" x14ac:dyDescent="0.25">
      <c r="Q465" s="2"/>
    </row>
    <row r="466" spans="17:17" x14ac:dyDescent="0.25">
      <c r="Q466" s="2"/>
    </row>
    <row r="467" spans="17:17" x14ac:dyDescent="0.25">
      <c r="Q467" s="2"/>
    </row>
    <row r="468" spans="17:17" x14ac:dyDescent="0.25">
      <c r="Q468" s="2"/>
    </row>
    <row r="469" spans="17:17" x14ac:dyDescent="0.25">
      <c r="Q469" s="2"/>
    </row>
    <row r="470" spans="17:17" x14ac:dyDescent="0.25">
      <c r="Q470" s="2"/>
    </row>
    <row r="471" spans="17:17" x14ac:dyDescent="0.25">
      <c r="Q471" s="2"/>
    </row>
    <row r="472" spans="17:17" x14ac:dyDescent="0.25">
      <c r="Q472" s="2"/>
    </row>
    <row r="473" spans="17:17" x14ac:dyDescent="0.25">
      <c r="Q473" s="2"/>
    </row>
    <row r="474" spans="17:17" x14ac:dyDescent="0.25">
      <c r="Q474" s="2"/>
    </row>
    <row r="475" spans="17:17" x14ac:dyDescent="0.25">
      <c r="Q475" s="2"/>
    </row>
    <row r="476" spans="17:17" x14ac:dyDescent="0.25">
      <c r="Q476" s="2"/>
    </row>
    <row r="477" spans="17:17" x14ac:dyDescent="0.25">
      <c r="Q477" s="2"/>
    </row>
    <row r="478" spans="17:17" x14ac:dyDescent="0.25">
      <c r="Q478" s="2"/>
    </row>
    <row r="479" spans="17:17" x14ac:dyDescent="0.25">
      <c r="Q479" s="2"/>
    </row>
    <row r="480" spans="17:17" x14ac:dyDescent="0.25">
      <c r="Q480" s="2"/>
    </row>
    <row r="481" spans="17:17" x14ac:dyDescent="0.25">
      <c r="Q481" s="2"/>
    </row>
    <row r="482" spans="17:17" x14ac:dyDescent="0.25">
      <c r="Q482" s="2"/>
    </row>
    <row r="483" spans="17:17" x14ac:dyDescent="0.25">
      <c r="Q483" s="2"/>
    </row>
    <row r="484" spans="17:17" x14ac:dyDescent="0.25">
      <c r="Q484" s="2"/>
    </row>
    <row r="485" spans="17:17" x14ac:dyDescent="0.25">
      <c r="Q485" s="2"/>
    </row>
    <row r="486" spans="17:17" x14ac:dyDescent="0.25">
      <c r="Q486" s="2"/>
    </row>
    <row r="487" spans="17:17" x14ac:dyDescent="0.25">
      <c r="Q487" s="2"/>
    </row>
    <row r="488" spans="17:17" x14ac:dyDescent="0.25">
      <c r="Q488" s="2"/>
    </row>
    <row r="489" spans="17:17" x14ac:dyDescent="0.25">
      <c r="Q489" s="2"/>
    </row>
    <row r="490" spans="17:17" x14ac:dyDescent="0.25">
      <c r="Q490" s="2"/>
    </row>
    <row r="491" spans="17:17" x14ac:dyDescent="0.25">
      <c r="Q491" s="2"/>
    </row>
    <row r="492" spans="17:17" x14ac:dyDescent="0.25">
      <c r="Q492" s="2"/>
    </row>
    <row r="493" spans="17:17" x14ac:dyDescent="0.25">
      <c r="Q493" s="2"/>
    </row>
    <row r="494" spans="17:17" x14ac:dyDescent="0.25">
      <c r="Q494" s="2"/>
    </row>
    <row r="495" spans="17:17" x14ac:dyDescent="0.25">
      <c r="Q495" s="2"/>
    </row>
    <row r="496" spans="17:17" x14ac:dyDescent="0.25">
      <c r="Q496" s="2"/>
    </row>
    <row r="497" spans="17:17" x14ac:dyDescent="0.25">
      <c r="Q497" s="2"/>
    </row>
    <row r="498" spans="17:17" x14ac:dyDescent="0.25">
      <c r="Q498" s="2"/>
    </row>
    <row r="499" spans="17:17" x14ac:dyDescent="0.25">
      <c r="Q499" s="2"/>
    </row>
    <row r="500" spans="17:17" x14ac:dyDescent="0.25">
      <c r="Q500" s="2"/>
    </row>
    <row r="501" spans="17:17" x14ac:dyDescent="0.25">
      <c r="Q501" s="2"/>
    </row>
    <row r="502" spans="17:17" x14ac:dyDescent="0.25">
      <c r="Q502" s="2"/>
    </row>
    <row r="503" spans="17:17" x14ac:dyDescent="0.25">
      <c r="Q503" s="2"/>
    </row>
    <row r="504" spans="17:17" x14ac:dyDescent="0.25">
      <c r="Q504" s="2"/>
    </row>
    <row r="505" spans="17:17" x14ac:dyDescent="0.25">
      <c r="Q505" s="2"/>
    </row>
    <row r="506" spans="17:17" x14ac:dyDescent="0.25">
      <c r="Q506" s="2"/>
    </row>
    <row r="507" spans="17:17" x14ac:dyDescent="0.25">
      <c r="Q507" s="2"/>
    </row>
    <row r="508" spans="17:17" x14ac:dyDescent="0.25">
      <c r="Q508" s="2"/>
    </row>
    <row r="509" spans="17:17" x14ac:dyDescent="0.25">
      <c r="Q509" s="2"/>
    </row>
    <row r="510" spans="17:17" x14ac:dyDescent="0.25">
      <c r="Q510" s="2"/>
    </row>
    <row r="511" spans="17:17" x14ac:dyDescent="0.25">
      <c r="Q511" s="2"/>
    </row>
    <row r="512" spans="17:17" x14ac:dyDescent="0.25">
      <c r="Q512" s="2"/>
    </row>
    <row r="513" spans="17:17" x14ac:dyDescent="0.25">
      <c r="Q513" s="2"/>
    </row>
    <row r="514" spans="17:17" x14ac:dyDescent="0.25">
      <c r="Q514" s="2"/>
    </row>
    <row r="515" spans="17:17" x14ac:dyDescent="0.25">
      <c r="Q515" s="2"/>
    </row>
    <row r="516" spans="17:17" x14ac:dyDescent="0.25">
      <c r="Q516" s="2"/>
    </row>
    <row r="517" spans="17:17" x14ac:dyDescent="0.25">
      <c r="Q517" s="2"/>
    </row>
    <row r="518" spans="17:17" x14ac:dyDescent="0.25">
      <c r="Q518" s="2"/>
    </row>
    <row r="519" spans="17:17" x14ac:dyDescent="0.25">
      <c r="Q519" s="2"/>
    </row>
    <row r="520" spans="17:17" x14ac:dyDescent="0.25">
      <c r="Q520" s="2"/>
    </row>
    <row r="521" spans="17:17" x14ac:dyDescent="0.25">
      <c r="Q521" s="2"/>
    </row>
    <row r="522" spans="17:17" x14ac:dyDescent="0.25">
      <c r="Q522" s="2"/>
    </row>
    <row r="523" spans="17:17" x14ac:dyDescent="0.25">
      <c r="Q523" s="2"/>
    </row>
    <row r="524" spans="17:17" x14ac:dyDescent="0.25">
      <c r="Q524" s="2"/>
    </row>
    <row r="525" spans="17:17" x14ac:dyDescent="0.25">
      <c r="Q525" s="2"/>
    </row>
    <row r="526" spans="17:17" x14ac:dyDescent="0.25">
      <c r="Q526" s="2"/>
    </row>
    <row r="527" spans="17:17" x14ac:dyDescent="0.25">
      <c r="Q527" s="2"/>
    </row>
    <row r="528" spans="17:17" x14ac:dyDescent="0.25">
      <c r="Q528" s="2"/>
    </row>
    <row r="529" spans="17:17" x14ac:dyDescent="0.25">
      <c r="Q529" s="2"/>
    </row>
    <row r="530" spans="17:17" x14ac:dyDescent="0.25">
      <c r="Q530" s="2"/>
    </row>
    <row r="531" spans="17:17" x14ac:dyDescent="0.25">
      <c r="Q531" s="2"/>
    </row>
    <row r="532" spans="17:17" x14ac:dyDescent="0.25">
      <c r="Q532" s="2"/>
    </row>
    <row r="533" spans="17:17" x14ac:dyDescent="0.25">
      <c r="Q533" s="2"/>
    </row>
    <row r="534" spans="17:17" x14ac:dyDescent="0.25">
      <c r="Q534" s="2"/>
    </row>
    <row r="535" spans="17:17" x14ac:dyDescent="0.25">
      <c r="Q535" s="2"/>
    </row>
    <row r="536" spans="17:17" x14ac:dyDescent="0.25">
      <c r="Q536" s="2"/>
    </row>
    <row r="537" spans="17:17" x14ac:dyDescent="0.25">
      <c r="Q537" s="2"/>
    </row>
    <row r="538" spans="17:17" x14ac:dyDescent="0.25">
      <c r="Q538" s="2"/>
    </row>
    <row r="539" spans="17:17" x14ac:dyDescent="0.25">
      <c r="Q539" s="2"/>
    </row>
    <row r="540" spans="17:17" x14ac:dyDescent="0.25">
      <c r="Q540" s="2"/>
    </row>
    <row r="541" spans="17:17" x14ac:dyDescent="0.25">
      <c r="Q541" s="2"/>
    </row>
    <row r="542" spans="17:17" x14ac:dyDescent="0.25">
      <c r="Q542" s="2"/>
    </row>
    <row r="543" spans="17:17" x14ac:dyDescent="0.25">
      <c r="Q543" s="2"/>
    </row>
    <row r="544" spans="17:17" x14ac:dyDescent="0.25">
      <c r="Q544" s="2"/>
    </row>
    <row r="545" spans="17:17" x14ac:dyDescent="0.25">
      <c r="Q545" s="2"/>
    </row>
    <row r="546" spans="17:17" x14ac:dyDescent="0.25">
      <c r="Q546" s="2"/>
    </row>
    <row r="547" spans="17:17" x14ac:dyDescent="0.25">
      <c r="Q547" s="2"/>
    </row>
    <row r="548" spans="17:17" x14ac:dyDescent="0.25">
      <c r="Q548" s="2"/>
    </row>
    <row r="549" spans="17:17" x14ac:dyDescent="0.25">
      <c r="Q549" s="2"/>
    </row>
    <row r="550" spans="17:17" x14ac:dyDescent="0.25">
      <c r="Q550" s="2"/>
    </row>
    <row r="551" spans="17:17" x14ac:dyDescent="0.25">
      <c r="Q551" s="2"/>
    </row>
    <row r="552" spans="17:17" x14ac:dyDescent="0.25">
      <c r="Q552" s="2"/>
    </row>
    <row r="553" spans="17:17" x14ac:dyDescent="0.25">
      <c r="Q553" s="2"/>
    </row>
    <row r="554" spans="17:17" x14ac:dyDescent="0.25">
      <c r="Q554" s="2"/>
    </row>
    <row r="555" spans="17:17" x14ac:dyDescent="0.25">
      <c r="Q555" s="2"/>
    </row>
    <row r="556" spans="17:17" x14ac:dyDescent="0.25">
      <c r="Q556" s="2"/>
    </row>
    <row r="557" spans="17:17" x14ac:dyDescent="0.25">
      <c r="Q557" s="2"/>
    </row>
    <row r="558" spans="17:17" x14ac:dyDescent="0.25">
      <c r="Q558" s="2"/>
    </row>
    <row r="559" spans="17:17" x14ac:dyDescent="0.25">
      <c r="Q559" s="2"/>
    </row>
    <row r="560" spans="17:17" x14ac:dyDescent="0.25">
      <c r="Q560" s="2"/>
    </row>
    <row r="561" spans="17:17" x14ac:dyDescent="0.25">
      <c r="Q561" s="2"/>
    </row>
    <row r="562" spans="17:17" x14ac:dyDescent="0.25">
      <c r="Q562" s="2"/>
    </row>
    <row r="563" spans="17:17" x14ac:dyDescent="0.25">
      <c r="Q563" s="2"/>
    </row>
    <row r="564" spans="17:17" x14ac:dyDescent="0.25">
      <c r="Q564" s="2"/>
    </row>
    <row r="565" spans="17:17" x14ac:dyDescent="0.25">
      <c r="Q565" s="2"/>
    </row>
    <row r="566" spans="17:17" x14ac:dyDescent="0.25">
      <c r="Q566" s="2"/>
    </row>
    <row r="567" spans="17:17" x14ac:dyDescent="0.25">
      <c r="Q567" s="2"/>
    </row>
    <row r="568" spans="17:17" x14ac:dyDescent="0.25">
      <c r="Q568" s="2"/>
    </row>
    <row r="569" spans="17:17" x14ac:dyDescent="0.25">
      <c r="Q569" s="2"/>
    </row>
    <row r="570" spans="17:17" x14ac:dyDescent="0.25">
      <c r="Q570" s="2"/>
    </row>
    <row r="571" spans="17:17" x14ac:dyDescent="0.25">
      <c r="Q571" s="2"/>
    </row>
    <row r="572" spans="17:17" x14ac:dyDescent="0.25">
      <c r="Q572" s="2"/>
    </row>
    <row r="573" spans="17:17" x14ac:dyDescent="0.25">
      <c r="Q573" s="2"/>
    </row>
    <row r="574" spans="17:17" x14ac:dyDescent="0.25">
      <c r="Q574" s="2"/>
    </row>
    <row r="575" spans="17:17" x14ac:dyDescent="0.25">
      <c r="Q575" s="2"/>
    </row>
    <row r="576" spans="17:17" x14ac:dyDescent="0.25">
      <c r="Q576" s="2"/>
    </row>
    <row r="577" spans="17:17" x14ac:dyDescent="0.25">
      <c r="Q577" s="2"/>
    </row>
    <row r="578" spans="17:17" x14ac:dyDescent="0.25">
      <c r="Q578" s="2"/>
    </row>
    <row r="579" spans="17:17" x14ac:dyDescent="0.25">
      <c r="Q579" s="2"/>
    </row>
    <row r="580" spans="17:17" x14ac:dyDescent="0.25">
      <c r="Q580" s="2"/>
    </row>
    <row r="581" spans="17:17" x14ac:dyDescent="0.25">
      <c r="Q581" s="2"/>
    </row>
    <row r="582" spans="17:17" x14ac:dyDescent="0.25">
      <c r="Q582" s="2"/>
    </row>
    <row r="583" spans="17:17" x14ac:dyDescent="0.25">
      <c r="Q583" s="2"/>
    </row>
    <row r="584" spans="17:17" x14ac:dyDescent="0.25">
      <c r="Q584" s="2"/>
    </row>
    <row r="585" spans="17:17" x14ac:dyDescent="0.25">
      <c r="Q585" s="2"/>
    </row>
    <row r="586" spans="17:17" x14ac:dyDescent="0.25">
      <c r="Q586" s="2"/>
    </row>
    <row r="587" spans="17:17" x14ac:dyDescent="0.25">
      <c r="Q587" s="2"/>
    </row>
    <row r="588" spans="17:17" x14ac:dyDescent="0.25">
      <c r="Q588" s="2"/>
    </row>
    <row r="589" spans="17:17" x14ac:dyDescent="0.25">
      <c r="Q589" s="2"/>
    </row>
    <row r="590" spans="17:17" x14ac:dyDescent="0.25">
      <c r="Q590" s="2"/>
    </row>
    <row r="591" spans="17:17" x14ac:dyDescent="0.25">
      <c r="Q591" s="2"/>
    </row>
    <row r="592" spans="17:17" x14ac:dyDescent="0.25">
      <c r="Q592" s="2"/>
    </row>
    <row r="593" spans="17:17" x14ac:dyDescent="0.25">
      <c r="Q593" s="2"/>
    </row>
    <row r="594" spans="17:17" x14ac:dyDescent="0.25">
      <c r="Q594" s="2"/>
    </row>
    <row r="595" spans="17:17" x14ac:dyDescent="0.25">
      <c r="Q595" s="2"/>
    </row>
    <row r="596" spans="17:17" x14ac:dyDescent="0.25">
      <c r="Q596" s="2"/>
    </row>
    <row r="597" spans="17:17" x14ac:dyDescent="0.25">
      <c r="Q597" s="2"/>
    </row>
    <row r="598" spans="17:17" x14ac:dyDescent="0.25">
      <c r="Q598" s="2"/>
    </row>
    <row r="599" spans="17:17" x14ac:dyDescent="0.25">
      <c r="Q599" s="2"/>
    </row>
    <row r="600" spans="17:17" x14ac:dyDescent="0.25">
      <c r="Q600" s="2"/>
    </row>
    <row r="601" spans="17:17" x14ac:dyDescent="0.25">
      <c r="Q601" s="2"/>
    </row>
    <row r="602" spans="17:17" x14ac:dyDescent="0.25">
      <c r="Q602" s="2"/>
    </row>
    <row r="603" spans="17:17" x14ac:dyDescent="0.25">
      <c r="Q603" s="2"/>
    </row>
    <row r="604" spans="17:17" x14ac:dyDescent="0.25">
      <c r="Q604" s="2"/>
    </row>
    <row r="605" spans="17:17" x14ac:dyDescent="0.25">
      <c r="Q605" s="2"/>
    </row>
    <row r="606" spans="17:17" x14ac:dyDescent="0.25">
      <c r="Q606" s="2"/>
    </row>
    <row r="607" spans="17:17" x14ac:dyDescent="0.25">
      <c r="Q607" s="2"/>
    </row>
    <row r="608" spans="17:17" x14ac:dyDescent="0.25">
      <c r="Q608" s="2"/>
    </row>
    <row r="609" spans="17:17" x14ac:dyDescent="0.25">
      <c r="Q609" s="2"/>
    </row>
    <row r="610" spans="17:17" x14ac:dyDescent="0.25">
      <c r="Q610" s="2"/>
    </row>
    <row r="611" spans="17:17" x14ac:dyDescent="0.25">
      <c r="Q611" s="2"/>
    </row>
    <row r="612" spans="17:17" x14ac:dyDescent="0.25">
      <c r="Q612" s="2"/>
    </row>
    <row r="613" spans="17:17" x14ac:dyDescent="0.25">
      <c r="Q613" s="2"/>
    </row>
    <row r="614" spans="17:17" x14ac:dyDescent="0.25">
      <c r="Q614" s="2"/>
    </row>
    <row r="615" spans="17:17" x14ac:dyDescent="0.25">
      <c r="Q615" s="2"/>
    </row>
    <row r="616" spans="17:17" x14ac:dyDescent="0.25">
      <c r="Q616" s="2"/>
    </row>
    <row r="617" spans="17:17" x14ac:dyDescent="0.25">
      <c r="Q617" s="2"/>
    </row>
    <row r="618" spans="17:17" x14ac:dyDescent="0.25">
      <c r="Q618" s="2"/>
    </row>
    <row r="619" spans="17:17" x14ac:dyDescent="0.25">
      <c r="Q619" s="2"/>
    </row>
    <row r="620" spans="17:17" x14ac:dyDescent="0.25">
      <c r="Q620" s="2"/>
    </row>
    <row r="621" spans="17:17" x14ac:dyDescent="0.25">
      <c r="Q621" s="2"/>
    </row>
    <row r="622" spans="17:17" x14ac:dyDescent="0.25">
      <c r="Q622" s="2"/>
    </row>
    <row r="623" spans="17:17" x14ac:dyDescent="0.25">
      <c r="Q623" s="2"/>
    </row>
    <row r="624" spans="17:17" x14ac:dyDescent="0.25">
      <c r="Q624" s="2"/>
    </row>
    <row r="625" spans="17:17" x14ac:dyDescent="0.25">
      <c r="Q625" s="2"/>
    </row>
    <row r="626" spans="17:17" x14ac:dyDescent="0.25">
      <c r="Q626" s="2"/>
    </row>
    <row r="627" spans="17:17" x14ac:dyDescent="0.25">
      <c r="Q627" s="2"/>
    </row>
    <row r="628" spans="17:17" x14ac:dyDescent="0.25">
      <c r="Q628" s="2"/>
    </row>
    <row r="629" spans="17:17" x14ac:dyDescent="0.25">
      <c r="Q629" s="2"/>
    </row>
    <row r="630" spans="17:17" x14ac:dyDescent="0.25">
      <c r="Q630" s="2"/>
    </row>
    <row r="631" spans="17:17" x14ac:dyDescent="0.25">
      <c r="Q631" s="2"/>
    </row>
    <row r="632" spans="17:17" x14ac:dyDescent="0.25">
      <c r="Q632" s="2"/>
    </row>
    <row r="633" spans="17:17" x14ac:dyDescent="0.25">
      <c r="Q633" s="2"/>
    </row>
    <row r="634" spans="17:17" x14ac:dyDescent="0.25">
      <c r="Q634" s="2"/>
    </row>
    <row r="635" spans="17:17" x14ac:dyDescent="0.25">
      <c r="Q635" s="2"/>
    </row>
    <row r="636" spans="17:17" x14ac:dyDescent="0.25">
      <c r="Q636" s="2"/>
    </row>
    <row r="637" spans="17:17" x14ac:dyDescent="0.25">
      <c r="Q637" s="2"/>
    </row>
    <row r="638" spans="17:17" x14ac:dyDescent="0.25">
      <c r="Q638" s="2"/>
    </row>
    <row r="639" spans="17:17" x14ac:dyDescent="0.25">
      <c r="Q639" s="2"/>
    </row>
    <row r="640" spans="17:17" x14ac:dyDescent="0.25">
      <c r="Q640" s="2"/>
    </row>
    <row r="641" spans="17:17" x14ac:dyDescent="0.25">
      <c r="Q641" s="2"/>
    </row>
    <row r="642" spans="17:17" x14ac:dyDescent="0.25">
      <c r="Q642" s="2"/>
    </row>
    <row r="643" spans="17:17" x14ac:dyDescent="0.25">
      <c r="Q643" s="2"/>
    </row>
    <row r="644" spans="17:17" x14ac:dyDescent="0.25">
      <c r="Q644" s="2"/>
    </row>
    <row r="645" spans="17:17" x14ac:dyDescent="0.25">
      <c r="Q645" s="2"/>
    </row>
    <row r="646" spans="17:17" x14ac:dyDescent="0.25">
      <c r="Q646" s="2"/>
    </row>
    <row r="647" spans="17:17" x14ac:dyDescent="0.25">
      <c r="Q647" s="2"/>
    </row>
    <row r="648" spans="17:17" x14ac:dyDescent="0.25">
      <c r="Q648" s="2"/>
    </row>
    <row r="649" spans="17:17" x14ac:dyDescent="0.25">
      <c r="Q649" s="2"/>
    </row>
    <row r="650" spans="17:17" x14ac:dyDescent="0.25">
      <c r="Q650" s="2"/>
    </row>
    <row r="651" spans="17:17" x14ac:dyDescent="0.25">
      <c r="Q651" s="2"/>
    </row>
    <row r="652" spans="17:17" x14ac:dyDescent="0.25">
      <c r="Q652" s="2"/>
    </row>
    <row r="653" spans="17:17" x14ac:dyDescent="0.25">
      <c r="Q653" s="2"/>
    </row>
    <row r="654" spans="17:17" x14ac:dyDescent="0.25">
      <c r="Q654" s="2"/>
    </row>
    <row r="655" spans="17:17" x14ac:dyDescent="0.25">
      <c r="Q655" s="2"/>
    </row>
    <row r="656" spans="17:17" x14ac:dyDescent="0.25">
      <c r="Q656" s="2"/>
    </row>
    <row r="657" spans="17:17" x14ac:dyDescent="0.25">
      <c r="Q657" s="2"/>
    </row>
    <row r="658" spans="17:17" x14ac:dyDescent="0.25">
      <c r="Q658" s="2"/>
    </row>
    <row r="659" spans="17:17" x14ac:dyDescent="0.25">
      <c r="Q659" s="2"/>
    </row>
    <row r="660" spans="17:17" x14ac:dyDescent="0.25">
      <c r="Q660" s="2"/>
    </row>
    <row r="661" spans="17:17" x14ac:dyDescent="0.25">
      <c r="Q661" s="2"/>
    </row>
    <row r="662" spans="17:17" x14ac:dyDescent="0.25">
      <c r="Q662" s="2"/>
    </row>
    <row r="663" spans="17:17" x14ac:dyDescent="0.25">
      <c r="Q663" s="2"/>
    </row>
    <row r="664" spans="17:17" x14ac:dyDescent="0.25">
      <c r="Q664" s="2"/>
    </row>
    <row r="665" spans="17:17" x14ac:dyDescent="0.25">
      <c r="Q665" s="2"/>
    </row>
    <row r="666" spans="17:17" x14ac:dyDescent="0.25">
      <c r="Q666" s="2"/>
    </row>
    <row r="667" spans="17:17" x14ac:dyDescent="0.25">
      <c r="Q667" s="2"/>
    </row>
    <row r="668" spans="17:17" x14ac:dyDescent="0.25">
      <c r="Q668" s="2"/>
    </row>
    <row r="669" spans="17:17" x14ac:dyDescent="0.25">
      <c r="Q669" s="2"/>
    </row>
    <row r="670" spans="17:17" x14ac:dyDescent="0.25">
      <c r="Q670" s="2"/>
    </row>
    <row r="671" spans="17:17" x14ac:dyDescent="0.25">
      <c r="Q671" s="2"/>
    </row>
    <row r="672" spans="17:17" x14ac:dyDescent="0.25">
      <c r="Q672" s="2"/>
    </row>
    <row r="673" spans="17:17" x14ac:dyDescent="0.25">
      <c r="Q673" s="2"/>
    </row>
    <row r="674" spans="17:17" x14ac:dyDescent="0.25">
      <c r="Q674" s="2"/>
    </row>
    <row r="675" spans="17:17" x14ac:dyDescent="0.25">
      <c r="Q675" s="2"/>
    </row>
    <row r="676" spans="17:17" x14ac:dyDescent="0.25">
      <c r="Q676" s="2"/>
    </row>
    <row r="677" spans="17:17" x14ac:dyDescent="0.25">
      <c r="Q677" s="2"/>
    </row>
    <row r="678" spans="17:17" x14ac:dyDescent="0.25">
      <c r="Q678" s="2"/>
    </row>
    <row r="679" spans="17:17" x14ac:dyDescent="0.25">
      <c r="Q679" s="2"/>
    </row>
    <row r="680" spans="17:17" x14ac:dyDescent="0.25">
      <c r="Q680" s="2"/>
    </row>
    <row r="681" spans="17:17" x14ac:dyDescent="0.25">
      <c r="Q681" s="2"/>
    </row>
    <row r="682" spans="17:17" x14ac:dyDescent="0.25">
      <c r="Q682" s="2"/>
    </row>
    <row r="683" spans="17:17" x14ac:dyDescent="0.25">
      <c r="Q683" s="2"/>
    </row>
    <row r="684" spans="17:17" x14ac:dyDescent="0.25">
      <c r="Q684" s="2"/>
    </row>
    <row r="685" spans="17:17" x14ac:dyDescent="0.25">
      <c r="Q685" s="2"/>
    </row>
    <row r="686" spans="17:17" x14ac:dyDescent="0.25">
      <c r="Q686" s="2"/>
    </row>
    <row r="687" spans="17:17" x14ac:dyDescent="0.25">
      <c r="Q687" s="2"/>
    </row>
    <row r="688" spans="17:17" x14ac:dyDescent="0.25">
      <c r="Q688" s="2"/>
    </row>
    <row r="689" spans="17:17" x14ac:dyDescent="0.25">
      <c r="Q689" s="2"/>
    </row>
    <row r="690" spans="17:17" x14ac:dyDescent="0.25">
      <c r="Q690" s="2"/>
    </row>
    <row r="691" spans="17:17" x14ac:dyDescent="0.25">
      <c r="Q691" s="2"/>
    </row>
    <row r="692" spans="17:17" x14ac:dyDescent="0.25">
      <c r="Q692" s="2"/>
    </row>
    <row r="693" spans="17:17" x14ac:dyDescent="0.25">
      <c r="Q693" s="2"/>
    </row>
    <row r="694" spans="17:17" x14ac:dyDescent="0.25">
      <c r="Q694" s="2"/>
    </row>
    <row r="695" spans="17:17" x14ac:dyDescent="0.25">
      <c r="Q695" s="2"/>
    </row>
    <row r="696" spans="17:17" x14ac:dyDescent="0.25">
      <c r="Q696" s="2"/>
    </row>
    <row r="697" spans="17:17" x14ac:dyDescent="0.25">
      <c r="Q697" s="2"/>
    </row>
    <row r="698" spans="17:17" x14ac:dyDescent="0.25">
      <c r="Q698" s="2"/>
    </row>
    <row r="699" spans="17:17" x14ac:dyDescent="0.25">
      <c r="Q699" s="2"/>
    </row>
    <row r="700" spans="17:17" x14ac:dyDescent="0.25">
      <c r="Q700" s="2"/>
    </row>
    <row r="701" spans="17:17" x14ac:dyDescent="0.25">
      <c r="Q701" s="2"/>
    </row>
    <row r="702" spans="17:17" x14ac:dyDescent="0.25">
      <c r="Q702" s="2"/>
    </row>
    <row r="703" spans="17:17" x14ac:dyDescent="0.25">
      <c r="Q703" s="2"/>
    </row>
    <row r="704" spans="17:17" x14ac:dyDescent="0.25">
      <c r="Q704" s="2"/>
    </row>
    <row r="705" spans="17:17" x14ac:dyDescent="0.25">
      <c r="Q705" s="2"/>
    </row>
    <row r="706" spans="17:17" x14ac:dyDescent="0.25">
      <c r="Q706" s="2"/>
    </row>
    <row r="707" spans="17:17" x14ac:dyDescent="0.25">
      <c r="Q707" s="2"/>
    </row>
    <row r="708" spans="17:17" x14ac:dyDescent="0.25">
      <c r="Q708" s="2"/>
    </row>
    <row r="709" spans="17:17" x14ac:dyDescent="0.25">
      <c r="Q709" s="2"/>
    </row>
    <row r="710" spans="17:17" x14ac:dyDescent="0.25">
      <c r="Q710" s="2"/>
    </row>
    <row r="711" spans="17:17" x14ac:dyDescent="0.25">
      <c r="Q711" s="2"/>
    </row>
    <row r="712" spans="17:17" x14ac:dyDescent="0.25">
      <c r="Q712" s="2"/>
    </row>
    <row r="713" spans="17:17" x14ac:dyDescent="0.25">
      <c r="Q713" s="2"/>
    </row>
    <row r="714" spans="17:17" x14ac:dyDescent="0.25">
      <c r="Q714" s="2"/>
    </row>
    <row r="715" spans="17:17" x14ac:dyDescent="0.25">
      <c r="Q715" s="2"/>
    </row>
    <row r="716" spans="17:17" x14ac:dyDescent="0.25">
      <c r="Q716" s="2"/>
    </row>
    <row r="717" spans="17:17" x14ac:dyDescent="0.25">
      <c r="Q717" s="2"/>
    </row>
    <row r="718" spans="17:17" x14ac:dyDescent="0.25">
      <c r="Q718" s="2"/>
    </row>
    <row r="719" spans="17:17" x14ac:dyDescent="0.25">
      <c r="Q719" s="2"/>
    </row>
    <row r="720" spans="17:17" x14ac:dyDescent="0.25">
      <c r="Q720" s="2"/>
    </row>
    <row r="721" spans="17:17" x14ac:dyDescent="0.25">
      <c r="Q721" s="2"/>
    </row>
    <row r="722" spans="17:17" x14ac:dyDescent="0.25">
      <c r="Q722" s="2"/>
    </row>
    <row r="723" spans="17:17" x14ac:dyDescent="0.25">
      <c r="Q723" s="2"/>
    </row>
    <row r="724" spans="17:17" x14ac:dyDescent="0.25">
      <c r="Q724" s="2"/>
    </row>
    <row r="725" spans="17:17" x14ac:dyDescent="0.25">
      <c r="Q725" s="2"/>
    </row>
    <row r="726" spans="17:17" x14ac:dyDescent="0.25">
      <c r="Q726" s="2"/>
    </row>
    <row r="727" spans="17:17" x14ac:dyDescent="0.25">
      <c r="Q727" s="2"/>
    </row>
    <row r="728" spans="17:17" x14ac:dyDescent="0.25">
      <c r="Q728" s="2"/>
    </row>
    <row r="729" spans="17:17" x14ac:dyDescent="0.25">
      <c r="Q729" s="2"/>
    </row>
    <row r="730" spans="17:17" x14ac:dyDescent="0.25">
      <c r="Q730" s="2"/>
    </row>
    <row r="731" spans="17:17" x14ac:dyDescent="0.25">
      <c r="Q731" s="2"/>
    </row>
    <row r="732" spans="17:17" x14ac:dyDescent="0.25">
      <c r="Q732" s="2"/>
    </row>
    <row r="733" spans="17:17" x14ac:dyDescent="0.25">
      <c r="Q733" s="2"/>
    </row>
    <row r="734" spans="17:17" x14ac:dyDescent="0.25">
      <c r="Q734" s="2"/>
    </row>
    <row r="735" spans="17:17" x14ac:dyDescent="0.25">
      <c r="Q735" s="2"/>
    </row>
    <row r="736" spans="17:17" x14ac:dyDescent="0.25">
      <c r="Q736" s="2"/>
    </row>
    <row r="737" spans="17:17" x14ac:dyDescent="0.25">
      <c r="Q737" s="2"/>
    </row>
    <row r="738" spans="17:17" x14ac:dyDescent="0.25">
      <c r="Q738" s="2"/>
    </row>
    <row r="739" spans="17:17" x14ac:dyDescent="0.25">
      <c r="Q739" s="2"/>
    </row>
    <row r="740" spans="17:17" x14ac:dyDescent="0.25">
      <c r="Q740" s="2"/>
    </row>
    <row r="741" spans="17:17" x14ac:dyDescent="0.25">
      <c r="Q741" s="2"/>
    </row>
    <row r="742" spans="17:17" x14ac:dyDescent="0.25">
      <c r="Q742" s="2"/>
    </row>
    <row r="743" spans="17:17" x14ac:dyDescent="0.25">
      <c r="Q743" s="2"/>
    </row>
    <row r="744" spans="17:17" x14ac:dyDescent="0.25">
      <c r="Q744" s="2"/>
    </row>
    <row r="745" spans="17:17" x14ac:dyDescent="0.25">
      <c r="Q745" s="2"/>
    </row>
    <row r="746" spans="17:17" x14ac:dyDescent="0.25">
      <c r="Q746" s="2"/>
    </row>
    <row r="747" spans="17:17" x14ac:dyDescent="0.25">
      <c r="Q747" s="2"/>
    </row>
    <row r="748" spans="17:17" x14ac:dyDescent="0.25">
      <c r="Q748" s="2"/>
    </row>
    <row r="749" spans="17:17" x14ac:dyDescent="0.25">
      <c r="Q749" s="2"/>
    </row>
    <row r="750" spans="17:17" x14ac:dyDescent="0.25">
      <c r="Q750" s="2"/>
    </row>
    <row r="751" spans="17:17" x14ac:dyDescent="0.25">
      <c r="Q751" s="2"/>
    </row>
    <row r="752" spans="17:17" x14ac:dyDescent="0.25">
      <c r="Q752" s="2"/>
    </row>
    <row r="753" spans="17:17" x14ac:dyDescent="0.25">
      <c r="Q753" s="2"/>
    </row>
    <row r="754" spans="17:17" x14ac:dyDescent="0.25">
      <c r="Q754" s="2"/>
    </row>
    <row r="755" spans="17:17" x14ac:dyDescent="0.25">
      <c r="Q755" s="2"/>
    </row>
    <row r="756" spans="17:17" x14ac:dyDescent="0.25">
      <c r="Q756" s="2"/>
    </row>
    <row r="757" spans="17:17" x14ac:dyDescent="0.25">
      <c r="Q757" s="2"/>
    </row>
    <row r="758" spans="17:17" x14ac:dyDescent="0.25">
      <c r="Q758" s="2"/>
    </row>
    <row r="759" spans="17:17" x14ac:dyDescent="0.25">
      <c r="Q759" s="2"/>
    </row>
    <row r="760" spans="17:17" x14ac:dyDescent="0.25">
      <c r="Q760" s="2"/>
    </row>
    <row r="761" spans="17:17" x14ac:dyDescent="0.25">
      <c r="Q761" s="2"/>
    </row>
    <row r="762" spans="17:17" x14ac:dyDescent="0.25">
      <c r="Q762" s="2"/>
    </row>
    <row r="763" spans="17:17" x14ac:dyDescent="0.25">
      <c r="Q763" s="2"/>
    </row>
    <row r="764" spans="17:17" x14ac:dyDescent="0.25">
      <c r="Q764" s="2"/>
    </row>
    <row r="765" spans="17:17" x14ac:dyDescent="0.25">
      <c r="Q765" s="2"/>
    </row>
    <row r="766" spans="17:17" x14ac:dyDescent="0.25">
      <c r="Q766" s="2"/>
    </row>
    <row r="767" spans="17:17" x14ac:dyDescent="0.25">
      <c r="Q767" s="2"/>
    </row>
    <row r="768" spans="17:17" x14ac:dyDescent="0.25">
      <c r="Q768" s="2"/>
    </row>
    <row r="769" spans="17:17" x14ac:dyDescent="0.25">
      <c r="Q769" s="2"/>
    </row>
    <row r="770" spans="17:17" x14ac:dyDescent="0.25">
      <c r="Q770" s="2"/>
    </row>
    <row r="771" spans="17:17" x14ac:dyDescent="0.25">
      <c r="Q771" s="2"/>
    </row>
    <row r="772" spans="17:17" x14ac:dyDescent="0.25">
      <c r="Q772" s="2"/>
    </row>
    <row r="773" spans="17:17" x14ac:dyDescent="0.25">
      <c r="Q773" s="2"/>
    </row>
    <row r="774" spans="17:17" x14ac:dyDescent="0.25">
      <c r="Q774" s="2"/>
    </row>
    <row r="775" spans="17:17" x14ac:dyDescent="0.25">
      <c r="Q775" s="2"/>
    </row>
    <row r="776" spans="17:17" x14ac:dyDescent="0.25">
      <c r="Q776" s="2"/>
    </row>
    <row r="777" spans="17:17" x14ac:dyDescent="0.25">
      <c r="Q777" s="2"/>
    </row>
    <row r="778" spans="17:17" x14ac:dyDescent="0.25">
      <c r="Q778" s="2"/>
    </row>
    <row r="779" spans="17:17" x14ac:dyDescent="0.25">
      <c r="Q779" s="2"/>
    </row>
    <row r="780" spans="17:17" x14ac:dyDescent="0.25">
      <c r="Q780" s="2"/>
    </row>
    <row r="781" spans="17:17" x14ac:dyDescent="0.25">
      <c r="Q781" s="2"/>
    </row>
    <row r="782" spans="17:17" x14ac:dyDescent="0.25">
      <c r="Q782" s="2"/>
    </row>
    <row r="783" spans="17:17" x14ac:dyDescent="0.25">
      <c r="Q783" s="2"/>
    </row>
    <row r="784" spans="17:17" x14ac:dyDescent="0.25">
      <c r="Q784" s="2"/>
    </row>
    <row r="785" spans="17:17" x14ac:dyDescent="0.25">
      <c r="Q785" s="2"/>
    </row>
    <row r="786" spans="17:17" x14ac:dyDescent="0.25">
      <c r="Q786" s="2"/>
    </row>
    <row r="787" spans="17:17" x14ac:dyDescent="0.25">
      <c r="Q787" s="2"/>
    </row>
    <row r="788" spans="17:17" x14ac:dyDescent="0.25">
      <c r="Q788" s="2"/>
    </row>
    <row r="789" spans="17:17" x14ac:dyDescent="0.25">
      <c r="Q789" s="2"/>
    </row>
    <row r="790" spans="17:17" x14ac:dyDescent="0.25">
      <c r="Q790" s="2"/>
    </row>
    <row r="791" spans="17:17" x14ac:dyDescent="0.25">
      <c r="Q791" s="2"/>
    </row>
    <row r="792" spans="17:17" x14ac:dyDescent="0.25">
      <c r="Q792" s="2"/>
    </row>
    <row r="793" spans="17:17" x14ac:dyDescent="0.25">
      <c r="Q793" s="2"/>
    </row>
    <row r="794" spans="17:17" x14ac:dyDescent="0.25">
      <c r="Q794" s="2"/>
    </row>
    <row r="795" spans="17:17" x14ac:dyDescent="0.25">
      <c r="Q795" s="2"/>
    </row>
    <row r="796" spans="17:17" x14ac:dyDescent="0.25">
      <c r="Q796" s="2"/>
    </row>
    <row r="797" spans="17:17" x14ac:dyDescent="0.25">
      <c r="Q797" s="2"/>
    </row>
    <row r="798" spans="17:17" x14ac:dyDescent="0.25">
      <c r="Q798" s="2"/>
    </row>
    <row r="799" spans="17:17" x14ac:dyDescent="0.25">
      <c r="Q799" s="2"/>
    </row>
    <row r="800" spans="17:17" x14ac:dyDescent="0.25">
      <c r="Q800" s="2"/>
    </row>
    <row r="801" spans="17:17" x14ac:dyDescent="0.25">
      <c r="Q801" s="2"/>
    </row>
    <row r="802" spans="17:17" x14ac:dyDescent="0.25">
      <c r="Q802" s="2"/>
    </row>
    <row r="803" spans="17:17" x14ac:dyDescent="0.25">
      <c r="Q803" s="2"/>
    </row>
    <row r="804" spans="17:17" x14ac:dyDescent="0.25">
      <c r="Q804" s="2"/>
    </row>
    <row r="805" spans="17:17" x14ac:dyDescent="0.25">
      <c r="Q805" s="2"/>
    </row>
    <row r="806" spans="17:17" x14ac:dyDescent="0.25">
      <c r="Q806" s="2"/>
    </row>
    <row r="807" spans="17:17" x14ac:dyDescent="0.25">
      <c r="Q807" s="2"/>
    </row>
    <row r="808" spans="17:17" x14ac:dyDescent="0.25">
      <c r="Q808" s="2"/>
    </row>
    <row r="809" spans="17:17" x14ac:dyDescent="0.25">
      <c r="Q809" s="2"/>
    </row>
    <row r="810" spans="17:17" x14ac:dyDescent="0.25">
      <c r="Q810" s="2"/>
    </row>
    <row r="811" spans="17:17" x14ac:dyDescent="0.25">
      <c r="Q811" s="2"/>
    </row>
    <row r="812" spans="17:17" x14ac:dyDescent="0.25">
      <c r="Q812" s="2"/>
    </row>
    <row r="813" spans="17:17" x14ac:dyDescent="0.25">
      <c r="Q813" s="2"/>
    </row>
    <row r="814" spans="17:17" x14ac:dyDescent="0.25">
      <c r="Q814" s="2"/>
    </row>
    <row r="815" spans="17:17" x14ac:dyDescent="0.25">
      <c r="Q815" s="2"/>
    </row>
    <row r="816" spans="17:17" x14ac:dyDescent="0.25">
      <c r="Q816" s="2"/>
    </row>
    <row r="817" spans="17:17" x14ac:dyDescent="0.25">
      <c r="Q817" s="2"/>
    </row>
    <row r="818" spans="17:17" x14ac:dyDescent="0.25">
      <c r="Q818" s="2"/>
    </row>
    <row r="819" spans="17:17" x14ac:dyDescent="0.25">
      <c r="Q819" s="2"/>
    </row>
    <row r="820" spans="17:17" x14ac:dyDescent="0.25">
      <c r="Q820" s="2"/>
    </row>
    <row r="821" spans="17:17" x14ac:dyDescent="0.25">
      <c r="Q821" s="2"/>
    </row>
    <row r="822" spans="17:17" x14ac:dyDescent="0.25">
      <c r="Q822" s="2"/>
    </row>
    <row r="823" spans="17:17" x14ac:dyDescent="0.25">
      <c r="Q823" s="2"/>
    </row>
    <row r="824" spans="17:17" x14ac:dyDescent="0.25">
      <c r="Q824" s="2"/>
    </row>
    <row r="825" spans="17:17" x14ac:dyDescent="0.25">
      <c r="Q825" s="2"/>
    </row>
    <row r="826" spans="17:17" x14ac:dyDescent="0.25">
      <c r="Q826" s="2"/>
    </row>
    <row r="827" spans="17:17" x14ac:dyDescent="0.25">
      <c r="Q827" s="2"/>
    </row>
    <row r="828" spans="17:17" x14ac:dyDescent="0.25">
      <c r="Q828" s="2"/>
    </row>
    <row r="829" spans="17:17" x14ac:dyDescent="0.25">
      <c r="Q829" s="2"/>
    </row>
    <row r="830" spans="17:17" x14ac:dyDescent="0.25">
      <c r="Q830" s="2"/>
    </row>
    <row r="831" spans="17:17" x14ac:dyDescent="0.25">
      <c r="Q831" s="2"/>
    </row>
    <row r="832" spans="17:17" x14ac:dyDescent="0.25">
      <c r="Q832" s="2"/>
    </row>
    <row r="833" spans="17:17" x14ac:dyDescent="0.25">
      <c r="Q833" s="2"/>
    </row>
    <row r="834" spans="17:17" x14ac:dyDescent="0.25">
      <c r="Q834" s="2"/>
    </row>
    <row r="835" spans="17:17" x14ac:dyDescent="0.25">
      <c r="Q835" s="2"/>
    </row>
    <row r="836" spans="17:17" x14ac:dyDescent="0.25">
      <c r="Q836" s="2"/>
    </row>
    <row r="837" spans="17:17" x14ac:dyDescent="0.25">
      <c r="Q837" s="2"/>
    </row>
    <row r="838" spans="17:17" x14ac:dyDescent="0.25">
      <c r="Q838" s="2"/>
    </row>
    <row r="839" spans="17:17" x14ac:dyDescent="0.25">
      <c r="Q839" s="2"/>
    </row>
    <row r="840" spans="17:17" x14ac:dyDescent="0.25">
      <c r="Q840" s="2"/>
    </row>
    <row r="841" spans="17:17" x14ac:dyDescent="0.25">
      <c r="Q841" s="2"/>
    </row>
    <row r="842" spans="17:17" x14ac:dyDescent="0.25">
      <c r="Q842" s="2"/>
    </row>
    <row r="843" spans="17:17" x14ac:dyDescent="0.25">
      <c r="Q843" s="2"/>
    </row>
    <row r="844" spans="17:17" x14ac:dyDescent="0.25">
      <c r="Q844" s="2"/>
    </row>
    <row r="845" spans="17:17" x14ac:dyDescent="0.25">
      <c r="Q845" s="2"/>
    </row>
    <row r="846" spans="17:17" x14ac:dyDescent="0.25">
      <c r="Q846" s="2"/>
    </row>
    <row r="847" spans="17:17" x14ac:dyDescent="0.25">
      <c r="Q847" s="2"/>
    </row>
    <row r="848" spans="17:17" x14ac:dyDescent="0.25">
      <c r="Q848" s="2"/>
    </row>
    <row r="849" spans="17:17" x14ac:dyDescent="0.25">
      <c r="Q849" s="2"/>
    </row>
    <row r="850" spans="17:17" x14ac:dyDescent="0.25">
      <c r="Q850" s="2"/>
    </row>
    <row r="851" spans="17:17" x14ac:dyDescent="0.25">
      <c r="Q851" s="2"/>
    </row>
    <row r="852" spans="17:17" x14ac:dyDescent="0.25">
      <c r="Q852" s="2"/>
    </row>
    <row r="853" spans="17:17" x14ac:dyDescent="0.25">
      <c r="Q853" s="2"/>
    </row>
    <row r="854" spans="17:17" x14ac:dyDescent="0.25">
      <c r="Q854" s="2"/>
    </row>
    <row r="855" spans="17:17" x14ac:dyDescent="0.25">
      <c r="Q855" s="2"/>
    </row>
    <row r="856" spans="17:17" x14ac:dyDescent="0.25">
      <c r="Q856" s="2"/>
    </row>
    <row r="857" spans="17:17" x14ac:dyDescent="0.25">
      <c r="Q857" s="2"/>
    </row>
    <row r="858" spans="17:17" x14ac:dyDescent="0.25">
      <c r="Q858" s="2"/>
    </row>
    <row r="859" spans="17:17" x14ac:dyDescent="0.25">
      <c r="Q859" s="2"/>
    </row>
    <row r="860" spans="17:17" x14ac:dyDescent="0.25">
      <c r="Q860" s="2"/>
    </row>
    <row r="861" spans="17:17" x14ac:dyDescent="0.25">
      <c r="Q861" s="2"/>
    </row>
    <row r="862" spans="17:17" x14ac:dyDescent="0.25">
      <c r="Q862" s="2"/>
    </row>
    <row r="863" spans="17:17" x14ac:dyDescent="0.25">
      <c r="Q863" s="2"/>
    </row>
    <row r="864" spans="17:17" x14ac:dyDescent="0.25">
      <c r="Q864" s="2"/>
    </row>
    <row r="865" spans="17:17" x14ac:dyDescent="0.25">
      <c r="Q865" s="2"/>
    </row>
    <row r="866" spans="17:17" x14ac:dyDescent="0.25">
      <c r="Q866" s="2"/>
    </row>
    <row r="867" spans="17:17" x14ac:dyDescent="0.25">
      <c r="Q867" s="2"/>
    </row>
    <row r="868" spans="17:17" x14ac:dyDescent="0.25">
      <c r="Q868" s="2"/>
    </row>
    <row r="869" spans="17:17" x14ac:dyDescent="0.25">
      <c r="Q869" s="2"/>
    </row>
    <row r="870" spans="17:17" x14ac:dyDescent="0.25">
      <c r="Q870" s="2"/>
    </row>
    <row r="871" spans="17:17" x14ac:dyDescent="0.25">
      <c r="Q871" s="2"/>
    </row>
    <row r="872" spans="17:17" x14ac:dyDescent="0.25">
      <c r="Q872" s="2"/>
    </row>
    <row r="873" spans="17:17" x14ac:dyDescent="0.25">
      <c r="Q873" s="2"/>
    </row>
    <row r="874" spans="17:17" x14ac:dyDescent="0.25">
      <c r="Q874" s="2"/>
    </row>
    <row r="875" spans="17:17" x14ac:dyDescent="0.25">
      <c r="Q875" s="2"/>
    </row>
    <row r="876" spans="17:17" x14ac:dyDescent="0.25">
      <c r="Q876" s="2"/>
    </row>
    <row r="877" spans="17:17" x14ac:dyDescent="0.25">
      <c r="Q877" s="2"/>
    </row>
    <row r="878" spans="17:17" x14ac:dyDescent="0.25">
      <c r="Q878" s="2"/>
    </row>
    <row r="879" spans="17:17" x14ac:dyDescent="0.25">
      <c r="Q879" s="2"/>
    </row>
    <row r="880" spans="17:17" x14ac:dyDescent="0.25">
      <c r="Q880" s="2"/>
    </row>
    <row r="881" spans="17:17" x14ac:dyDescent="0.25">
      <c r="Q881" s="2"/>
    </row>
    <row r="882" spans="17:17" x14ac:dyDescent="0.25">
      <c r="Q882" s="2"/>
    </row>
    <row r="883" spans="17:17" x14ac:dyDescent="0.25">
      <c r="Q883" s="2"/>
    </row>
    <row r="884" spans="17:17" x14ac:dyDescent="0.25">
      <c r="Q884" s="2"/>
    </row>
    <row r="885" spans="17:17" x14ac:dyDescent="0.25">
      <c r="Q885" s="2"/>
    </row>
    <row r="886" spans="17:17" x14ac:dyDescent="0.25">
      <c r="Q886" s="2"/>
    </row>
    <row r="887" spans="17:17" x14ac:dyDescent="0.25">
      <c r="Q887" s="2"/>
    </row>
    <row r="888" spans="17:17" x14ac:dyDescent="0.25">
      <c r="Q888" s="2"/>
    </row>
    <row r="889" spans="17:17" x14ac:dyDescent="0.25">
      <c r="Q889" s="2"/>
    </row>
    <row r="890" spans="17:17" x14ac:dyDescent="0.25">
      <c r="Q890" s="2"/>
    </row>
    <row r="891" spans="17:17" x14ac:dyDescent="0.25">
      <c r="Q891" s="2"/>
    </row>
    <row r="892" spans="17:17" x14ac:dyDescent="0.25">
      <c r="Q892" s="2"/>
    </row>
    <row r="893" spans="17:17" x14ac:dyDescent="0.25">
      <c r="Q893" s="2"/>
    </row>
    <row r="894" spans="17:17" x14ac:dyDescent="0.25">
      <c r="Q894" s="2"/>
    </row>
    <row r="895" spans="17:17" x14ac:dyDescent="0.25">
      <c r="Q895" s="2"/>
    </row>
    <row r="896" spans="17:17" x14ac:dyDescent="0.25">
      <c r="Q896" s="2"/>
    </row>
  </sheetData>
  <mergeCells count="1">
    <mergeCell ref="A1: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97"/>
  <sheetViews>
    <sheetView tabSelected="1" zoomScale="80" zoomScaleNormal="80" workbookViewId="0">
      <selection sqref="A1:L4"/>
    </sheetView>
  </sheetViews>
  <sheetFormatPr defaultColWidth="8.85546875" defaultRowHeight="15" x14ac:dyDescent="0.25"/>
  <cols>
    <col min="1" max="1" width="11.42578125" bestFit="1" customWidth="1"/>
  </cols>
  <sheetData>
    <row r="1" spans="1:12" ht="15" customHeight="1" x14ac:dyDescent="0.25">
      <c r="A1" s="3" t="s">
        <v>11</v>
      </c>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6" spans="1:12" x14ac:dyDescent="0.25">
      <c r="A6" t="s">
        <v>0</v>
      </c>
      <c r="B6" t="s">
        <v>6</v>
      </c>
      <c r="C6" t="s">
        <v>2</v>
      </c>
      <c r="D6" t="s">
        <v>4</v>
      </c>
      <c r="E6" t="s">
        <v>9</v>
      </c>
      <c r="F6" t="s">
        <v>5</v>
      </c>
      <c r="G6" t="s">
        <v>8</v>
      </c>
      <c r="H6" t="s">
        <v>1</v>
      </c>
    </row>
    <row r="7" spans="1:12" x14ac:dyDescent="0.25">
      <c r="A7" s="1">
        <v>39517</v>
      </c>
      <c r="B7">
        <v>11</v>
      </c>
      <c r="C7">
        <v>4</v>
      </c>
      <c r="D7">
        <v>0</v>
      </c>
      <c r="E7">
        <f>+C7+D7</f>
        <v>4</v>
      </c>
      <c r="F7">
        <v>0</v>
      </c>
      <c r="G7">
        <v>0</v>
      </c>
      <c r="H7">
        <v>15</v>
      </c>
    </row>
    <row r="8" spans="1:12" x14ac:dyDescent="0.25">
      <c r="A8" s="1">
        <v>39518</v>
      </c>
      <c r="B8">
        <v>11</v>
      </c>
      <c r="C8">
        <v>4</v>
      </c>
      <c r="D8">
        <v>0</v>
      </c>
      <c r="E8">
        <f t="shared" ref="E8:E71" si="0">+C8+D8</f>
        <v>4</v>
      </c>
      <c r="F8">
        <v>0</v>
      </c>
      <c r="G8">
        <v>0</v>
      </c>
      <c r="H8">
        <v>15</v>
      </c>
    </row>
    <row r="9" spans="1:12" x14ac:dyDescent="0.25">
      <c r="A9" s="1">
        <v>39519</v>
      </c>
      <c r="B9">
        <v>20.238</v>
      </c>
      <c r="C9">
        <v>4</v>
      </c>
      <c r="D9">
        <v>5</v>
      </c>
      <c r="E9">
        <f t="shared" si="0"/>
        <v>9</v>
      </c>
      <c r="F9">
        <v>0.76200000000000001</v>
      </c>
      <c r="G9">
        <v>0</v>
      </c>
      <c r="H9">
        <v>30</v>
      </c>
    </row>
    <row r="10" spans="1:12" x14ac:dyDescent="0.25">
      <c r="A10" s="1">
        <v>39520</v>
      </c>
      <c r="B10">
        <v>20.238</v>
      </c>
      <c r="C10">
        <v>4</v>
      </c>
      <c r="D10">
        <v>5</v>
      </c>
      <c r="E10">
        <f t="shared" si="0"/>
        <v>9</v>
      </c>
      <c r="F10">
        <v>0.76200000000000001</v>
      </c>
      <c r="G10">
        <v>0</v>
      </c>
      <c r="H10">
        <v>30</v>
      </c>
    </row>
    <row r="11" spans="1:12" x14ac:dyDescent="0.25">
      <c r="A11" s="1">
        <v>39521</v>
      </c>
      <c r="B11">
        <v>20.238</v>
      </c>
      <c r="C11">
        <v>4</v>
      </c>
      <c r="D11">
        <v>5</v>
      </c>
      <c r="E11">
        <f t="shared" si="0"/>
        <v>9</v>
      </c>
      <c r="F11">
        <v>0.76200000000000001</v>
      </c>
      <c r="G11">
        <v>0</v>
      </c>
      <c r="H11">
        <v>30</v>
      </c>
    </row>
    <row r="12" spans="1:12" x14ac:dyDescent="0.25">
      <c r="A12" s="1">
        <v>39522</v>
      </c>
      <c r="B12">
        <v>20.238</v>
      </c>
      <c r="C12">
        <v>4</v>
      </c>
      <c r="D12">
        <v>5</v>
      </c>
      <c r="E12">
        <f t="shared" si="0"/>
        <v>9</v>
      </c>
      <c r="F12">
        <v>0.76200000000000001</v>
      </c>
      <c r="G12">
        <v>0</v>
      </c>
      <c r="H12">
        <v>30</v>
      </c>
    </row>
    <row r="13" spans="1:12" x14ac:dyDescent="0.25">
      <c r="A13" s="1">
        <v>39523</v>
      </c>
      <c r="B13">
        <v>20.238</v>
      </c>
      <c r="C13">
        <v>4</v>
      </c>
      <c r="D13">
        <v>5</v>
      </c>
      <c r="E13">
        <f t="shared" si="0"/>
        <v>9</v>
      </c>
      <c r="F13">
        <v>0.76200000000000001</v>
      </c>
      <c r="G13">
        <v>0</v>
      </c>
      <c r="H13">
        <v>30</v>
      </c>
    </row>
    <row r="14" spans="1:12" x14ac:dyDescent="0.25">
      <c r="A14" s="1">
        <v>39524</v>
      </c>
      <c r="B14">
        <v>20.238</v>
      </c>
      <c r="C14">
        <v>4</v>
      </c>
      <c r="D14">
        <v>5</v>
      </c>
      <c r="E14">
        <f t="shared" si="0"/>
        <v>9</v>
      </c>
      <c r="F14">
        <v>0.76200000000000001</v>
      </c>
      <c r="G14">
        <v>0</v>
      </c>
      <c r="H14">
        <v>30</v>
      </c>
    </row>
    <row r="15" spans="1:12" x14ac:dyDescent="0.25">
      <c r="A15" s="1">
        <v>39525</v>
      </c>
      <c r="B15">
        <v>20.238</v>
      </c>
      <c r="C15">
        <v>4</v>
      </c>
      <c r="D15">
        <v>5</v>
      </c>
      <c r="E15">
        <f t="shared" si="0"/>
        <v>9</v>
      </c>
      <c r="F15">
        <v>0.76200000000000001</v>
      </c>
      <c r="G15">
        <v>0</v>
      </c>
      <c r="H15">
        <v>30</v>
      </c>
    </row>
    <row r="16" spans="1:12" x14ac:dyDescent="0.25">
      <c r="A16" s="1">
        <v>39526</v>
      </c>
      <c r="B16">
        <v>27.238</v>
      </c>
      <c r="C16">
        <v>4</v>
      </c>
      <c r="D16">
        <v>13</v>
      </c>
      <c r="E16">
        <f t="shared" si="0"/>
        <v>17</v>
      </c>
      <c r="F16">
        <v>0.76200000000000001</v>
      </c>
      <c r="G16">
        <v>0</v>
      </c>
      <c r="H16">
        <v>45</v>
      </c>
    </row>
    <row r="17" spans="1:19" x14ac:dyDescent="0.25">
      <c r="A17" s="1">
        <v>39527</v>
      </c>
      <c r="B17">
        <v>27.238</v>
      </c>
      <c r="C17">
        <v>4</v>
      </c>
      <c r="D17">
        <v>13</v>
      </c>
      <c r="E17">
        <f t="shared" si="0"/>
        <v>17</v>
      </c>
      <c r="F17">
        <v>0.76200000000000001</v>
      </c>
      <c r="G17">
        <v>0</v>
      </c>
      <c r="H17">
        <v>45</v>
      </c>
    </row>
    <row r="18" spans="1:19" x14ac:dyDescent="0.25">
      <c r="A18" s="1">
        <v>39528</v>
      </c>
      <c r="B18">
        <v>27.238</v>
      </c>
      <c r="C18">
        <v>4</v>
      </c>
      <c r="D18">
        <v>13</v>
      </c>
      <c r="E18">
        <f t="shared" si="0"/>
        <v>17</v>
      </c>
      <c r="F18">
        <v>0.76200000000000001</v>
      </c>
      <c r="G18">
        <v>0</v>
      </c>
      <c r="H18">
        <v>45</v>
      </c>
    </row>
    <row r="19" spans="1:19" x14ac:dyDescent="0.25">
      <c r="A19" s="1">
        <v>39529</v>
      </c>
      <c r="B19">
        <v>27.238</v>
      </c>
      <c r="C19">
        <v>4</v>
      </c>
      <c r="D19">
        <v>13</v>
      </c>
      <c r="E19">
        <f t="shared" si="0"/>
        <v>17</v>
      </c>
      <c r="F19">
        <v>0.76200000000000001</v>
      </c>
      <c r="G19">
        <v>0</v>
      </c>
      <c r="H19">
        <v>45</v>
      </c>
    </row>
    <row r="20" spans="1:19" x14ac:dyDescent="0.25">
      <c r="A20" s="1">
        <v>39530</v>
      </c>
      <c r="B20">
        <v>27.238</v>
      </c>
      <c r="C20">
        <v>4</v>
      </c>
      <c r="D20">
        <v>13</v>
      </c>
      <c r="E20">
        <f t="shared" si="0"/>
        <v>17</v>
      </c>
      <c r="F20">
        <v>0.76200000000000001</v>
      </c>
      <c r="G20">
        <v>0</v>
      </c>
      <c r="H20">
        <v>45</v>
      </c>
    </row>
    <row r="21" spans="1:19" x14ac:dyDescent="0.25">
      <c r="A21" s="1">
        <v>39531</v>
      </c>
      <c r="B21">
        <v>27.238</v>
      </c>
      <c r="C21">
        <v>4</v>
      </c>
      <c r="D21">
        <v>13</v>
      </c>
      <c r="E21">
        <f t="shared" si="0"/>
        <v>17</v>
      </c>
      <c r="F21">
        <v>0.76200000000000001</v>
      </c>
      <c r="G21">
        <v>0</v>
      </c>
      <c r="H21">
        <v>45</v>
      </c>
    </row>
    <row r="22" spans="1:19" x14ac:dyDescent="0.25">
      <c r="A22" s="1">
        <v>39532</v>
      </c>
      <c r="B22">
        <v>27.238</v>
      </c>
      <c r="C22">
        <v>4</v>
      </c>
      <c r="D22">
        <v>13</v>
      </c>
      <c r="E22">
        <f t="shared" si="0"/>
        <v>17</v>
      </c>
      <c r="F22">
        <v>0.76200000000000001</v>
      </c>
      <c r="G22">
        <v>0</v>
      </c>
      <c r="H22">
        <v>45</v>
      </c>
    </row>
    <row r="23" spans="1:19" x14ac:dyDescent="0.25">
      <c r="A23" s="1">
        <v>39533</v>
      </c>
      <c r="B23">
        <v>31.238</v>
      </c>
      <c r="C23">
        <v>15</v>
      </c>
      <c r="D23">
        <v>13</v>
      </c>
      <c r="E23">
        <f t="shared" si="0"/>
        <v>28</v>
      </c>
      <c r="F23">
        <v>0.76200000000000001</v>
      </c>
      <c r="G23">
        <v>0</v>
      </c>
      <c r="H23">
        <v>60</v>
      </c>
    </row>
    <row r="24" spans="1:19" x14ac:dyDescent="0.25">
      <c r="A24" s="1">
        <v>39534</v>
      </c>
      <c r="B24">
        <v>31.238</v>
      </c>
      <c r="C24">
        <v>15</v>
      </c>
      <c r="D24">
        <v>13</v>
      </c>
      <c r="E24">
        <f t="shared" si="0"/>
        <v>28</v>
      </c>
      <c r="F24">
        <v>0.76200000000000001</v>
      </c>
      <c r="G24">
        <v>0</v>
      </c>
      <c r="H24">
        <v>60</v>
      </c>
    </row>
    <row r="25" spans="1:19" x14ac:dyDescent="0.25">
      <c r="A25" s="1">
        <v>39535</v>
      </c>
      <c r="B25">
        <v>31.238</v>
      </c>
      <c r="C25">
        <v>15</v>
      </c>
      <c r="D25">
        <v>13</v>
      </c>
      <c r="E25">
        <f t="shared" si="0"/>
        <v>28</v>
      </c>
      <c r="F25">
        <v>0.76200000000000001</v>
      </c>
      <c r="G25">
        <v>0</v>
      </c>
      <c r="H25">
        <v>60</v>
      </c>
    </row>
    <row r="26" spans="1:19" x14ac:dyDescent="0.25">
      <c r="A26" s="1">
        <v>39536</v>
      </c>
      <c r="B26">
        <v>31.238</v>
      </c>
      <c r="C26">
        <v>15</v>
      </c>
      <c r="D26">
        <v>13</v>
      </c>
      <c r="E26">
        <f t="shared" si="0"/>
        <v>28</v>
      </c>
      <c r="F26">
        <v>0.76200000000000001</v>
      </c>
      <c r="G26">
        <v>0</v>
      </c>
      <c r="H26">
        <v>60</v>
      </c>
    </row>
    <row r="27" spans="1:19" x14ac:dyDescent="0.25">
      <c r="A27" s="1">
        <v>39537</v>
      </c>
      <c r="B27">
        <v>31.238</v>
      </c>
      <c r="C27">
        <v>15</v>
      </c>
      <c r="D27">
        <v>13</v>
      </c>
      <c r="E27">
        <f t="shared" si="0"/>
        <v>28</v>
      </c>
      <c r="F27">
        <v>0.76200000000000001</v>
      </c>
      <c r="G27">
        <v>0</v>
      </c>
      <c r="H27">
        <v>60</v>
      </c>
    </row>
    <row r="28" spans="1:19" x14ac:dyDescent="0.25">
      <c r="A28" s="1">
        <v>39538</v>
      </c>
      <c r="B28">
        <v>31.238</v>
      </c>
      <c r="C28">
        <v>15</v>
      </c>
      <c r="D28">
        <v>13</v>
      </c>
      <c r="E28">
        <f t="shared" si="0"/>
        <v>28</v>
      </c>
      <c r="F28">
        <v>0.76200000000000001</v>
      </c>
      <c r="G28">
        <v>0</v>
      </c>
      <c r="H28">
        <v>60</v>
      </c>
    </row>
    <row r="29" spans="1:19" x14ac:dyDescent="0.25">
      <c r="A29" s="1">
        <v>39539</v>
      </c>
      <c r="B29">
        <v>31.238</v>
      </c>
      <c r="C29">
        <v>15</v>
      </c>
      <c r="D29">
        <v>13</v>
      </c>
      <c r="E29">
        <f t="shared" si="0"/>
        <v>28</v>
      </c>
      <c r="F29">
        <v>0.76200000000000001</v>
      </c>
      <c r="G29">
        <v>0</v>
      </c>
      <c r="H29">
        <v>60</v>
      </c>
      <c r="S29" s="2"/>
    </row>
    <row r="30" spans="1:19" x14ac:dyDescent="0.25">
      <c r="A30" s="1">
        <v>39540</v>
      </c>
      <c r="B30">
        <v>31.238</v>
      </c>
      <c r="C30">
        <v>15</v>
      </c>
      <c r="D30">
        <v>13</v>
      </c>
      <c r="E30">
        <f t="shared" si="0"/>
        <v>28</v>
      </c>
      <c r="F30">
        <v>0.76200000000000001</v>
      </c>
      <c r="G30">
        <v>0</v>
      </c>
      <c r="H30">
        <v>60</v>
      </c>
      <c r="S30" s="2"/>
    </row>
    <row r="31" spans="1:19" x14ac:dyDescent="0.25">
      <c r="A31" s="1">
        <v>39541</v>
      </c>
      <c r="B31">
        <v>31.238</v>
      </c>
      <c r="C31">
        <v>15</v>
      </c>
      <c r="D31">
        <v>13</v>
      </c>
      <c r="E31">
        <f t="shared" si="0"/>
        <v>28</v>
      </c>
      <c r="F31">
        <v>0.76200000000000001</v>
      </c>
      <c r="G31">
        <v>0</v>
      </c>
      <c r="H31">
        <v>60</v>
      </c>
      <c r="S31" s="2"/>
    </row>
    <row r="32" spans="1:19" x14ac:dyDescent="0.25">
      <c r="A32" s="1">
        <v>39542</v>
      </c>
      <c r="B32">
        <v>31.238</v>
      </c>
      <c r="C32">
        <v>15</v>
      </c>
      <c r="D32">
        <v>13</v>
      </c>
      <c r="E32">
        <f t="shared" si="0"/>
        <v>28</v>
      </c>
      <c r="F32">
        <v>0.76200000000000001</v>
      </c>
      <c r="G32">
        <v>0</v>
      </c>
      <c r="H32">
        <v>60</v>
      </c>
      <c r="S32" s="2"/>
    </row>
    <row r="33" spans="1:19" x14ac:dyDescent="0.25">
      <c r="A33" s="1">
        <v>39543</v>
      </c>
      <c r="B33">
        <v>31.238</v>
      </c>
      <c r="C33">
        <v>15</v>
      </c>
      <c r="D33">
        <v>13</v>
      </c>
      <c r="E33">
        <f t="shared" si="0"/>
        <v>28</v>
      </c>
      <c r="F33">
        <v>0.76200000000000001</v>
      </c>
      <c r="G33">
        <v>0</v>
      </c>
      <c r="H33">
        <v>60</v>
      </c>
      <c r="S33" s="2"/>
    </row>
    <row r="34" spans="1:19" x14ac:dyDescent="0.25">
      <c r="A34" s="1">
        <v>39544</v>
      </c>
      <c r="B34">
        <v>31.238</v>
      </c>
      <c r="C34">
        <v>15</v>
      </c>
      <c r="D34">
        <v>13</v>
      </c>
      <c r="E34">
        <f t="shared" si="0"/>
        <v>28</v>
      </c>
      <c r="F34">
        <v>0.76200000000000001</v>
      </c>
      <c r="G34">
        <v>0</v>
      </c>
      <c r="H34">
        <v>60</v>
      </c>
      <c r="S34" s="2"/>
    </row>
    <row r="35" spans="1:19" x14ac:dyDescent="0.25">
      <c r="A35" s="1">
        <v>39545</v>
      </c>
      <c r="B35">
        <v>20.238</v>
      </c>
      <c r="C35">
        <v>17</v>
      </c>
      <c r="D35">
        <v>22</v>
      </c>
      <c r="E35">
        <f t="shared" si="0"/>
        <v>39</v>
      </c>
      <c r="F35">
        <v>0.76200000000000001</v>
      </c>
      <c r="G35">
        <v>0</v>
      </c>
      <c r="H35">
        <v>60</v>
      </c>
      <c r="S35" s="2"/>
    </row>
    <row r="36" spans="1:19" x14ac:dyDescent="0.25">
      <c r="A36" s="1">
        <v>39546</v>
      </c>
      <c r="B36">
        <v>20.238</v>
      </c>
      <c r="C36">
        <v>17</v>
      </c>
      <c r="D36">
        <v>22</v>
      </c>
      <c r="E36">
        <f t="shared" si="0"/>
        <v>39</v>
      </c>
      <c r="F36">
        <v>0.76200000000000001</v>
      </c>
      <c r="G36">
        <v>0</v>
      </c>
      <c r="H36">
        <v>60</v>
      </c>
      <c r="S36" s="2"/>
    </row>
    <row r="37" spans="1:19" x14ac:dyDescent="0.25">
      <c r="A37" s="1">
        <v>39547</v>
      </c>
      <c r="B37">
        <v>18.5</v>
      </c>
      <c r="C37">
        <v>20.75</v>
      </c>
      <c r="D37">
        <v>23.75</v>
      </c>
      <c r="E37">
        <f t="shared" si="0"/>
        <v>44.5</v>
      </c>
      <c r="F37">
        <v>2</v>
      </c>
      <c r="G37">
        <v>0</v>
      </c>
      <c r="H37">
        <v>65</v>
      </c>
      <c r="S37" s="2"/>
    </row>
    <row r="38" spans="1:19" x14ac:dyDescent="0.25">
      <c r="A38" s="1">
        <v>39548</v>
      </c>
      <c r="B38">
        <v>18.5</v>
      </c>
      <c r="C38">
        <v>20.75</v>
      </c>
      <c r="D38">
        <v>23.75</v>
      </c>
      <c r="E38">
        <f t="shared" si="0"/>
        <v>44.5</v>
      </c>
      <c r="F38">
        <v>2</v>
      </c>
      <c r="G38">
        <v>0</v>
      </c>
      <c r="H38">
        <v>65</v>
      </c>
      <c r="S38" s="2"/>
    </row>
    <row r="39" spans="1:19" x14ac:dyDescent="0.25">
      <c r="A39" s="1">
        <v>39549</v>
      </c>
      <c r="B39">
        <v>18.5</v>
      </c>
      <c r="C39">
        <v>20.75</v>
      </c>
      <c r="D39">
        <v>23.75</v>
      </c>
      <c r="E39">
        <f t="shared" si="0"/>
        <v>44.5</v>
      </c>
      <c r="F39">
        <v>2</v>
      </c>
      <c r="G39">
        <v>0</v>
      </c>
      <c r="H39">
        <v>65</v>
      </c>
      <c r="S39" s="2"/>
    </row>
    <row r="40" spans="1:19" x14ac:dyDescent="0.25">
      <c r="A40" s="1">
        <v>39550</v>
      </c>
      <c r="B40">
        <v>18.5</v>
      </c>
      <c r="C40">
        <v>20.75</v>
      </c>
      <c r="D40">
        <v>23.75</v>
      </c>
      <c r="E40">
        <f t="shared" si="0"/>
        <v>44.5</v>
      </c>
      <c r="F40">
        <v>2</v>
      </c>
      <c r="G40">
        <v>0</v>
      </c>
      <c r="H40">
        <v>65</v>
      </c>
      <c r="S40" s="2"/>
    </row>
    <row r="41" spans="1:19" x14ac:dyDescent="0.25">
      <c r="A41" s="1">
        <v>39551</v>
      </c>
      <c r="B41">
        <v>18.5</v>
      </c>
      <c r="C41">
        <v>20.75</v>
      </c>
      <c r="D41">
        <v>23.75</v>
      </c>
      <c r="E41">
        <f t="shared" si="0"/>
        <v>44.5</v>
      </c>
      <c r="F41">
        <v>2</v>
      </c>
      <c r="G41">
        <v>0</v>
      </c>
      <c r="H41">
        <v>65</v>
      </c>
      <c r="S41" s="2"/>
    </row>
    <row r="42" spans="1:19" x14ac:dyDescent="0.25">
      <c r="A42" s="1">
        <v>39552</v>
      </c>
      <c r="B42">
        <v>18.5</v>
      </c>
      <c r="C42">
        <v>20.75</v>
      </c>
      <c r="D42">
        <v>23.75</v>
      </c>
      <c r="E42">
        <f t="shared" si="0"/>
        <v>44.5</v>
      </c>
      <c r="F42">
        <v>2</v>
      </c>
      <c r="G42">
        <v>0</v>
      </c>
      <c r="H42">
        <v>65</v>
      </c>
      <c r="S42" s="2"/>
    </row>
    <row r="43" spans="1:19" x14ac:dyDescent="0.25">
      <c r="A43" s="1">
        <v>39553</v>
      </c>
      <c r="B43">
        <v>18.5</v>
      </c>
      <c r="C43">
        <v>20.75</v>
      </c>
      <c r="D43">
        <v>23.75</v>
      </c>
      <c r="E43">
        <f t="shared" si="0"/>
        <v>44.5</v>
      </c>
      <c r="F43">
        <v>2</v>
      </c>
      <c r="G43">
        <v>0</v>
      </c>
      <c r="H43">
        <v>65</v>
      </c>
      <c r="S43" s="2"/>
    </row>
    <row r="44" spans="1:19" x14ac:dyDescent="0.25">
      <c r="A44" s="1">
        <v>39554</v>
      </c>
      <c r="B44">
        <v>22.32</v>
      </c>
      <c r="C44">
        <v>26.09</v>
      </c>
      <c r="D44">
        <v>17.25</v>
      </c>
      <c r="E44">
        <f t="shared" si="0"/>
        <v>43.34</v>
      </c>
      <c r="F44">
        <v>4.34</v>
      </c>
      <c r="G44">
        <v>0</v>
      </c>
      <c r="H44">
        <v>70</v>
      </c>
      <c r="S44" s="2"/>
    </row>
    <row r="45" spans="1:19" x14ac:dyDescent="0.25">
      <c r="A45" s="1">
        <v>39555</v>
      </c>
      <c r="B45">
        <v>22.32</v>
      </c>
      <c r="C45">
        <v>26.09</v>
      </c>
      <c r="D45">
        <v>17.25</v>
      </c>
      <c r="E45">
        <f t="shared" si="0"/>
        <v>43.34</v>
      </c>
      <c r="F45">
        <v>4.34</v>
      </c>
      <c r="G45">
        <v>0</v>
      </c>
      <c r="H45">
        <v>70</v>
      </c>
      <c r="S45" s="2"/>
    </row>
    <row r="46" spans="1:19" x14ac:dyDescent="0.25">
      <c r="A46" s="1">
        <v>39556</v>
      </c>
      <c r="B46">
        <v>22.32</v>
      </c>
      <c r="C46">
        <v>26.09</v>
      </c>
      <c r="D46">
        <v>17.25</v>
      </c>
      <c r="E46">
        <f t="shared" si="0"/>
        <v>43.34</v>
      </c>
      <c r="F46">
        <v>4.34</v>
      </c>
      <c r="G46">
        <v>0</v>
      </c>
      <c r="H46">
        <v>70</v>
      </c>
      <c r="S46" s="2"/>
    </row>
    <row r="47" spans="1:19" x14ac:dyDescent="0.25">
      <c r="A47" s="1">
        <v>39557</v>
      </c>
      <c r="B47">
        <v>22.32</v>
      </c>
      <c r="C47">
        <v>26.09</v>
      </c>
      <c r="D47">
        <v>17.25</v>
      </c>
      <c r="E47">
        <f t="shared" si="0"/>
        <v>43.34</v>
      </c>
      <c r="F47">
        <v>4.34</v>
      </c>
      <c r="G47">
        <v>0</v>
      </c>
      <c r="H47">
        <v>70</v>
      </c>
      <c r="S47" s="2"/>
    </row>
    <row r="48" spans="1:19" x14ac:dyDescent="0.25">
      <c r="A48" s="1">
        <v>39558</v>
      </c>
      <c r="B48">
        <v>22.32</v>
      </c>
      <c r="C48">
        <v>26.09</v>
      </c>
      <c r="D48">
        <v>17.25</v>
      </c>
      <c r="E48">
        <f t="shared" si="0"/>
        <v>43.34</v>
      </c>
      <c r="F48">
        <v>4.34</v>
      </c>
      <c r="G48">
        <v>0</v>
      </c>
      <c r="H48">
        <v>70</v>
      </c>
      <c r="S48" s="2"/>
    </row>
    <row r="49" spans="1:19" x14ac:dyDescent="0.25">
      <c r="A49" s="1">
        <v>39559</v>
      </c>
      <c r="B49">
        <v>22.32</v>
      </c>
      <c r="C49">
        <v>26.09</v>
      </c>
      <c r="D49">
        <v>17.25</v>
      </c>
      <c r="E49">
        <f t="shared" si="0"/>
        <v>43.34</v>
      </c>
      <c r="F49">
        <v>4.34</v>
      </c>
      <c r="G49">
        <v>0</v>
      </c>
      <c r="H49">
        <v>70</v>
      </c>
      <c r="S49" s="2"/>
    </row>
    <row r="50" spans="1:19" x14ac:dyDescent="0.25">
      <c r="A50" s="1">
        <v>39560</v>
      </c>
      <c r="B50">
        <v>22.32</v>
      </c>
      <c r="C50">
        <v>26.09</v>
      </c>
      <c r="D50">
        <v>17.25</v>
      </c>
      <c r="E50">
        <f t="shared" si="0"/>
        <v>43.34</v>
      </c>
      <c r="F50">
        <v>4.34</v>
      </c>
      <c r="G50">
        <v>0</v>
      </c>
      <c r="H50">
        <v>70</v>
      </c>
      <c r="S50" s="2"/>
    </row>
    <row r="51" spans="1:19" x14ac:dyDescent="0.25">
      <c r="A51" s="1">
        <v>39561</v>
      </c>
      <c r="B51">
        <v>18.957000000000001</v>
      </c>
      <c r="C51">
        <v>20.931999999999999</v>
      </c>
      <c r="D51">
        <v>26.771000000000001</v>
      </c>
      <c r="E51">
        <f t="shared" si="0"/>
        <v>47.703000000000003</v>
      </c>
      <c r="F51">
        <v>8.34</v>
      </c>
      <c r="G51">
        <v>0</v>
      </c>
      <c r="H51">
        <v>75</v>
      </c>
      <c r="S51" s="2"/>
    </row>
    <row r="52" spans="1:19" x14ac:dyDescent="0.25">
      <c r="A52" s="1">
        <v>39562</v>
      </c>
      <c r="B52">
        <v>18.957000000000001</v>
      </c>
      <c r="C52">
        <v>20.931999999999999</v>
      </c>
      <c r="D52">
        <v>26.771000000000001</v>
      </c>
      <c r="E52">
        <f t="shared" si="0"/>
        <v>47.703000000000003</v>
      </c>
      <c r="F52">
        <v>8.34</v>
      </c>
      <c r="G52">
        <v>0</v>
      </c>
      <c r="H52">
        <v>75</v>
      </c>
      <c r="S52" s="2"/>
    </row>
    <row r="53" spans="1:19" x14ac:dyDescent="0.25">
      <c r="A53" s="1">
        <v>39563</v>
      </c>
      <c r="B53">
        <v>18.957000000000001</v>
      </c>
      <c r="C53">
        <v>20.931999999999999</v>
      </c>
      <c r="D53">
        <v>26.771000000000001</v>
      </c>
      <c r="E53">
        <f t="shared" si="0"/>
        <v>47.703000000000003</v>
      </c>
      <c r="F53">
        <v>8.34</v>
      </c>
      <c r="G53">
        <v>0</v>
      </c>
      <c r="H53">
        <v>75</v>
      </c>
      <c r="S53" s="2"/>
    </row>
    <row r="54" spans="1:19" x14ac:dyDescent="0.25">
      <c r="A54" s="1">
        <v>39564</v>
      </c>
      <c r="B54">
        <v>18.957000000000001</v>
      </c>
      <c r="C54">
        <v>20.931999999999999</v>
      </c>
      <c r="D54">
        <v>26.771000000000001</v>
      </c>
      <c r="E54">
        <f t="shared" si="0"/>
        <v>47.703000000000003</v>
      </c>
      <c r="F54">
        <v>8.34</v>
      </c>
      <c r="G54">
        <v>0</v>
      </c>
      <c r="H54">
        <v>75</v>
      </c>
      <c r="S54" s="2"/>
    </row>
    <row r="55" spans="1:19" x14ac:dyDescent="0.25">
      <c r="A55" s="1">
        <v>39565</v>
      </c>
      <c r="B55">
        <v>18.957000000000001</v>
      </c>
      <c r="C55">
        <v>20.931999999999999</v>
      </c>
      <c r="D55">
        <v>26.771000000000001</v>
      </c>
      <c r="E55">
        <f t="shared" si="0"/>
        <v>47.703000000000003</v>
      </c>
      <c r="F55">
        <v>8.34</v>
      </c>
      <c r="G55">
        <v>0</v>
      </c>
      <c r="H55">
        <v>75</v>
      </c>
      <c r="S55" s="2"/>
    </row>
    <row r="56" spans="1:19" x14ac:dyDescent="0.25">
      <c r="A56" s="1">
        <v>39566</v>
      </c>
      <c r="B56">
        <v>18.957000000000001</v>
      </c>
      <c r="C56">
        <v>20.931999999999999</v>
      </c>
      <c r="D56">
        <v>26.771000000000001</v>
      </c>
      <c r="E56">
        <f t="shared" si="0"/>
        <v>47.703000000000003</v>
      </c>
      <c r="F56">
        <v>8.34</v>
      </c>
      <c r="G56">
        <v>0</v>
      </c>
      <c r="H56">
        <v>75</v>
      </c>
      <c r="S56" s="2"/>
    </row>
    <row r="57" spans="1:19" x14ac:dyDescent="0.25">
      <c r="A57" s="1">
        <v>39567</v>
      </c>
      <c r="B57">
        <v>18.957000000000001</v>
      </c>
      <c r="C57">
        <v>20.931999999999999</v>
      </c>
      <c r="D57">
        <v>26.771000000000001</v>
      </c>
      <c r="E57">
        <f t="shared" si="0"/>
        <v>47.703000000000003</v>
      </c>
      <c r="F57">
        <v>8.34</v>
      </c>
      <c r="G57">
        <v>0</v>
      </c>
      <c r="H57">
        <v>75</v>
      </c>
      <c r="S57" s="2"/>
    </row>
    <row r="58" spans="1:19" x14ac:dyDescent="0.25">
      <c r="A58" s="1">
        <v>39568</v>
      </c>
      <c r="B58">
        <v>23.457000000000001</v>
      </c>
      <c r="C58">
        <v>14.932</v>
      </c>
      <c r="D58">
        <v>30.271000000000001</v>
      </c>
      <c r="E58">
        <f t="shared" si="0"/>
        <v>45.203000000000003</v>
      </c>
      <c r="F58">
        <v>11.34</v>
      </c>
      <c r="G58">
        <v>0</v>
      </c>
      <c r="H58">
        <v>80</v>
      </c>
      <c r="S58" s="2"/>
    </row>
    <row r="59" spans="1:19" x14ac:dyDescent="0.25">
      <c r="A59" s="1">
        <v>39569</v>
      </c>
      <c r="B59">
        <v>23.457000000000001</v>
      </c>
      <c r="C59">
        <v>14.932</v>
      </c>
      <c r="D59">
        <v>30.271000000000001</v>
      </c>
      <c r="E59">
        <f t="shared" si="0"/>
        <v>45.203000000000003</v>
      </c>
      <c r="F59">
        <v>11.34</v>
      </c>
      <c r="G59">
        <v>0</v>
      </c>
      <c r="H59">
        <v>80</v>
      </c>
      <c r="S59" s="2"/>
    </row>
    <row r="60" spans="1:19" x14ac:dyDescent="0.25">
      <c r="A60" s="1">
        <v>39570</v>
      </c>
      <c r="B60">
        <v>23.457000000000001</v>
      </c>
      <c r="C60">
        <v>14.932</v>
      </c>
      <c r="D60">
        <v>30.271000000000001</v>
      </c>
      <c r="E60">
        <f t="shared" si="0"/>
        <v>45.203000000000003</v>
      </c>
      <c r="F60">
        <v>11.34</v>
      </c>
      <c r="G60">
        <v>0</v>
      </c>
      <c r="H60">
        <v>80</v>
      </c>
      <c r="S60" s="2"/>
    </row>
    <row r="61" spans="1:19" x14ac:dyDescent="0.25">
      <c r="A61" s="1">
        <v>39571</v>
      </c>
      <c r="B61">
        <v>23.457000000000001</v>
      </c>
      <c r="C61">
        <v>14.932</v>
      </c>
      <c r="D61">
        <v>30.271000000000001</v>
      </c>
      <c r="E61">
        <f t="shared" si="0"/>
        <v>45.203000000000003</v>
      </c>
      <c r="F61">
        <v>11.34</v>
      </c>
      <c r="G61">
        <v>0</v>
      </c>
      <c r="H61">
        <v>80</v>
      </c>
      <c r="S61" s="2"/>
    </row>
    <row r="62" spans="1:19" x14ac:dyDescent="0.25">
      <c r="A62" s="1">
        <v>39572</v>
      </c>
      <c r="B62">
        <v>23.457000000000001</v>
      </c>
      <c r="C62">
        <v>14.932</v>
      </c>
      <c r="D62">
        <v>30.271000000000001</v>
      </c>
      <c r="E62">
        <f t="shared" si="0"/>
        <v>45.203000000000003</v>
      </c>
      <c r="F62">
        <v>11.34</v>
      </c>
      <c r="G62">
        <v>0</v>
      </c>
      <c r="H62">
        <v>80</v>
      </c>
      <c r="S62" s="2"/>
    </row>
    <row r="63" spans="1:19" x14ac:dyDescent="0.25">
      <c r="A63" s="1">
        <v>39573</v>
      </c>
      <c r="B63">
        <v>23.457000000000001</v>
      </c>
      <c r="C63">
        <v>14.932</v>
      </c>
      <c r="D63">
        <v>30.271000000000001</v>
      </c>
      <c r="E63">
        <f t="shared" si="0"/>
        <v>45.203000000000003</v>
      </c>
      <c r="F63">
        <v>11.34</v>
      </c>
      <c r="G63">
        <v>0</v>
      </c>
      <c r="H63">
        <v>80</v>
      </c>
      <c r="S63" s="2"/>
    </row>
    <row r="64" spans="1:19" x14ac:dyDescent="0.25">
      <c r="A64" s="1">
        <v>39574</v>
      </c>
      <c r="B64">
        <v>23.457000000000001</v>
      </c>
      <c r="C64">
        <v>14.932</v>
      </c>
      <c r="D64">
        <v>30.271000000000001</v>
      </c>
      <c r="E64">
        <f t="shared" si="0"/>
        <v>45.203000000000003</v>
      </c>
      <c r="F64">
        <v>11.34</v>
      </c>
      <c r="G64">
        <v>0</v>
      </c>
      <c r="H64">
        <v>80</v>
      </c>
      <c r="S64" s="2"/>
    </row>
    <row r="65" spans="1:19" x14ac:dyDescent="0.25">
      <c r="A65" s="1">
        <v>39575</v>
      </c>
      <c r="B65">
        <v>25.082000000000001</v>
      </c>
      <c r="C65">
        <v>11.182</v>
      </c>
      <c r="D65">
        <v>34.396000000000001</v>
      </c>
      <c r="E65">
        <f t="shared" si="0"/>
        <v>45.578000000000003</v>
      </c>
      <c r="F65">
        <v>9.34</v>
      </c>
      <c r="G65">
        <v>0</v>
      </c>
      <c r="H65">
        <v>80</v>
      </c>
      <c r="S65" s="2"/>
    </row>
    <row r="66" spans="1:19" x14ac:dyDescent="0.25">
      <c r="A66" s="1">
        <v>39576</v>
      </c>
      <c r="B66">
        <v>25.082000000000001</v>
      </c>
      <c r="C66">
        <v>11.182</v>
      </c>
      <c r="D66">
        <v>34.396000000000001</v>
      </c>
      <c r="E66">
        <f t="shared" si="0"/>
        <v>45.578000000000003</v>
      </c>
      <c r="F66">
        <v>9.34</v>
      </c>
      <c r="G66">
        <v>0</v>
      </c>
      <c r="H66">
        <v>80</v>
      </c>
      <c r="S66" s="2"/>
    </row>
    <row r="67" spans="1:19" x14ac:dyDescent="0.25">
      <c r="A67" s="1">
        <v>39577</v>
      </c>
      <c r="B67">
        <v>25.082000000000001</v>
      </c>
      <c r="C67">
        <v>11.182</v>
      </c>
      <c r="D67">
        <v>34.396000000000001</v>
      </c>
      <c r="E67">
        <f t="shared" si="0"/>
        <v>45.578000000000003</v>
      </c>
      <c r="F67">
        <v>9.34</v>
      </c>
      <c r="G67">
        <v>0</v>
      </c>
      <c r="H67">
        <v>80</v>
      </c>
      <c r="S67" s="2"/>
    </row>
    <row r="68" spans="1:19" x14ac:dyDescent="0.25">
      <c r="A68" s="1">
        <v>39578</v>
      </c>
      <c r="B68">
        <v>25.082000000000001</v>
      </c>
      <c r="C68">
        <v>11.182</v>
      </c>
      <c r="D68">
        <v>34.396000000000001</v>
      </c>
      <c r="E68">
        <f t="shared" si="0"/>
        <v>45.578000000000003</v>
      </c>
      <c r="F68">
        <v>9.34</v>
      </c>
      <c r="G68">
        <v>0</v>
      </c>
      <c r="H68">
        <v>80</v>
      </c>
      <c r="S68" s="2"/>
    </row>
    <row r="69" spans="1:19" x14ac:dyDescent="0.25">
      <c r="A69" s="1">
        <v>39579</v>
      </c>
      <c r="B69">
        <v>25.082000000000001</v>
      </c>
      <c r="C69">
        <v>11.182</v>
      </c>
      <c r="D69">
        <v>34.396000000000001</v>
      </c>
      <c r="E69">
        <f t="shared" si="0"/>
        <v>45.578000000000003</v>
      </c>
      <c r="F69">
        <v>9.34</v>
      </c>
      <c r="G69">
        <v>0</v>
      </c>
      <c r="H69">
        <v>80</v>
      </c>
      <c r="S69" s="2"/>
    </row>
    <row r="70" spans="1:19" x14ac:dyDescent="0.25">
      <c r="A70" s="1">
        <v>39580</v>
      </c>
      <c r="B70">
        <v>25.082000000000001</v>
      </c>
      <c r="C70">
        <v>11.182</v>
      </c>
      <c r="D70">
        <v>34.396000000000001</v>
      </c>
      <c r="E70">
        <f t="shared" si="0"/>
        <v>45.578000000000003</v>
      </c>
      <c r="F70">
        <v>9.34</v>
      </c>
      <c r="G70">
        <v>0</v>
      </c>
      <c r="H70">
        <v>80</v>
      </c>
      <c r="S70" s="2"/>
    </row>
    <row r="71" spans="1:19" x14ac:dyDescent="0.25">
      <c r="A71" s="1">
        <v>39581</v>
      </c>
      <c r="B71">
        <v>25.082000000000001</v>
      </c>
      <c r="C71">
        <v>11.182</v>
      </c>
      <c r="D71">
        <v>34.396000000000001</v>
      </c>
      <c r="E71">
        <f t="shared" si="0"/>
        <v>45.578000000000003</v>
      </c>
      <c r="F71">
        <v>9.34</v>
      </c>
      <c r="G71">
        <v>0</v>
      </c>
      <c r="H71">
        <v>80</v>
      </c>
      <c r="S71" s="2"/>
    </row>
    <row r="72" spans="1:19" x14ac:dyDescent="0.25">
      <c r="A72" s="1">
        <v>39582</v>
      </c>
      <c r="B72">
        <v>16.949000000000002</v>
      </c>
      <c r="C72">
        <v>16.593</v>
      </c>
      <c r="D72">
        <v>37.896000000000001</v>
      </c>
      <c r="E72">
        <f t="shared" ref="E72:E135" si="1">+C72+D72</f>
        <v>54.489000000000004</v>
      </c>
      <c r="F72">
        <v>8.5619999999999994</v>
      </c>
      <c r="G72">
        <v>0</v>
      </c>
      <c r="H72">
        <v>80</v>
      </c>
      <c r="S72" s="2"/>
    </row>
    <row r="73" spans="1:19" x14ac:dyDescent="0.25">
      <c r="A73" s="1">
        <v>39583</v>
      </c>
      <c r="B73">
        <v>16.949000000000002</v>
      </c>
      <c r="C73">
        <v>16.593</v>
      </c>
      <c r="D73">
        <v>37.896000000000001</v>
      </c>
      <c r="E73">
        <f t="shared" si="1"/>
        <v>54.489000000000004</v>
      </c>
      <c r="F73">
        <v>8.5619999999999994</v>
      </c>
      <c r="G73">
        <v>0</v>
      </c>
      <c r="H73">
        <v>80</v>
      </c>
      <c r="S73" s="2"/>
    </row>
    <row r="74" spans="1:19" x14ac:dyDescent="0.25">
      <c r="A74" s="1">
        <v>39584</v>
      </c>
      <c r="B74">
        <v>16.949000000000002</v>
      </c>
      <c r="C74">
        <v>16.593</v>
      </c>
      <c r="D74">
        <v>37.896000000000001</v>
      </c>
      <c r="E74">
        <f t="shared" si="1"/>
        <v>54.489000000000004</v>
      </c>
      <c r="F74">
        <v>8.5619999999999994</v>
      </c>
      <c r="G74">
        <v>0</v>
      </c>
      <c r="H74">
        <v>80</v>
      </c>
      <c r="S74" s="2"/>
    </row>
    <row r="75" spans="1:19" x14ac:dyDescent="0.25">
      <c r="A75" s="1">
        <v>39585</v>
      </c>
      <c r="B75">
        <v>16.949000000000002</v>
      </c>
      <c r="C75">
        <v>16.593</v>
      </c>
      <c r="D75">
        <v>37.896000000000001</v>
      </c>
      <c r="E75">
        <f t="shared" si="1"/>
        <v>54.489000000000004</v>
      </c>
      <c r="F75">
        <v>8.5619999999999994</v>
      </c>
      <c r="G75">
        <v>0</v>
      </c>
      <c r="H75">
        <v>80</v>
      </c>
      <c r="S75" s="2"/>
    </row>
    <row r="76" spans="1:19" x14ac:dyDescent="0.25">
      <c r="A76" s="1">
        <v>39586</v>
      </c>
      <c r="B76">
        <v>16.949000000000002</v>
      </c>
      <c r="C76">
        <v>16.593</v>
      </c>
      <c r="D76">
        <v>37.896000000000001</v>
      </c>
      <c r="E76">
        <f t="shared" si="1"/>
        <v>54.489000000000004</v>
      </c>
      <c r="F76">
        <v>8.5619999999999994</v>
      </c>
      <c r="G76">
        <v>0</v>
      </c>
      <c r="H76">
        <v>80</v>
      </c>
      <c r="S76" s="2"/>
    </row>
    <row r="77" spans="1:19" x14ac:dyDescent="0.25">
      <c r="A77" s="1">
        <v>39587</v>
      </c>
      <c r="B77">
        <v>16.949000000000002</v>
      </c>
      <c r="C77">
        <v>16.593</v>
      </c>
      <c r="D77">
        <v>37.896000000000001</v>
      </c>
      <c r="E77">
        <f t="shared" si="1"/>
        <v>54.489000000000004</v>
      </c>
      <c r="F77">
        <v>8.5619999999999994</v>
      </c>
      <c r="G77">
        <v>0</v>
      </c>
      <c r="H77">
        <v>80</v>
      </c>
      <c r="S77" s="2"/>
    </row>
    <row r="78" spans="1:19" x14ac:dyDescent="0.25">
      <c r="A78" s="1">
        <v>39588</v>
      </c>
      <c r="B78">
        <v>16.949000000000002</v>
      </c>
      <c r="C78">
        <v>16.593</v>
      </c>
      <c r="D78">
        <v>37.896000000000001</v>
      </c>
      <c r="E78">
        <f t="shared" si="1"/>
        <v>54.489000000000004</v>
      </c>
      <c r="F78">
        <v>8.5619999999999994</v>
      </c>
      <c r="G78">
        <v>0</v>
      </c>
      <c r="H78">
        <v>80</v>
      </c>
      <c r="S78" s="2"/>
    </row>
    <row r="79" spans="1:19" x14ac:dyDescent="0.25">
      <c r="A79" s="1">
        <v>39589</v>
      </c>
      <c r="B79">
        <v>22.463000000000001</v>
      </c>
      <c r="C79">
        <v>20.241</v>
      </c>
      <c r="D79">
        <v>29.375</v>
      </c>
      <c r="E79">
        <f t="shared" si="1"/>
        <v>49.616</v>
      </c>
      <c r="F79">
        <v>7.9210000000000003</v>
      </c>
      <c r="G79">
        <v>0</v>
      </c>
      <c r="H79">
        <v>80</v>
      </c>
      <c r="S79" s="2"/>
    </row>
    <row r="80" spans="1:19" x14ac:dyDescent="0.25">
      <c r="A80" s="1">
        <v>39590</v>
      </c>
      <c r="B80">
        <v>22.463000000000001</v>
      </c>
      <c r="C80">
        <v>20.241</v>
      </c>
      <c r="D80">
        <v>29.375</v>
      </c>
      <c r="E80">
        <f t="shared" si="1"/>
        <v>49.616</v>
      </c>
      <c r="F80">
        <v>7.9210000000000003</v>
      </c>
      <c r="G80">
        <v>0</v>
      </c>
      <c r="H80">
        <v>80</v>
      </c>
      <c r="S80" s="2"/>
    </row>
    <row r="81" spans="1:19" x14ac:dyDescent="0.25">
      <c r="A81" s="1">
        <v>39591</v>
      </c>
      <c r="B81">
        <v>22.463000000000001</v>
      </c>
      <c r="C81">
        <v>20.241</v>
      </c>
      <c r="D81">
        <v>29.375</v>
      </c>
      <c r="E81">
        <f t="shared" si="1"/>
        <v>49.616</v>
      </c>
      <c r="F81">
        <v>7.9210000000000003</v>
      </c>
      <c r="G81">
        <v>0</v>
      </c>
      <c r="H81">
        <v>80</v>
      </c>
      <c r="S81" s="2"/>
    </row>
    <row r="82" spans="1:19" x14ac:dyDescent="0.25">
      <c r="A82" s="1">
        <v>39592</v>
      </c>
      <c r="B82">
        <v>22.463000000000001</v>
      </c>
      <c r="C82">
        <v>20.241</v>
      </c>
      <c r="D82">
        <v>29.375</v>
      </c>
      <c r="E82">
        <f t="shared" si="1"/>
        <v>49.616</v>
      </c>
      <c r="F82">
        <v>7.9210000000000003</v>
      </c>
      <c r="G82">
        <v>0</v>
      </c>
      <c r="H82">
        <v>80</v>
      </c>
      <c r="S82" s="2"/>
    </row>
    <row r="83" spans="1:19" x14ac:dyDescent="0.25">
      <c r="A83" s="1">
        <v>39593</v>
      </c>
      <c r="B83">
        <v>22.463000000000001</v>
      </c>
      <c r="C83">
        <v>20.241</v>
      </c>
      <c r="D83">
        <v>29.375</v>
      </c>
      <c r="E83">
        <f t="shared" si="1"/>
        <v>49.616</v>
      </c>
      <c r="F83">
        <v>7.9210000000000003</v>
      </c>
      <c r="G83">
        <v>0</v>
      </c>
      <c r="H83">
        <v>80</v>
      </c>
      <c r="S83" s="2"/>
    </row>
    <row r="84" spans="1:19" x14ac:dyDescent="0.25">
      <c r="A84" s="1">
        <v>39594</v>
      </c>
      <c r="B84">
        <v>22.463000000000001</v>
      </c>
      <c r="C84">
        <v>20.241</v>
      </c>
      <c r="D84">
        <v>29.375</v>
      </c>
      <c r="E84">
        <f t="shared" si="1"/>
        <v>49.616</v>
      </c>
      <c r="F84">
        <v>7.9210000000000003</v>
      </c>
      <c r="G84">
        <v>0</v>
      </c>
      <c r="H84">
        <v>80</v>
      </c>
      <c r="S84" s="2"/>
    </row>
    <row r="85" spans="1:19" x14ac:dyDescent="0.25">
      <c r="A85" s="1">
        <v>39595</v>
      </c>
      <c r="B85">
        <v>22.463000000000001</v>
      </c>
      <c r="C85">
        <v>20.241</v>
      </c>
      <c r="D85">
        <v>29.375</v>
      </c>
      <c r="E85">
        <f t="shared" si="1"/>
        <v>49.616</v>
      </c>
      <c r="F85">
        <v>7.9210000000000003</v>
      </c>
      <c r="G85">
        <v>0</v>
      </c>
      <c r="H85">
        <v>80</v>
      </c>
      <c r="S85" s="2"/>
    </row>
    <row r="86" spans="1:19" x14ac:dyDescent="0.25">
      <c r="A86" s="1">
        <v>39596</v>
      </c>
      <c r="B86">
        <v>21.82</v>
      </c>
      <c r="C86">
        <v>27.956</v>
      </c>
      <c r="D86">
        <v>21.875</v>
      </c>
      <c r="E86">
        <f t="shared" si="1"/>
        <v>49.831000000000003</v>
      </c>
      <c r="F86">
        <v>8.3490000000000002</v>
      </c>
      <c r="G86">
        <v>0</v>
      </c>
      <c r="H86">
        <v>80</v>
      </c>
      <c r="S86" s="2"/>
    </row>
    <row r="87" spans="1:19" x14ac:dyDescent="0.25">
      <c r="A87" s="1">
        <v>39597</v>
      </c>
      <c r="B87">
        <v>21.82</v>
      </c>
      <c r="C87">
        <v>27.956</v>
      </c>
      <c r="D87">
        <v>21.875</v>
      </c>
      <c r="E87">
        <f t="shared" si="1"/>
        <v>49.831000000000003</v>
      </c>
      <c r="F87">
        <v>8.3490000000000002</v>
      </c>
      <c r="G87">
        <v>0</v>
      </c>
      <c r="H87">
        <v>80</v>
      </c>
      <c r="S87" s="2"/>
    </row>
    <row r="88" spans="1:19" x14ac:dyDescent="0.25">
      <c r="A88" s="1">
        <v>39598</v>
      </c>
      <c r="B88">
        <v>21.82</v>
      </c>
      <c r="C88">
        <v>27.956</v>
      </c>
      <c r="D88">
        <v>21.875</v>
      </c>
      <c r="E88">
        <f t="shared" si="1"/>
        <v>49.831000000000003</v>
      </c>
      <c r="F88">
        <v>8.3490000000000002</v>
      </c>
      <c r="G88">
        <v>0</v>
      </c>
      <c r="H88">
        <v>80</v>
      </c>
      <c r="S88" s="2"/>
    </row>
    <row r="89" spans="1:19" x14ac:dyDescent="0.25">
      <c r="A89" s="1">
        <v>39599</v>
      </c>
      <c r="B89">
        <v>21.82</v>
      </c>
      <c r="C89">
        <v>27.956</v>
      </c>
      <c r="D89">
        <v>21.875</v>
      </c>
      <c r="E89">
        <f t="shared" si="1"/>
        <v>49.831000000000003</v>
      </c>
      <c r="F89">
        <v>8.3490000000000002</v>
      </c>
      <c r="G89">
        <v>0</v>
      </c>
      <c r="H89">
        <v>80</v>
      </c>
      <c r="S89" s="2"/>
    </row>
    <row r="90" spans="1:19" x14ac:dyDescent="0.25">
      <c r="A90" s="1">
        <v>39600</v>
      </c>
      <c r="B90">
        <v>21.82</v>
      </c>
      <c r="C90">
        <v>27.956</v>
      </c>
      <c r="D90">
        <v>21.875</v>
      </c>
      <c r="E90">
        <f t="shared" si="1"/>
        <v>49.831000000000003</v>
      </c>
      <c r="F90">
        <v>8.3490000000000002</v>
      </c>
      <c r="G90">
        <v>0</v>
      </c>
      <c r="H90">
        <v>80</v>
      </c>
      <c r="S90" s="2"/>
    </row>
    <row r="91" spans="1:19" x14ac:dyDescent="0.25">
      <c r="A91" s="1">
        <v>39601</v>
      </c>
      <c r="B91">
        <v>21.82</v>
      </c>
      <c r="C91">
        <v>27.956</v>
      </c>
      <c r="D91">
        <v>21.875</v>
      </c>
      <c r="E91">
        <f t="shared" si="1"/>
        <v>49.831000000000003</v>
      </c>
      <c r="F91">
        <v>8.3490000000000002</v>
      </c>
      <c r="G91">
        <v>0</v>
      </c>
      <c r="H91">
        <v>80</v>
      </c>
      <c r="S91" s="2"/>
    </row>
    <row r="92" spans="1:19" x14ac:dyDescent="0.25">
      <c r="A92" s="1">
        <v>39602</v>
      </c>
      <c r="B92">
        <v>21.82</v>
      </c>
      <c r="C92">
        <v>27.956</v>
      </c>
      <c r="D92">
        <v>21.875</v>
      </c>
      <c r="E92">
        <f t="shared" si="1"/>
        <v>49.831000000000003</v>
      </c>
      <c r="F92">
        <v>8.3490000000000002</v>
      </c>
      <c r="G92">
        <v>0</v>
      </c>
      <c r="H92">
        <v>80</v>
      </c>
      <c r="S92" s="2"/>
    </row>
    <row r="93" spans="1:19" x14ac:dyDescent="0.25">
      <c r="A93" s="1">
        <v>39603</v>
      </c>
      <c r="B93">
        <v>14.695</v>
      </c>
      <c r="C93">
        <v>34.728999999999999</v>
      </c>
      <c r="D93">
        <v>22.227</v>
      </c>
      <c r="E93">
        <f t="shared" si="1"/>
        <v>56.956000000000003</v>
      </c>
      <c r="F93">
        <v>8.3490000000000002</v>
      </c>
      <c r="G93">
        <v>0</v>
      </c>
      <c r="H93">
        <v>80</v>
      </c>
      <c r="S93" s="2"/>
    </row>
    <row r="94" spans="1:19" x14ac:dyDescent="0.25">
      <c r="A94" s="1">
        <v>39604</v>
      </c>
      <c r="B94">
        <v>14.695</v>
      </c>
      <c r="C94">
        <v>34.728999999999999</v>
      </c>
      <c r="D94">
        <v>22.227</v>
      </c>
      <c r="E94">
        <f t="shared" si="1"/>
        <v>56.956000000000003</v>
      </c>
      <c r="F94">
        <v>8.3490000000000002</v>
      </c>
      <c r="G94">
        <v>0</v>
      </c>
      <c r="H94">
        <v>80</v>
      </c>
      <c r="S94" s="2"/>
    </row>
    <row r="95" spans="1:19" x14ac:dyDescent="0.25">
      <c r="A95" s="1">
        <v>39605</v>
      </c>
      <c r="B95">
        <v>14.695</v>
      </c>
      <c r="C95">
        <v>34.728999999999999</v>
      </c>
      <c r="D95">
        <v>22.227</v>
      </c>
      <c r="E95">
        <f t="shared" si="1"/>
        <v>56.956000000000003</v>
      </c>
      <c r="F95">
        <v>8.3490000000000002</v>
      </c>
      <c r="G95">
        <v>0</v>
      </c>
      <c r="H95">
        <v>80</v>
      </c>
      <c r="S95" s="2"/>
    </row>
    <row r="96" spans="1:19" x14ac:dyDescent="0.25">
      <c r="A96" s="1">
        <v>39606</v>
      </c>
      <c r="B96">
        <v>14.695</v>
      </c>
      <c r="C96">
        <v>34.728999999999999</v>
      </c>
      <c r="D96">
        <v>22.227</v>
      </c>
      <c r="E96">
        <f t="shared" si="1"/>
        <v>56.956000000000003</v>
      </c>
      <c r="F96">
        <v>8.3490000000000002</v>
      </c>
      <c r="G96">
        <v>0</v>
      </c>
      <c r="H96">
        <v>80</v>
      </c>
      <c r="S96" s="2"/>
    </row>
    <row r="97" spans="1:19" x14ac:dyDescent="0.25">
      <c r="A97" s="1">
        <v>39607</v>
      </c>
      <c r="B97">
        <v>14.695</v>
      </c>
      <c r="C97">
        <v>34.728999999999999</v>
      </c>
      <c r="D97">
        <v>22.227</v>
      </c>
      <c r="E97">
        <f t="shared" si="1"/>
        <v>56.956000000000003</v>
      </c>
      <c r="F97">
        <v>8.3490000000000002</v>
      </c>
      <c r="G97">
        <v>0</v>
      </c>
      <c r="H97">
        <v>80</v>
      </c>
      <c r="S97" s="2"/>
    </row>
    <row r="98" spans="1:19" x14ac:dyDescent="0.25">
      <c r="A98" s="1">
        <v>39608</v>
      </c>
      <c r="B98">
        <v>14.695</v>
      </c>
      <c r="C98">
        <v>34.728999999999999</v>
      </c>
      <c r="D98">
        <v>22.227</v>
      </c>
      <c r="E98">
        <f t="shared" si="1"/>
        <v>56.956000000000003</v>
      </c>
      <c r="F98">
        <v>8.3490000000000002</v>
      </c>
      <c r="G98">
        <v>0</v>
      </c>
      <c r="H98">
        <v>80</v>
      </c>
      <c r="S98" s="2"/>
    </row>
    <row r="99" spans="1:19" x14ac:dyDescent="0.25">
      <c r="A99" s="1">
        <v>39609</v>
      </c>
      <c r="B99">
        <v>14.695</v>
      </c>
      <c r="C99">
        <v>34.728999999999999</v>
      </c>
      <c r="D99">
        <v>22.227</v>
      </c>
      <c r="E99">
        <f t="shared" si="1"/>
        <v>56.956000000000003</v>
      </c>
      <c r="F99">
        <v>8.3490000000000002</v>
      </c>
      <c r="G99">
        <v>0</v>
      </c>
      <c r="H99">
        <v>80</v>
      </c>
      <c r="S99" s="2"/>
    </row>
    <row r="100" spans="1:19" x14ac:dyDescent="0.25">
      <c r="A100" s="1">
        <v>39610</v>
      </c>
      <c r="B100">
        <v>24.271999999999998</v>
      </c>
      <c r="C100">
        <v>24.713999999999999</v>
      </c>
      <c r="D100">
        <v>24.227</v>
      </c>
      <c r="E100">
        <f t="shared" si="1"/>
        <v>48.941000000000003</v>
      </c>
      <c r="F100">
        <v>6.7869999999999999</v>
      </c>
      <c r="G100">
        <v>0</v>
      </c>
      <c r="H100">
        <v>80</v>
      </c>
      <c r="S100" s="2"/>
    </row>
    <row r="101" spans="1:19" x14ac:dyDescent="0.25">
      <c r="A101" s="1">
        <v>39611</v>
      </c>
      <c r="B101">
        <v>24.271999999999998</v>
      </c>
      <c r="C101">
        <v>24.713999999999999</v>
      </c>
      <c r="D101">
        <v>24.227</v>
      </c>
      <c r="E101">
        <f t="shared" si="1"/>
        <v>48.941000000000003</v>
      </c>
      <c r="F101">
        <v>6.7869999999999999</v>
      </c>
      <c r="G101">
        <v>0</v>
      </c>
      <c r="H101">
        <v>80</v>
      </c>
      <c r="S101" s="2"/>
    </row>
    <row r="102" spans="1:19" x14ac:dyDescent="0.25">
      <c r="A102" s="1">
        <v>39612</v>
      </c>
      <c r="B102">
        <v>24.271999999999998</v>
      </c>
      <c r="C102">
        <v>24.713999999999999</v>
      </c>
      <c r="D102">
        <v>24.227</v>
      </c>
      <c r="E102">
        <f t="shared" si="1"/>
        <v>48.941000000000003</v>
      </c>
      <c r="F102">
        <v>6.7869999999999999</v>
      </c>
      <c r="G102">
        <v>0</v>
      </c>
      <c r="H102">
        <v>80</v>
      </c>
      <c r="S102" s="2"/>
    </row>
    <row r="103" spans="1:19" x14ac:dyDescent="0.25">
      <c r="A103" s="1">
        <v>39613</v>
      </c>
      <c r="B103">
        <v>24.271999999999998</v>
      </c>
      <c r="C103">
        <v>24.713999999999999</v>
      </c>
      <c r="D103">
        <v>24.227</v>
      </c>
      <c r="E103">
        <f t="shared" si="1"/>
        <v>48.941000000000003</v>
      </c>
      <c r="F103">
        <v>6.7869999999999999</v>
      </c>
      <c r="G103">
        <v>0</v>
      </c>
      <c r="H103">
        <v>80</v>
      </c>
      <c r="S103" s="2"/>
    </row>
    <row r="104" spans="1:19" x14ac:dyDescent="0.25">
      <c r="A104" s="1">
        <v>39614</v>
      </c>
      <c r="B104">
        <v>24.271999999999998</v>
      </c>
      <c r="C104">
        <v>24.713999999999999</v>
      </c>
      <c r="D104">
        <v>24.227</v>
      </c>
      <c r="E104">
        <f t="shared" si="1"/>
        <v>48.941000000000003</v>
      </c>
      <c r="F104">
        <v>6.7869999999999999</v>
      </c>
      <c r="G104">
        <v>0</v>
      </c>
      <c r="H104">
        <v>80</v>
      </c>
      <c r="S104" s="2"/>
    </row>
    <row r="105" spans="1:19" x14ac:dyDescent="0.25">
      <c r="A105" s="1">
        <v>39615</v>
      </c>
      <c r="B105">
        <v>24.271999999999998</v>
      </c>
      <c r="C105">
        <v>24.713999999999999</v>
      </c>
      <c r="D105">
        <v>24.227</v>
      </c>
      <c r="E105">
        <f t="shared" si="1"/>
        <v>48.941000000000003</v>
      </c>
      <c r="F105">
        <v>6.7869999999999999</v>
      </c>
      <c r="G105">
        <v>0</v>
      </c>
      <c r="H105">
        <v>80</v>
      </c>
      <c r="S105" s="2"/>
    </row>
    <row r="106" spans="1:19" x14ac:dyDescent="0.25">
      <c r="A106" s="1">
        <v>39616</v>
      </c>
      <c r="B106">
        <v>24.271999999999998</v>
      </c>
      <c r="C106">
        <v>24.713999999999999</v>
      </c>
      <c r="D106">
        <v>24.227</v>
      </c>
      <c r="E106">
        <f t="shared" si="1"/>
        <v>48.941000000000003</v>
      </c>
      <c r="F106">
        <v>6.7869999999999999</v>
      </c>
      <c r="G106">
        <v>0</v>
      </c>
      <c r="H106">
        <v>80</v>
      </c>
      <c r="S106" s="2"/>
    </row>
    <row r="107" spans="1:19" x14ac:dyDescent="0.25">
      <c r="A107" s="1">
        <v>39617</v>
      </c>
      <c r="B107">
        <v>20.478000000000002</v>
      </c>
      <c r="C107">
        <v>24.295000000000002</v>
      </c>
      <c r="D107">
        <v>28.227</v>
      </c>
      <c r="E107">
        <f t="shared" si="1"/>
        <v>52.522000000000006</v>
      </c>
      <c r="F107">
        <v>7</v>
      </c>
      <c r="G107">
        <v>0</v>
      </c>
      <c r="H107">
        <v>80</v>
      </c>
      <c r="S107" s="2"/>
    </row>
    <row r="108" spans="1:19" x14ac:dyDescent="0.25">
      <c r="A108" s="1">
        <v>39618</v>
      </c>
      <c r="B108">
        <v>20.478000000000002</v>
      </c>
      <c r="C108">
        <v>24.295000000000002</v>
      </c>
      <c r="D108">
        <v>28.227</v>
      </c>
      <c r="E108">
        <f t="shared" si="1"/>
        <v>52.522000000000006</v>
      </c>
      <c r="F108">
        <v>7</v>
      </c>
      <c r="G108">
        <v>0</v>
      </c>
      <c r="H108">
        <v>80</v>
      </c>
      <c r="S108" s="2"/>
    </row>
    <row r="109" spans="1:19" x14ac:dyDescent="0.25">
      <c r="A109" s="1">
        <v>39619</v>
      </c>
      <c r="B109">
        <v>20.478000000000002</v>
      </c>
      <c r="C109">
        <v>24.295000000000002</v>
      </c>
      <c r="D109">
        <v>28.227</v>
      </c>
      <c r="E109">
        <f t="shared" si="1"/>
        <v>52.522000000000006</v>
      </c>
      <c r="F109">
        <v>7</v>
      </c>
      <c r="G109">
        <v>0</v>
      </c>
      <c r="H109">
        <v>80</v>
      </c>
      <c r="S109" s="2"/>
    </row>
    <row r="110" spans="1:19" x14ac:dyDescent="0.25">
      <c r="A110" s="1">
        <v>39620</v>
      </c>
      <c r="B110">
        <v>20.478000000000002</v>
      </c>
      <c r="C110">
        <v>24.295000000000002</v>
      </c>
      <c r="D110">
        <v>28.227</v>
      </c>
      <c r="E110">
        <f t="shared" si="1"/>
        <v>52.522000000000006</v>
      </c>
      <c r="F110">
        <v>7</v>
      </c>
      <c r="G110">
        <v>0</v>
      </c>
      <c r="H110">
        <v>80</v>
      </c>
      <c r="S110" s="2"/>
    </row>
    <row r="111" spans="1:19" x14ac:dyDescent="0.25">
      <c r="A111" s="1">
        <v>39621</v>
      </c>
      <c r="B111">
        <v>20.478000000000002</v>
      </c>
      <c r="C111">
        <v>24.295000000000002</v>
      </c>
      <c r="D111">
        <v>28.227</v>
      </c>
      <c r="E111">
        <f t="shared" si="1"/>
        <v>52.522000000000006</v>
      </c>
      <c r="F111">
        <v>7</v>
      </c>
      <c r="G111">
        <v>0</v>
      </c>
      <c r="H111">
        <v>80</v>
      </c>
      <c r="S111" s="2"/>
    </row>
    <row r="112" spans="1:19" x14ac:dyDescent="0.25">
      <c r="A112" s="1">
        <v>39622</v>
      </c>
      <c r="B112">
        <v>20.478000000000002</v>
      </c>
      <c r="C112">
        <v>24.295000000000002</v>
      </c>
      <c r="D112">
        <v>28.227</v>
      </c>
      <c r="E112">
        <f t="shared" si="1"/>
        <v>52.522000000000006</v>
      </c>
      <c r="F112">
        <v>7</v>
      </c>
      <c r="G112">
        <v>0</v>
      </c>
      <c r="H112">
        <v>80</v>
      </c>
      <c r="S112" s="2"/>
    </row>
    <row r="113" spans="1:19" x14ac:dyDescent="0.25">
      <c r="A113" s="1">
        <v>39623</v>
      </c>
      <c r="B113">
        <v>20.478000000000002</v>
      </c>
      <c r="C113">
        <v>24.295000000000002</v>
      </c>
      <c r="D113">
        <v>28.227</v>
      </c>
      <c r="E113">
        <f t="shared" si="1"/>
        <v>52.522000000000006</v>
      </c>
      <c r="F113">
        <v>7</v>
      </c>
      <c r="G113">
        <v>0</v>
      </c>
      <c r="H113">
        <v>80</v>
      </c>
      <c r="S113" s="2"/>
    </row>
    <row r="114" spans="1:19" x14ac:dyDescent="0.25">
      <c r="A114" s="1">
        <v>39624</v>
      </c>
      <c r="B114">
        <v>31.821000000000002</v>
      </c>
      <c r="C114">
        <v>21.38</v>
      </c>
      <c r="D114">
        <v>23.227</v>
      </c>
      <c r="E114">
        <f t="shared" si="1"/>
        <v>44.606999999999999</v>
      </c>
      <c r="F114">
        <v>3.5720000000000001</v>
      </c>
      <c r="G114">
        <v>0</v>
      </c>
      <c r="H114">
        <v>80</v>
      </c>
      <c r="S114" s="2"/>
    </row>
    <row r="115" spans="1:19" x14ac:dyDescent="0.25">
      <c r="A115" s="1">
        <v>39625</v>
      </c>
      <c r="B115">
        <v>31.821000000000002</v>
      </c>
      <c r="C115">
        <v>21.38</v>
      </c>
      <c r="D115">
        <v>23.227</v>
      </c>
      <c r="E115">
        <f t="shared" si="1"/>
        <v>44.606999999999999</v>
      </c>
      <c r="F115">
        <v>3.5720000000000001</v>
      </c>
      <c r="G115">
        <v>0</v>
      </c>
      <c r="H115">
        <v>80</v>
      </c>
      <c r="S115" s="2"/>
    </row>
    <row r="116" spans="1:19" x14ac:dyDescent="0.25">
      <c r="A116" s="1">
        <v>39626</v>
      </c>
      <c r="B116">
        <v>31.821000000000002</v>
      </c>
      <c r="C116">
        <v>21.38</v>
      </c>
      <c r="D116">
        <v>23.227</v>
      </c>
      <c r="E116">
        <f t="shared" si="1"/>
        <v>44.606999999999999</v>
      </c>
      <c r="F116">
        <v>3.5720000000000001</v>
      </c>
      <c r="G116">
        <v>0</v>
      </c>
      <c r="H116">
        <v>80</v>
      </c>
      <c r="S116" s="2"/>
    </row>
    <row r="117" spans="1:19" x14ac:dyDescent="0.25">
      <c r="A117" s="1">
        <v>39627</v>
      </c>
      <c r="B117">
        <v>31.821000000000002</v>
      </c>
      <c r="C117">
        <v>21.38</v>
      </c>
      <c r="D117">
        <v>23.227</v>
      </c>
      <c r="E117">
        <f t="shared" si="1"/>
        <v>44.606999999999999</v>
      </c>
      <c r="F117">
        <v>3.5720000000000001</v>
      </c>
      <c r="G117">
        <v>0</v>
      </c>
      <c r="H117">
        <v>80</v>
      </c>
      <c r="S117" s="2"/>
    </row>
    <row r="118" spans="1:19" x14ac:dyDescent="0.25">
      <c r="A118" s="1">
        <v>39628</v>
      </c>
      <c r="B118">
        <v>31.821000000000002</v>
      </c>
      <c r="C118">
        <v>21.38</v>
      </c>
      <c r="D118">
        <v>23.227</v>
      </c>
      <c r="E118">
        <f t="shared" si="1"/>
        <v>44.606999999999999</v>
      </c>
      <c r="F118">
        <v>3.5720000000000001</v>
      </c>
      <c r="G118">
        <v>0</v>
      </c>
      <c r="H118">
        <v>80</v>
      </c>
      <c r="S118" s="2"/>
    </row>
    <row r="119" spans="1:19" x14ac:dyDescent="0.25">
      <c r="A119" s="1">
        <v>39629</v>
      </c>
      <c r="B119">
        <v>31.821000000000002</v>
      </c>
      <c r="C119">
        <v>21.38</v>
      </c>
      <c r="D119">
        <v>23.227</v>
      </c>
      <c r="E119">
        <f t="shared" si="1"/>
        <v>44.606999999999999</v>
      </c>
      <c r="F119">
        <v>3.5720000000000001</v>
      </c>
      <c r="G119">
        <v>0</v>
      </c>
      <c r="H119">
        <v>80</v>
      </c>
      <c r="S119" s="2"/>
    </row>
    <row r="120" spans="1:19" x14ac:dyDescent="0.25">
      <c r="A120" s="1">
        <v>39630</v>
      </c>
      <c r="B120">
        <v>31.821000000000002</v>
      </c>
      <c r="C120">
        <v>21.38</v>
      </c>
      <c r="D120">
        <v>23.227</v>
      </c>
      <c r="E120">
        <f t="shared" si="1"/>
        <v>44.606999999999999</v>
      </c>
      <c r="F120">
        <v>3.5720000000000001</v>
      </c>
      <c r="G120">
        <v>0</v>
      </c>
      <c r="H120">
        <v>80</v>
      </c>
      <c r="S120" s="2"/>
    </row>
    <row r="121" spans="1:19" x14ac:dyDescent="0.25">
      <c r="A121" s="1">
        <v>39631</v>
      </c>
      <c r="B121">
        <v>32.771000000000001</v>
      </c>
      <c r="C121">
        <v>18.399000000000001</v>
      </c>
      <c r="D121">
        <v>21.257999999999999</v>
      </c>
      <c r="E121">
        <f t="shared" si="1"/>
        <v>39.656999999999996</v>
      </c>
      <c r="F121">
        <v>7.5720000000000001</v>
      </c>
      <c r="G121">
        <v>0</v>
      </c>
      <c r="H121">
        <v>80</v>
      </c>
      <c r="S121" s="2"/>
    </row>
    <row r="122" spans="1:19" x14ac:dyDescent="0.25">
      <c r="A122" s="1">
        <v>39632</v>
      </c>
      <c r="B122">
        <v>32.771000000000001</v>
      </c>
      <c r="C122">
        <v>18.399000000000001</v>
      </c>
      <c r="D122">
        <v>21.257999999999999</v>
      </c>
      <c r="E122">
        <f t="shared" si="1"/>
        <v>39.656999999999996</v>
      </c>
      <c r="F122">
        <v>7.5720000000000001</v>
      </c>
      <c r="G122">
        <v>0</v>
      </c>
      <c r="H122">
        <v>80</v>
      </c>
      <c r="S122" s="2"/>
    </row>
    <row r="123" spans="1:19" x14ac:dyDescent="0.25">
      <c r="A123" s="1">
        <v>39633</v>
      </c>
      <c r="B123">
        <v>32.771000000000001</v>
      </c>
      <c r="C123">
        <v>18.399000000000001</v>
      </c>
      <c r="D123">
        <v>21.257999999999999</v>
      </c>
      <c r="E123">
        <f t="shared" si="1"/>
        <v>39.656999999999996</v>
      </c>
      <c r="F123">
        <v>7.5720000000000001</v>
      </c>
      <c r="G123">
        <v>0</v>
      </c>
      <c r="H123">
        <v>80</v>
      </c>
      <c r="S123" s="2"/>
    </row>
    <row r="124" spans="1:19" x14ac:dyDescent="0.25">
      <c r="A124" s="1">
        <v>39634</v>
      </c>
      <c r="B124">
        <v>32.771000000000001</v>
      </c>
      <c r="C124">
        <v>18.399000000000001</v>
      </c>
      <c r="D124">
        <v>21.257999999999999</v>
      </c>
      <c r="E124">
        <f t="shared" si="1"/>
        <v>39.656999999999996</v>
      </c>
      <c r="F124">
        <v>7.5720000000000001</v>
      </c>
      <c r="G124">
        <v>0</v>
      </c>
      <c r="H124">
        <v>80</v>
      </c>
      <c r="S124" s="2"/>
    </row>
    <row r="125" spans="1:19" x14ac:dyDescent="0.25">
      <c r="A125" s="1">
        <v>39635</v>
      </c>
      <c r="B125">
        <v>32.771000000000001</v>
      </c>
      <c r="C125">
        <v>18.399000000000001</v>
      </c>
      <c r="D125">
        <v>21.257999999999999</v>
      </c>
      <c r="E125">
        <f t="shared" si="1"/>
        <v>39.656999999999996</v>
      </c>
      <c r="F125">
        <v>7.5720000000000001</v>
      </c>
      <c r="G125">
        <v>0</v>
      </c>
      <c r="H125">
        <v>80</v>
      </c>
      <c r="S125" s="2"/>
    </row>
    <row r="126" spans="1:19" x14ac:dyDescent="0.25">
      <c r="A126" s="1">
        <v>39636</v>
      </c>
      <c r="B126">
        <v>32.771000000000001</v>
      </c>
      <c r="C126">
        <v>18.399000000000001</v>
      </c>
      <c r="D126">
        <v>21.257999999999999</v>
      </c>
      <c r="E126">
        <f t="shared" si="1"/>
        <v>39.656999999999996</v>
      </c>
      <c r="F126">
        <v>7.5720000000000001</v>
      </c>
      <c r="G126">
        <v>0</v>
      </c>
      <c r="H126">
        <v>80</v>
      </c>
      <c r="S126" s="2"/>
    </row>
    <row r="127" spans="1:19" x14ac:dyDescent="0.25">
      <c r="A127" s="1">
        <v>39637</v>
      </c>
      <c r="B127">
        <v>32.771000000000001</v>
      </c>
      <c r="C127">
        <v>18.399000000000001</v>
      </c>
      <c r="D127">
        <v>21.257999999999999</v>
      </c>
      <c r="E127">
        <f t="shared" si="1"/>
        <v>39.656999999999996</v>
      </c>
      <c r="F127">
        <v>7.5720000000000001</v>
      </c>
      <c r="G127">
        <v>0</v>
      </c>
      <c r="H127">
        <v>80</v>
      </c>
      <c r="S127" s="2"/>
    </row>
    <row r="128" spans="1:19" x14ac:dyDescent="0.25">
      <c r="A128" s="1">
        <v>39638</v>
      </c>
      <c r="B128">
        <v>20.507000000000001</v>
      </c>
      <c r="C128">
        <v>25.6</v>
      </c>
      <c r="D128">
        <v>25.821000000000002</v>
      </c>
      <c r="E128">
        <f t="shared" si="1"/>
        <v>51.421000000000006</v>
      </c>
      <c r="F128">
        <v>8.0719999999999992</v>
      </c>
      <c r="G128">
        <v>0</v>
      </c>
      <c r="H128">
        <v>80</v>
      </c>
      <c r="S128" s="2"/>
    </row>
    <row r="129" spans="1:19" x14ac:dyDescent="0.25">
      <c r="A129" s="1">
        <v>39639</v>
      </c>
      <c r="B129">
        <v>20.507000000000001</v>
      </c>
      <c r="C129">
        <v>25.6</v>
      </c>
      <c r="D129">
        <v>25.821000000000002</v>
      </c>
      <c r="E129">
        <f t="shared" si="1"/>
        <v>51.421000000000006</v>
      </c>
      <c r="F129">
        <v>8.0719999999999992</v>
      </c>
      <c r="G129">
        <v>0</v>
      </c>
      <c r="H129">
        <v>80</v>
      </c>
      <c r="S129" s="2"/>
    </row>
    <row r="130" spans="1:19" x14ac:dyDescent="0.25">
      <c r="A130" s="1">
        <v>39640</v>
      </c>
      <c r="B130">
        <v>20.507000000000001</v>
      </c>
      <c r="C130">
        <v>25.6</v>
      </c>
      <c r="D130">
        <v>25.821000000000002</v>
      </c>
      <c r="E130">
        <f t="shared" si="1"/>
        <v>51.421000000000006</v>
      </c>
      <c r="F130">
        <v>8.0719999999999992</v>
      </c>
      <c r="G130">
        <v>0</v>
      </c>
      <c r="H130">
        <v>80</v>
      </c>
      <c r="S130" s="2"/>
    </row>
    <row r="131" spans="1:19" x14ac:dyDescent="0.25">
      <c r="A131" s="1">
        <v>39641</v>
      </c>
      <c r="B131">
        <v>20.507000000000001</v>
      </c>
      <c r="C131">
        <v>25.6</v>
      </c>
      <c r="D131">
        <v>25.821000000000002</v>
      </c>
      <c r="E131">
        <f t="shared" si="1"/>
        <v>51.421000000000006</v>
      </c>
      <c r="F131">
        <v>8.0719999999999992</v>
      </c>
      <c r="G131">
        <v>0</v>
      </c>
      <c r="H131">
        <v>80</v>
      </c>
      <c r="S131" s="2"/>
    </row>
    <row r="132" spans="1:19" x14ac:dyDescent="0.25">
      <c r="A132" s="1">
        <v>39642</v>
      </c>
      <c r="B132">
        <v>20.507000000000001</v>
      </c>
      <c r="C132">
        <v>25.6</v>
      </c>
      <c r="D132">
        <v>25.821000000000002</v>
      </c>
      <c r="E132">
        <f t="shared" si="1"/>
        <v>51.421000000000006</v>
      </c>
      <c r="F132">
        <v>8.0719999999999992</v>
      </c>
      <c r="G132">
        <v>0</v>
      </c>
      <c r="H132">
        <v>80</v>
      </c>
      <c r="S132" s="2"/>
    </row>
    <row r="133" spans="1:19" x14ac:dyDescent="0.25">
      <c r="A133" s="1">
        <v>39643</v>
      </c>
      <c r="B133">
        <v>20.507000000000001</v>
      </c>
      <c r="C133">
        <v>25.6</v>
      </c>
      <c r="D133">
        <v>25.821000000000002</v>
      </c>
      <c r="E133">
        <f t="shared" si="1"/>
        <v>51.421000000000006</v>
      </c>
      <c r="F133">
        <v>8.0719999999999992</v>
      </c>
      <c r="G133">
        <v>0</v>
      </c>
      <c r="H133">
        <v>80</v>
      </c>
      <c r="S133" s="2"/>
    </row>
    <row r="134" spans="1:19" x14ac:dyDescent="0.25">
      <c r="A134" s="1">
        <v>39644</v>
      </c>
      <c r="B134">
        <v>20.507000000000001</v>
      </c>
      <c r="C134">
        <v>25.6</v>
      </c>
      <c r="D134">
        <v>25.821000000000002</v>
      </c>
      <c r="E134">
        <f t="shared" si="1"/>
        <v>51.421000000000006</v>
      </c>
      <c r="F134">
        <v>8.0719999999999992</v>
      </c>
      <c r="G134">
        <v>0</v>
      </c>
      <c r="H134">
        <v>80</v>
      </c>
      <c r="S134" s="2"/>
    </row>
    <row r="135" spans="1:19" x14ac:dyDescent="0.25">
      <c r="A135" s="1">
        <v>39645</v>
      </c>
      <c r="B135">
        <v>18.149999999999999</v>
      </c>
      <c r="C135">
        <v>27.029</v>
      </c>
      <c r="D135">
        <v>28.321000000000002</v>
      </c>
      <c r="E135">
        <f t="shared" si="1"/>
        <v>55.35</v>
      </c>
      <c r="F135">
        <v>6.5</v>
      </c>
      <c r="G135">
        <v>0</v>
      </c>
      <c r="H135">
        <v>80</v>
      </c>
      <c r="S135" s="2"/>
    </row>
    <row r="136" spans="1:19" x14ac:dyDescent="0.25">
      <c r="A136" s="1">
        <v>39646</v>
      </c>
      <c r="B136">
        <v>18.149999999999999</v>
      </c>
      <c r="C136">
        <v>27.029</v>
      </c>
      <c r="D136">
        <v>28.321000000000002</v>
      </c>
      <c r="E136">
        <f t="shared" ref="E136:E199" si="2">+C136+D136</f>
        <v>55.35</v>
      </c>
      <c r="F136">
        <v>6.5</v>
      </c>
      <c r="G136">
        <v>0</v>
      </c>
      <c r="H136">
        <v>80</v>
      </c>
      <c r="S136" s="2"/>
    </row>
    <row r="137" spans="1:19" x14ac:dyDescent="0.25">
      <c r="A137" s="1">
        <v>39647</v>
      </c>
      <c r="B137">
        <v>18.149999999999999</v>
      </c>
      <c r="C137">
        <v>27.029</v>
      </c>
      <c r="D137">
        <v>28.321000000000002</v>
      </c>
      <c r="E137">
        <f t="shared" si="2"/>
        <v>55.35</v>
      </c>
      <c r="F137">
        <v>6.5</v>
      </c>
      <c r="G137">
        <v>0</v>
      </c>
      <c r="H137">
        <v>80</v>
      </c>
      <c r="S137" s="2"/>
    </row>
    <row r="138" spans="1:19" x14ac:dyDescent="0.25">
      <c r="A138" s="1">
        <v>39648</v>
      </c>
      <c r="B138">
        <v>18.149999999999999</v>
      </c>
      <c r="C138">
        <v>27.029</v>
      </c>
      <c r="D138">
        <v>28.321000000000002</v>
      </c>
      <c r="E138">
        <f t="shared" si="2"/>
        <v>55.35</v>
      </c>
      <c r="F138">
        <v>6.5</v>
      </c>
      <c r="G138">
        <v>0</v>
      </c>
      <c r="H138">
        <v>80</v>
      </c>
      <c r="S138" s="2"/>
    </row>
    <row r="139" spans="1:19" x14ac:dyDescent="0.25">
      <c r="A139" s="1">
        <v>39649</v>
      </c>
      <c r="B139">
        <v>18.149999999999999</v>
      </c>
      <c r="C139">
        <v>27.029</v>
      </c>
      <c r="D139">
        <v>28.321000000000002</v>
      </c>
      <c r="E139">
        <f t="shared" si="2"/>
        <v>55.35</v>
      </c>
      <c r="F139">
        <v>6.5</v>
      </c>
      <c r="G139">
        <v>0</v>
      </c>
      <c r="H139">
        <v>80</v>
      </c>
      <c r="S139" s="2"/>
    </row>
    <row r="140" spans="1:19" x14ac:dyDescent="0.25">
      <c r="A140" s="1">
        <v>39650</v>
      </c>
      <c r="B140">
        <v>18.149999999999999</v>
      </c>
      <c r="C140">
        <v>27.029</v>
      </c>
      <c r="D140">
        <v>28.321000000000002</v>
      </c>
      <c r="E140">
        <f t="shared" si="2"/>
        <v>55.35</v>
      </c>
      <c r="F140">
        <v>6.5</v>
      </c>
      <c r="G140">
        <v>0</v>
      </c>
      <c r="H140">
        <v>80</v>
      </c>
      <c r="S140" s="2"/>
    </row>
    <row r="141" spans="1:19" x14ac:dyDescent="0.25">
      <c r="A141" s="1">
        <v>39651</v>
      </c>
      <c r="B141">
        <v>18.149999999999999</v>
      </c>
      <c r="C141">
        <v>27.029</v>
      </c>
      <c r="D141">
        <v>28.321000000000002</v>
      </c>
      <c r="E141">
        <f t="shared" si="2"/>
        <v>55.35</v>
      </c>
      <c r="F141">
        <v>6.5</v>
      </c>
      <c r="G141">
        <v>0</v>
      </c>
      <c r="H141">
        <v>80</v>
      </c>
      <c r="S141" s="2"/>
    </row>
    <row r="142" spans="1:19" x14ac:dyDescent="0.25">
      <c r="A142" s="1">
        <v>39652</v>
      </c>
      <c r="B142">
        <v>3.95</v>
      </c>
      <c r="C142">
        <v>29.882000000000001</v>
      </c>
      <c r="D142">
        <v>39.667999999999999</v>
      </c>
      <c r="E142">
        <f t="shared" si="2"/>
        <v>69.55</v>
      </c>
      <c r="F142">
        <v>6.5</v>
      </c>
      <c r="G142">
        <v>0</v>
      </c>
      <c r="H142">
        <v>80</v>
      </c>
      <c r="S142" s="2"/>
    </row>
    <row r="143" spans="1:19" x14ac:dyDescent="0.25">
      <c r="A143" s="1">
        <v>39653</v>
      </c>
      <c r="B143">
        <v>3.95</v>
      </c>
      <c r="C143">
        <v>29.882000000000001</v>
      </c>
      <c r="D143">
        <v>39.667999999999999</v>
      </c>
      <c r="E143">
        <f t="shared" si="2"/>
        <v>69.55</v>
      </c>
      <c r="F143">
        <v>6.5</v>
      </c>
      <c r="G143">
        <v>0</v>
      </c>
      <c r="H143">
        <v>80</v>
      </c>
      <c r="S143" s="2"/>
    </row>
    <row r="144" spans="1:19" x14ac:dyDescent="0.25">
      <c r="A144" s="1">
        <v>39654</v>
      </c>
      <c r="B144">
        <v>3.95</v>
      </c>
      <c r="C144">
        <v>29.882000000000001</v>
      </c>
      <c r="D144">
        <v>39.667999999999999</v>
      </c>
      <c r="E144">
        <f t="shared" si="2"/>
        <v>69.55</v>
      </c>
      <c r="F144">
        <v>6.5</v>
      </c>
      <c r="G144">
        <v>0</v>
      </c>
      <c r="H144">
        <v>80</v>
      </c>
      <c r="S144" s="2"/>
    </row>
    <row r="145" spans="1:19" x14ac:dyDescent="0.25">
      <c r="A145" s="1">
        <v>39655</v>
      </c>
      <c r="B145">
        <v>3.95</v>
      </c>
      <c r="C145">
        <v>29.882000000000001</v>
      </c>
      <c r="D145">
        <v>39.667999999999999</v>
      </c>
      <c r="E145">
        <f t="shared" si="2"/>
        <v>69.55</v>
      </c>
      <c r="F145">
        <v>6.5</v>
      </c>
      <c r="G145">
        <v>0</v>
      </c>
      <c r="H145">
        <v>80</v>
      </c>
      <c r="S145" s="2"/>
    </row>
    <row r="146" spans="1:19" x14ac:dyDescent="0.25">
      <c r="A146" s="1">
        <v>39656</v>
      </c>
      <c r="B146">
        <v>3.95</v>
      </c>
      <c r="C146">
        <v>29.882000000000001</v>
      </c>
      <c r="D146">
        <v>39.667999999999999</v>
      </c>
      <c r="E146">
        <f t="shared" si="2"/>
        <v>69.55</v>
      </c>
      <c r="F146">
        <v>6.5</v>
      </c>
      <c r="G146">
        <v>0</v>
      </c>
      <c r="H146">
        <v>80</v>
      </c>
      <c r="S146" s="2"/>
    </row>
    <row r="147" spans="1:19" x14ac:dyDescent="0.25">
      <c r="A147" s="1">
        <v>39657</v>
      </c>
      <c r="B147">
        <v>3.95</v>
      </c>
      <c r="C147">
        <v>29.882000000000001</v>
      </c>
      <c r="D147">
        <v>39.667999999999999</v>
      </c>
      <c r="E147">
        <f t="shared" si="2"/>
        <v>69.55</v>
      </c>
      <c r="F147">
        <v>6.5</v>
      </c>
      <c r="G147">
        <v>0</v>
      </c>
      <c r="H147">
        <v>80</v>
      </c>
      <c r="S147" s="2"/>
    </row>
    <row r="148" spans="1:19" x14ac:dyDescent="0.25">
      <c r="A148" s="1">
        <v>39658</v>
      </c>
      <c r="B148">
        <v>3.95</v>
      </c>
      <c r="C148">
        <v>29.882000000000001</v>
      </c>
      <c r="D148">
        <v>39.667999999999999</v>
      </c>
      <c r="E148">
        <f t="shared" si="2"/>
        <v>69.55</v>
      </c>
      <c r="F148">
        <v>6.5</v>
      </c>
      <c r="G148">
        <v>0</v>
      </c>
      <c r="H148">
        <v>80</v>
      </c>
      <c r="S148" s="2"/>
    </row>
    <row r="149" spans="1:19" x14ac:dyDescent="0.25">
      <c r="A149" s="1">
        <v>39659</v>
      </c>
      <c r="B149">
        <v>1.35</v>
      </c>
      <c r="C149">
        <v>31.66</v>
      </c>
      <c r="D149">
        <v>42.805999999999997</v>
      </c>
      <c r="E149">
        <f t="shared" si="2"/>
        <v>74.465999999999994</v>
      </c>
      <c r="F149">
        <v>4.1840000000000002</v>
      </c>
      <c r="G149">
        <v>0</v>
      </c>
      <c r="H149">
        <v>80</v>
      </c>
      <c r="S149" s="2"/>
    </row>
    <row r="150" spans="1:19" x14ac:dyDescent="0.25">
      <c r="A150" s="1">
        <v>39660</v>
      </c>
      <c r="B150">
        <v>1.35</v>
      </c>
      <c r="C150">
        <v>31.66</v>
      </c>
      <c r="D150">
        <v>42.805999999999997</v>
      </c>
      <c r="E150">
        <f t="shared" si="2"/>
        <v>74.465999999999994</v>
      </c>
      <c r="F150">
        <v>4.1840000000000002</v>
      </c>
      <c r="G150">
        <v>0</v>
      </c>
      <c r="H150">
        <v>80</v>
      </c>
      <c r="S150" s="2"/>
    </row>
    <row r="151" spans="1:19" x14ac:dyDescent="0.25">
      <c r="A151" s="1">
        <v>39661</v>
      </c>
      <c r="B151">
        <v>1.35</v>
      </c>
      <c r="C151">
        <v>31.66</v>
      </c>
      <c r="D151">
        <v>42.805999999999997</v>
      </c>
      <c r="E151">
        <f t="shared" si="2"/>
        <v>74.465999999999994</v>
      </c>
      <c r="F151">
        <v>4.1840000000000002</v>
      </c>
      <c r="G151">
        <v>0</v>
      </c>
      <c r="H151">
        <v>80</v>
      </c>
      <c r="S151" s="2"/>
    </row>
    <row r="152" spans="1:19" x14ac:dyDescent="0.25">
      <c r="A152" s="1">
        <v>39662</v>
      </c>
      <c r="B152">
        <v>1.35</v>
      </c>
      <c r="C152">
        <v>31.66</v>
      </c>
      <c r="D152">
        <v>42.805999999999997</v>
      </c>
      <c r="E152">
        <f t="shared" si="2"/>
        <v>74.465999999999994</v>
      </c>
      <c r="F152">
        <v>4.1840000000000002</v>
      </c>
      <c r="G152">
        <v>0</v>
      </c>
      <c r="H152">
        <v>80</v>
      </c>
      <c r="S152" s="2"/>
    </row>
    <row r="153" spans="1:19" x14ac:dyDescent="0.25">
      <c r="A153" s="1">
        <v>39663</v>
      </c>
      <c r="B153">
        <v>1.35</v>
      </c>
      <c r="C153">
        <v>31.66</v>
      </c>
      <c r="D153">
        <v>42.805999999999997</v>
      </c>
      <c r="E153">
        <f t="shared" si="2"/>
        <v>74.465999999999994</v>
      </c>
      <c r="F153">
        <v>4.1840000000000002</v>
      </c>
      <c r="G153">
        <v>0</v>
      </c>
      <c r="H153">
        <v>80</v>
      </c>
      <c r="S153" s="2"/>
    </row>
    <row r="154" spans="1:19" x14ac:dyDescent="0.25">
      <c r="A154" s="1">
        <v>39664</v>
      </c>
      <c r="B154">
        <v>1.35</v>
      </c>
      <c r="C154">
        <v>31.66</v>
      </c>
      <c r="D154">
        <v>42.805999999999997</v>
      </c>
      <c r="E154">
        <f t="shared" si="2"/>
        <v>74.465999999999994</v>
      </c>
      <c r="F154">
        <v>4.1840000000000002</v>
      </c>
      <c r="G154">
        <v>0</v>
      </c>
      <c r="H154">
        <v>80</v>
      </c>
      <c r="S154" s="2"/>
    </row>
    <row r="155" spans="1:19" x14ac:dyDescent="0.25">
      <c r="A155" s="1">
        <v>39665</v>
      </c>
      <c r="B155">
        <v>1.35</v>
      </c>
      <c r="C155">
        <v>31.66</v>
      </c>
      <c r="D155">
        <v>42.805999999999997</v>
      </c>
      <c r="E155">
        <f t="shared" si="2"/>
        <v>74.465999999999994</v>
      </c>
      <c r="F155">
        <v>4.1840000000000002</v>
      </c>
      <c r="G155">
        <v>0</v>
      </c>
      <c r="H155">
        <v>80</v>
      </c>
      <c r="S155" s="2"/>
    </row>
    <row r="156" spans="1:19" x14ac:dyDescent="0.25">
      <c r="A156" s="1">
        <v>39666</v>
      </c>
      <c r="B156">
        <v>1.35</v>
      </c>
      <c r="C156">
        <v>31.722999999999999</v>
      </c>
      <c r="D156">
        <v>41.243000000000002</v>
      </c>
      <c r="E156">
        <f t="shared" si="2"/>
        <v>72.966000000000008</v>
      </c>
      <c r="F156">
        <v>5.6840000000000002</v>
      </c>
      <c r="G156">
        <v>0</v>
      </c>
      <c r="H156">
        <v>80</v>
      </c>
      <c r="S156" s="2"/>
    </row>
    <row r="157" spans="1:19" x14ac:dyDescent="0.25">
      <c r="A157" s="1">
        <v>39667</v>
      </c>
      <c r="B157">
        <v>1.35</v>
      </c>
      <c r="C157">
        <v>31.722999999999999</v>
      </c>
      <c r="D157">
        <v>41.243000000000002</v>
      </c>
      <c r="E157">
        <f t="shared" si="2"/>
        <v>72.966000000000008</v>
      </c>
      <c r="F157">
        <v>5.6840000000000002</v>
      </c>
      <c r="G157">
        <v>0</v>
      </c>
      <c r="H157">
        <v>80</v>
      </c>
      <c r="S157" s="2"/>
    </row>
    <row r="158" spans="1:19" x14ac:dyDescent="0.25">
      <c r="A158" s="1">
        <v>39668</v>
      </c>
      <c r="B158">
        <v>1.35</v>
      </c>
      <c r="C158">
        <v>31.722999999999999</v>
      </c>
      <c r="D158">
        <v>41.243000000000002</v>
      </c>
      <c r="E158">
        <f t="shared" si="2"/>
        <v>72.966000000000008</v>
      </c>
      <c r="F158">
        <v>5.6840000000000002</v>
      </c>
      <c r="G158">
        <v>0</v>
      </c>
      <c r="H158">
        <v>80</v>
      </c>
      <c r="S158" s="2"/>
    </row>
    <row r="159" spans="1:19" x14ac:dyDescent="0.25">
      <c r="A159" s="1">
        <v>39669</v>
      </c>
      <c r="B159">
        <v>1.35</v>
      </c>
      <c r="C159">
        <v>31.722999999999999</v>
      </c>
      <c r="D159">
        <v>41.243000000000002</v>
      </c>
      <c r="E159">
        <f t="shared" si="2"/>
        <v>72.966000000000008</v>
      </c>
      <c r="F159">
        <v>5.6840000000000002</v>
      </c>
      <c r="G159">
        <v>0</v>
      </c>
      <c r="H159">
        <v>80</v>
      </c>
      <c r="S159" s="2"/>
    </row>
    <row r="160" spans="1:19" x14ac:dyDescent="0.25">
      <c r="A160" s="1">
        <v>39670</v>
      </c>
      <c r="B160">
        <v>1.35</v>
      </c>
      <c r="C160">
        <v>31.722999999999999</v>
      </c>
      <c r="D160">
        <v>41.243000000000002</v>
      </c>
      <c r="E160">
        <f t="shared" si="2"/>
        <v>72.966000000000008</v>
      </c>
      <c r="F160">
        <v>5.6840000000000002</v>
      </c>
      <c r="G160">
        <v>0</v>
      </c>
      <c r="H160">
        <v>80</v>
      </c>
      <c r="S160" s="2"/>
    </row>
    <row r="161" spans="1:19" x14ac:dyDescent="0.25">
      <c r="A161" s="1">
        <v>39671</v>
      </c>
      <c r="B161">
        <v>1.35</v>
      </c>
      <c r="C161">
        <v>31.722999999999999</v>
      </c>
      <c r="D161">
        <v>41.243000000000002</v>
      </c>
      <c r="E161">
        <f t="shared" si="2"/>
        <v>72.966000000000008</v>
      </c>
      <c r="F161">
        <v>5.6840000000000002</v>
      </c>
      <c r="G161">
        <v>0</v>
      </c>
      <c r="H161">
        <v>80</v>
      </c>
      <c r="S161" s="2"/>
    </row>
    <row r="162" spans="1:19" x14ac:dyDescent="0.25">
      <c r="A162" s="1">
        <v>39672</v>
      </c>
      <c r="B162">
        <v>1.35</v>
      </c>
      <c r="C162">
        <v>31.722999999999999</v>
      </c>
      <c r="D162">
        <v>41.243000000000002</v>
      </c>
      <c r="E162">
        <f t="shared" si="2"/>
        <v>72.966000000000008</v>
      </c>
      <c r="F162">
        <v>5.6840000000000002</v>
      </c>
      <c r="G162">
        <v>0</v>
      </c>
      <c r="H162">
        <v>80</v>
      </c>
      <c r="S162" s="2"/>
    </row>
    <row r="163" spans="1:19" x14ac:dyDescent="0.25">
      <c r="A163" s="1">
        <v>39673</v>
      </c>
      <c r="B163">
        <v>1.35</v>
      </c>
      <c r="C163">
        <v>23.222999999999999</v>
      </c>
      <c r="D163">
        <v>51.743000000000002</v>
      </c>
      <c r="E163">
        <f t="shared" si="2"/>
        <v>74.966000000000008</v>
      </c>
      <c r="F163">
        <v>3.6840000000000002</v>
      </c>
      <c r="G163">
        <v>0</v>
      </c>
      <c r="H163">
        <v>80</v>
      </c>
      <c r="S163" s="2"/>
    </row>
    <row r="164" spans="1:19" x14ac:dyDescent="0.25">
      <c r="A164" s="1">
        <v>39674</v>
      </c>
      <c r="B164">
        <v>1.35</v>
      </c>
      <c r="C164">
        <v>23.222999999999999</v>
      </c>
      <c r="D164">
        <v>51.743000000000002</v>
      </c>
      <c r="E164">
        <f t="shared" si="2"/>
        <v>74.966000000000008</v>
      </c>
      <c r="F164">
        <v>3.6840000000000002</v>
      </c>
      <c r="G164">
        <v>0</v>
      </c>
      <c r="H164">
        <v>80</v>
      </c>
      <c r="S164" s="2"/>
    </row>
    <row r="165" spans="1:19" x14ac:dyDescent="0.25">
      <c r="A165" s="1">
        <v>39675</v>
      </c>
      <c r="B165">
        <v>1.35</v>
      </c>
      <c r="C165">
        <v>23.222999999999999</v>
      </c>
      <c r="D165">
        <v>51.743000000000002</v>
      </c>
      <c r="E165">
        <f t="shared" si="2"/>
        <v>74.966000000000008</v>
      </c>
      <c r="F165">
        <v>3.6840000000000002</v>
      </c>
      <c r="G165">
        <v>0</v>
      </c>
      <c r="H165">
        <v>80</v>
      </c>
      <c r="S165" s="2"/>
    </row>
    <row r="166" spans="1:19" x14ac:dyDescent="0.25">
      <c r="A166" s="1">
        <v>39676</v>
      </c>
      <c r="B166">
        <v>1.35</v>
      </c>
      <c r="C166">
        <v>23.222999999999999</v>
      </c>
      <c r="D166">
        <v>51.743000000000002</v>
      </c>
      <c r="E166">
        <f t="shared" si="2"/>
        <v>74.966000000000008</v>
      </c>
      <c r="F166">
        <v>3.6840000000000002</v>
      </c>
      <c r="G166">
        <v>0</v>
      </c>
      <c r="H166">
        <v>80</v>
      </c>
      <c r="S166" s="2"/>
    </row>
    <row r="167" spans="1:19" x14ac:dyDescent="0.25">
      <c r="A167" s="1">
        <v>39677</v>
      </c>
      <c r="B167">
        <v>1.35</v>
      </c>
      <c r="C167">
        <v>23.222999999999999</v>
      </c>
      <c r="D167">
        <v>51.743000000000002</v>
      </c>
      <c r="E167">
        <f t="shared" si="2"/>
        <v>74.966000000000008</v>
      </c>
      <c r="F167">
        <v>3.6840000000000002</v>
      </c>
      <c r="G167">
        <v>0</v>
      </c>
      <c r="H167">
        <v>80</v>
      </c>
      <c r="S167" s="2"/>
    </row>
    <row r="168" spans="1:19" x14ac:dyDescent="0.25">
      <c r="A168" s="1">
        <v>39678</v>
      </c>
      <c r="B168">
        <v>1.35</v>
      </c>
      <c r="C168">
        <v>23.222999999999999</v>
      </c>
      <c r="D168">
        <v>51.743000000000002</v>
      </c>
      <c r="E168">
        <f t="shared" si="2"/>
        <v>74.966000000000008</v>
      </c>
      <c r="F168">
        <v>3.6840000000000002</v>
      </c>
      <c r="G168">
        <v>0</v>
      </c>
      <c r="H168">
        <v>80</v>
      </c>
      <c r="S168" s="2"/>
    </row>
    <row r="169" spans="1:19" x14ac:dyDescent="0.25">
      <c r="A169" s="1">
        <v>39679</v>
      </c>
      <c r="B169">
        <v>1.35</v>
      </c>
      <c r="C169">
        <v>23.222999999999999</v>
      </c>
      <c r="D169">
        <v>51.743000000000002</v>
      </c>
      <c r="E169">
        <f t="shared" si="2"/>
        <v>74.966000000000008</v>
      </c>
      <c r="F169">
        <v>3.6840000000000002</v>
      </c>
      <c r="G169">
        <v>0</v>
      </c>
      <c r="H169">
        <v>80</v>
      </c>
      <c r="S169" s="2"/>
    </row>
    <row r="170" spans="1:19" x14ac:dyDescent="0.25">
      <c r="A170" s="1">
        <v>39680</v>
      </c>
      <c r="B170">
        <v>0.35</v>
      </c>
      <c r="C170">
        <v>15.57</v>
      </c>
      <c r="D170">
        <v>58.396000000000001</v>
      </c>
      <c r="E170">
        <f t="shared" si="2"/>
        <v>73.966000000000008</v>
      </c>
      <c r="F170">
        <v>5.6840000000000002</v>
      </c>
      <c r="G170">
        <v>0</v>
      </c>
      <c r="H170">
        <v>80</v>
      </c>
      <c r="S170" s="2"/>
    </row>
    <row r="171" spans="1:19" x14ac:dyDescent="0.25">
      <c r="A171" s="1">
        <v>39681</v>
      </c>
      <c r="B171">
        <v>0.35</v>
      </c>
      <c r="C171">
        <v>15.57</v>
      </c>
      <c r="D171">
        <v>58.396000000000001</v>
      </c>
      <c r="E171">
        <f t="shared" si="2"/>
        <v>73.966000000000008</v>
      </c>
      <c r="F171">
        <v>5.6840000000000002</v>
      </c>
      <c r="G171">
        <v>0</v>
      </c>
      <c r="H171">
        <v>80</v>
      </c>
      <c r="S171" s="2"/>
    </row>
    <row r="172" spans="1:19" x14ac:dyDescent="0.25">
      <c r="A172" s="1">
        <v>39682</v>
      </c>
      <c r="B172">
        <v>0.35</v>
      </c>
      <c r="C172">
        <v>15.57</v>
      </c>
      <c r="D172">
        <v>58.396000000000001</v>
      </c>
      <c r="E172">
        <f t="shared" si="2"/>
        <v>73.966000000000008</v>
      </c>
      <c r="F172">
        <v>5.6840000000000002</v>
      </c>
      <c r="G172">
        <v>0</v>
      </c>
      <c r="H172">
        <v>80</v>
      </c>
      <c r="S172" s="2"/>
    </row>
    <row r="173" spans="1:19" x14ac:dyDescent="0.25">
      <c r="A173" s="1">
        <v>39683</v>
      </c>
      <c r="B173">
        <v>0.35</v>
      </c>
      <c r="C173">
        <v>15.57</v>
      </c>
      <c r="D173">
        <v>58.396000000000001</v>
      </c>
      <c r="E173">
        <f t="shared" si="2"/>
        <v>73.966000000000008</v>
      </c>
      <c r="F173">
        <v>5.6840000000000002</v>
      </c>
      <c r="G173">
        <v>0</v>
      </c>
      <c r="H173">
        <v>80</v>
      </c>
      <c r="S173" s="2"/>
    </row>
    <row r="174" spans="1:19" x14ac:dyDescent="0.25">
      <c r="A174" s="1">
        <v>39684</v>
      </c>
      <c r="B174">
        <v>0.35</v>
      </c>
      <c r="C174">
        <v>15.57</v>
      </c>
      <c r="D174">
        <v>58.396000000000001</v>
      </c>
      <c r="E174">
        <f t="shared" si="2"/>
        <v>73.966000000000008</v>
      </c>
      <c r="F174">
        <v>5.6840000000000002</v>
      </c>
      <c r="G174">
        <v>0</v>
      </c>
      <c r="H174">
        <v>80</v>
      </c>
      <c r="S174" s="2"/>
    </row>
    <row r="175" spans="1:19" x14ac:dyDescent="0.25">
      <c r="A175" s="1">
        <v>39685</v>
      </c>
      <c r="B175">
        <v>0.35</v>
      </c>
      <c r="C175">
        <v>15.57</v>
      </c>
      <c r="D175">
        <v>58.396000000000001</v>
      </c>
      <c r="E175">
        <f t="shared" si="2"/>
        <v>73.966000000000008</v>
      </c>
      <c r="F175">
        <v>5.6840000000000002</v>
      </c>
      <c r="G175">
        <v>0</v>
      </c>
      <c r="H175">
        <v>80</v>
      </c>
      <c r="S175" s="2"/>
    </row>
    <row r="176" spans="1:19" x14ac:dyDescent="0.25">
      <c r="A176" s="1">
        <v>39686</v>
      </c>
      <c r="B176">
        <v>0.35</v>
      </c>
      <c r="C176">
        <v>15.57</v>
      </c>
      <c r="D176">
        <v>58.396000000000001</v>
      </c>
      <c r="E176">
        <f t="shared" si="2"/>
        <v>73.966000000000008</v>
      </c>
      <c r="F176">
        <v>5.6840000000000002</v>
      </c>
      <c r="G176">
        <v>0</v>
      </c>
      <c r="H176">
        <v>80</v>
      </c>
      <c r="S176" s="2"/>
    </row>
    <row r="177" spans="1:19" x14ac:dyDescent="0.25">
      <c r="A177" s="1">
        <v>39687</v>
      </c>
      <c r="B177">
        <v>1.657</v>
      </c>
      <c r="C177">
        <v>12.314</v>
      </c>
      <c r="D177">
        <v>60.029000000000003</v>
      </c>
      <c r="E177">
        <f t="shared" si="2"/>
        <v>72.343000000000004</v>
      </c>
      <c r="F177">
        <v>6</v>
      </c>
      <c r="G177">
        <v>0</v>
      </c>
      <c r="H177">
        <v>80</v>
      </c>
      <c r="S177" s="2"/>
    </row>
    <row r="178" spans="1:19" x14ac:dyDescent="0.25">
      <c r="A178" s="1">
        <v>39688</v>
      </c>
      <c r="B178">
        <v>1.657</v>
      </c>
      <c r="C178">
        <v>12.314</v>
      </c>
      <c r="D178">
        <v>60.029000000000003</v>
      </c>
      <c r="E178">
        <f t="shared" si="2"/>
        <v>72.343000000000004</v>
      </c>
      <c r="F178">
        <v>6</v>
      </c>
      <c r="G178">
        <v>0</v>
      </c>
      <c r="H178">
        <v>80</v>
      </c>
      <c r="S178" s="2"/>
    </row>
    <row r="179" spans="1:19" x14ac:dyDescent="0.25">
      <c r="A179" s="1">
        <v>39689</v>
      </c>
      <c r="B179">
        <v>1.657</v>
      </c>
      <c r="C179">
        <v>12.314</v>
      </c>
      <c r="D179">
        <v>60.029000000000003</v>
      </c>
      <c r="E179">
        <f t="shared" si="2"/>
        <v>72.343000000000004</v>
      </c>
      <c r="F179">
        <v>6</v>
      </c>
      <c r="G179">
        <v>0</v>
      </c>
      <c r="H179">
        <v>80</v>
      </c>
      <c r="S179" s="2"/>
    </row>
    <row r="180" spans="1:19" x14ac:dyDescent="0.25">
      <c r="A180" s="1">
        <v>39690</v>
      </c>
      <c r="B180">
        <v>1.657</v>
      </c>
      <c r="C180">
        <v>12.314</v>
      </c>
      <c r="D180">
        <v>60.029000000000003</v>
      </c>
      <c r="E180">
        <f t="shared" si="2"/>
        <v>72.343000000000004</v>
      </c>
      <c r="F180">
        <v>6</v>
      </c>
      <c r="G180">
        <v>0</v>
      </c>
      <c r="H180">
        <v>80</v>
      </c>
      <c r="S180" s="2"/>
    </row>
    <row r="181" spans="1:19" x14ac:dyDescent="0.25">
      <c r="A181" s="1">
        <v>39691</v>
      </c>
      <c r="B181">
        <v>1.657</v>
      </c>
      <c r="C181">
        <v>12.314</v>
      </c>
      <c r="D181">
        <v>60.029000000000003</v>
      </c>
      <c r="E181">
        <f t="shared" si="2"/>
        <v>72.343000000000004</v>
      </c>
      <c r="F181">
        <v>6</v>
      </c>
      <c r="G181">
        <v>0</v>
      </c>
      <c r="H181">
        <v>80</v>
      </c>
      <c r="S181" s="2"/>
    </row>
    <row r="182" spans="1:19" x14ac:dyDescent="0.25">
      <c r="A182" s="1">
        <v>39692</v>
      </c>
      <c r="B182">
        <v>1.657</v>
      </c>
      <c r="C182">
        <v>12.314</v>
      </c>
      <c r="D182">
        <v>60.029000000000003</v>
      </c>
      <c r="E182">
        <f t="shared" si="2"/>
        <v>72.343000000000004</v>
      </c>
      <c r="F182">
        <v>6</v>
      </c>
      <c r="G182">
        <v>0</v>
      </c>
      <c r="H182">
        <v>80</v>
      </c>
      <c r="S182" s="2"/>
    </row>
    <row r="183" spans="1:19" x14ac:dyDescent="0.25">
      <c r="A183" s="1">
        <v>39693</v>
      </c>
      <c r="B183">
        <v>1.657</v>
      </c>
      <c r="C183">
        <v>12.314</v>
      </c>
      <c r="D183">
        <v>60.029000000000003</v>
      </c>
      <c r="E183">
        <f t="shared" si="2"/>
        <v>72.343000000000004</v>
      </c>
      <c r="F183">
        <v>6</v>
      </c>
      <c r="G183">
        <v>0</v>
      </c>
      <c r="H183">
        <v>80</v>
      </c>
      <c r="S183" s="2"/>
    </row>
    <row r="184" spans="1:19" x14ac:dyDescent="0.25">
      <c r="A184" s="1">
        <v>39694</v>
      </c>
      <c r="B184">
        <v>1.728</v>
      </c>
      <c r="C184">
        <v>13.956</v>
      </c>
      <c r="D184">
        <v>59.029000000000003</v>
      </c>
      <c r="E184">
        <f t="shared" si="2"/>
        <v>72.984999999999999</v>
      </c>
      <c r="F184">
        <v>5.2869999999999999</v>
      </c>
      <c r="G184">
        <v>0</v>
      </c>
      <c r="H184">
        <v>80</v>
      </c>
      <c r="S184" s="2"/>
    </row>
    <row r="185" spans="1:19" x14ac:dyDescent="0.25">
      <c r="A185" s="1">
        <v>39695</v>
      </c>
      <c r="B185">
        <v>1.728</v>
      </c>
      <c r="C185">
        <v>13.956</v>
      </c>
      <c r="D185">
        <v>59.029000000000003</v>
      </c>
      <c r="E185">
        <f t="shared" si="2"/>
        <v>72.984999999999999</v>
      </c>
      <c r="F185">
        <v>5.2869999999999999</v>
      </c>
      <c r="G185">
        <v>0</v>
      </c>
      <c r="H185">
        <v>80</v>
      </c>
      <c r="S185" s="2"/>
    </row>
    <row r="186" spans="1:19" x14ac:dyDescent="0.25">
      <c r="A186" s="1">
        <v>39696</v>
      </c>
      <c r="B186">
        <v>1.728</v>
      </c>
      <c r="C186">
        <v>13.956</v>
      </c>
      <c r="D186">
        <v>59.029000000000003</v>
      </c>
      <c r="E186">
        <f t="shared" si="2"/>
        <v>72.984999999999999</v>
      </c>
      <c r="F186">
        <v>5.2869999999999999</v>
      </c>
      <c r="G186">
        <v>0</v>
      </c>
      <c r="H186">
        <v>80</v>
      </c>
      <c r="S186" s="2"/>
    </row>
    <row r="187" spans="1:19" x14ac:dyDescent="0.25">
      <c r="A187" s="1">
        <v>39697</v>
      </c>
      <c r="B187">
        <v>1.728</v>
      </c>
      <c r="C187">
        <v>13.956</v>
      </c>
      <c r="D187">
        <v>59.029000000000003</v>
      </c>
      <c r="E187">
        <f t="shared" si="2"/>
        <v>72.984999999999999</v>
      </c>
      <c r="F187">
        <v>5.2869999999999999</v>
      </c>
      <c r="G187">
        <v>0</v>
      </c>
      <c r="H187">
        <v>80</v>
      </c>
      <c r="S187" s="2"/>
    </row>
    <row r="188" spans="1:19" x14ac:dyDescent="0.25">
      <c r="A188" s="1">
        <v>39698</v>
      </c>
      <c r="B188">
        <v>1.728</v>
      </c>
      <c r="C188">
        <v>13.956</v>
      </c>
      <c r="D188">
        <v>59.029000000000003</v>
      </c>
      <c r="E188">
        <f t="shared" si="2"/>
        <v>72.984999999999999</v>
      </c>
      <c r="F188">
        <v>5.2869999999999999</v>
      </c>
      <c r="G188">
        <v>0</v>
      </c>
      <c r="H188">
        <v>80</v>
      </c>
      <c r="S188" s="2"/>
    </row>
    <row r="189" spans="1:19" x14ac:dyDescent="0.25">
      <c r="A189" s="1">
        <v>39699</v>
      </c>
      <c r="B189">
        <v>1.728</v>
      </c>
      <c r="C189">
        <v>13.956</v>
      </c>
      <c r="D189">
        <v>59.029000000000003</v>
      </c>
      <c r="E189">
        <f t="shared" si="2"/>
        <v>72.984999999999999</v>
      </c>
      <c r="F189">
        <v>5.2869999999999999</v>
      </c>
      <c r="G189">
        <v>0</v>
      </c>
      <c r="H189">
        <v>80</v>
      </c>
      <c r="S189" s="2"/>
    </row>
    <row r="190" spans="1:19" x14ac:dyDescent="0.25">
      <c r="A190" s="1">
        <v>39700</v>
      </c>
      <c r="B190">
        <v>1.728</v>
      </c>
      <c r="C190">
        <v>13.956</v>
      </c>
      <c r="D190">
        <v>59.029000000000003</v>
      </c>
      <c r="E190">
        <f t="shared" si="2"/>
        <v>72.984999999999999</v>
      </c>
      <c r="F190">
        <v>5.2869999999999999</v>
      </c>
      <c r="G190">
        <v>0</v>
      </c>
      <c r="H190">
        <v>80</v>
      </c>
      <c r="S190" s="2"/>
    </row>
    <row r="191" spans="1:19" x14ac:dyDescent="0.25">
      <c r="A191" s="1">
        <v>39701</v>
      </c>
      <c r="B191">
        <v>9.1110000000000007</v>
      </c>
      <c r="C191">
        <v>13.805999999999999</v>
      </c>
      <c r="D191">
        <v>41.795999999999999</v>
      </c>
      <c r="E191">
        <f t="shared" si="2"/>
        <v>55.601999999999997</v>
      </c>
      <c r="F191">
        <v>15.287000000000001</v>
      </c>
      <c r="G191">
        <v>0</v>
      </c>
      <c r="H191">
        <v>80</v>
      </c>
      <c r="S191" s="2"/>
    </row>
    <row r="192" spans="1:19" x14ac:dyDescent="0.25">
      <c r="A192" s="1">
        <v>39702</v>
      </c>
      <c r="B192">
        <v>9.1110000000000007</v>
      </c>
      <c r="C192">
        <v>13.805999999999999</v>
      </c>
      <c r="D192">
        <v>41.795999999999999</v>
      </c>
      <c r="E192">
        <f t="shared" si="2"/>
        <v>55.601999999999997</v>
      </c>
      <c r="F192">
        <v>15.287000000000001</v>
      </c>
      <c r="G192">
        <v>0</v>
      </c>
      <c r="H192">
        <v>80</v>
      </c>
      <c r="S192" s="2"/>
    </row>
    <row r="193" spans="1:19" x14ac:dyDescent="0.25">
      <c r="A193" s="1">
        <v>39703</v>
      </c>
      <c r="B193">
        <v>9.1110000000000007</v>
      </c>
      <c r="C193">
        <v>13.805999999999999</v>
      </c>
      <c r="D193">
        <v>41.795999999999999</v>
      </c>
      <c r="E193">
        <f t="shared" si="2"/>
        <v>55.601999999999997</v>
      </c>
      <c r="F193">
        <v>15.287000000000001</v>
      </c>
      <c r="G193">
        <v>0</v>
      </c>
      <c r="H193">
        <v>80</v>
      </c>
      <c r="S193" s="2"/>
    </row>
    <row r="194" spans="1:19" x14ac:dyDescent="0.25">
      <c r="A194" s="1">
        <v>39704</v>
      </c>
      <c r="B194">
        <v>9.1110000000000007</v>
      </c>
      <c r="C194">
        <v>13.805999999999999</v>
      </c>
      <c r="D194">
        <v>41.795999999999999</v>
      </c>
      <c r="E194">
        <f t="shared" si="2"/>
        <v>55.601999999999997</v>
      </c>
      <c r="F194">
        <v>15.287000000000001</v>
      </c>
      <c r="G194">
        <v>0</v>
      </c>
      <c r="H194">
        <v>80</v>
      </c>
      <c r="S194" s="2"/>
    </row>
    <row r="195" spans="1:19" x14ac:dyDescent="0.25">
      <c r="A195" s="1">
        <v>39705</v>
      </c>
      <c r="B195">
        <v>9.1110000000000007</v>
      </c>
      <c r="C195">
        <v>13.805999999999999</v>
      </c>
      <c r="D195">
        <v>41.795999999999999</v>
      </c>
      <c r="E195">
        <f t="shared" si="2"/>
        <v>55.601999999999997</v>
      </c>
      <c r="F195">
        <v>15.287000000000001</v>
      </c>
      <c r="G195">
        <v>0</v>
      </c>
      <c r="H195">
        <v>80</v>
      </c>
      <c r="S195" s="2"/>
    </row>
    <row r="196" spans="1:19" x14ac:dyDescent="0.25">
      <c r="A196" s="1">
        <v>39706</v>
      </c>
      <c r="B196">
        <v>9.1110000000000007</v>
      </c>
      <c r="C196">
        <v>13.805999999999999</v>
      </c>
      <c r="D196">
        <v>41.795999999999999</v>
      </c>
      <c r="E196">
        <f t="shared" si="2"/>
        <v>55.601999999999997</v>
      </c>
      <c r="F196">
        <v>15.287000000000001</v>
      </c>
      <c r="G196">
        <v>0</v>
      </c>
      <c r="H196">
        <v>80</v>
      </c>
      <c r="S196" s="2"/>
    </row>
    <row r="197" spans="1:19" x14ac:dyDescent="0.25">
      <c r="A197" s="1">
        <v>39707</v>
      </c>
      <c r="B197">
        <v>9.1110000000000007</v>
      </c>
      <c r="C197">
        <v>13.805999999999999</v>
      </c>
      <c r="D197">
        <v>41.795999999999999</v>
      </c>
      <c r="E197">
        <f t="shared" si="2"/>
        <v>55.601999999999997</v>
      </c>
      <c r="F197">
        <v>15.287000000000001</v>
      </c>
      <c r="G197">
        <v>0</v>
      </c>
      <c r="H197">
        <v>80</v>
      </c>
      <c r="S197" s="2"/>
    </row>
    <row r="198" spans="1:19" x14ac:dyDescent="0.25">
      <c r="A198" s="1">
        <v>39708</v>
      </c>
      <c r="B198">
        <v>14.111000000000001</v>
      </c>
      <c r="C198">
        <v>13.805999999999999</v>
      </c>
      <c r="D198">
        <v>28.795999999999999</v>
      </c>
      <c r="E198">
        <f t="shared" si="2"/>
        <v>42.601999999999997</v>
      </c>
      <c r="F198">
        <v>23.286999999999999</v>
      </c>
      <c r="G198">
        <v>0</v>
      </c>
      <c r="H198">
        <v>80</v>
      </c>
      <c r="S198" s="2"/>
    </row>
    <row r="199" spans="1:19" x14ac:dyDescent="0.25">
      <c r="A199" s="1">
        <v>39709</v>
      </c>
      <c r="B199">
        <v>14.111000000000001</v>
      </c>
      <c r="C199">
        <v>13.805999999999999</v>
      </c>
      <c r="D199">
        <v>28.795999999999999</v>
      </c>
      <c r="E199">
        <f t="shared" si="2"/>
        <v>42.601999999999997</v>
      </c>
      <c r="F199">
        <v>23.286999999999999</v>
      </c>
      <c r="G199">
        <v>0</v>
      </c>
      <c r="H199">
        <v>80</v>
      </c>
      <c r="S199" s="2"/>
    </row>
    <row r="200" spans="1:19" x14ac:dyDescent="0.25">
      <c r="A200" s="1">
        <v>39710</v>
      </c>
      <c r="B200">
        <v>14.111000000000001</v>
      </c>
      <c r="C200">
        <v>13.805999999999999</v>
      </c>
      <c r="D200">
        <v>28.795999999999999</v>
      </c>
      <c r="E200">
        <f t="shared" ref="E200:E263" si="3">+C200+D200</f>
        <v>42.601999999999997</v>
      </c>
      <c r="F200">
        <v>23.286999999999999</v>
      </c>
      <c r="G200">
        <v>0</v>
      </c>
      <c r="H200">
        <v>80</v>
      </c>
      <c r="S200" s="2"/>
    </row>
    <row r="201" spans="1:19" x14ac:dyDescent="0.25">
      <c r="A201" s="1">
        <v>39711</v>
      </c>
      <c r="B201">
        <v>14.111000000000001</v>
      </c>
      <c r="C201">
        <v>13.805999999999999</v>
      </c>
      <c r="D201">
        <v>28.795999999999999</v>
      </c>
      <c r="E201">
        <f t="shared" si="3"/>
        <v>42.601999999999997</v>
      </c>
      <c r="F201">
        <v>23.286999999999999</v>
      </c>
      <c r="G201">
        <v>0</v>
      </c>
      <c r="H201">
        <v>80</v>
      </c>
      <c r="S201" s="2"/>
    </row>
    <row r="202" spans="1:19" x14ac:dyDescent="0.25">
      <c r="A202" s="1">
        <v>39712</v>
      </c>
      <c r="B202">
        <v>14.111000000000001</v>
      </c>
      <c r="C202">
        <v>13.805999999999999</v>
      </c>
      <c r="D202">
        <v>28.795999999999999</v>
      </c>
      <c r="E202">
        <f t="shared" si="3"/>
        <v>42.601999999999997</v>
      </c>
      <c r="F202">
        <v>23.286999999999999</v>
      </c>
      <c r="G202">
        <v>0</v>
      </c>
      <c r="H202">
        <v>80</v>
      </c>
      <c r="S202" s="2"/>
    </row>
    <row r="203" spans="1:19" x14ac:dyDescent="0.25">
      <c r="A203" s="1">
        <v>39713</v>
      </c>
      <c r="B203">
        <v>14.111000000000001</v>
      </c>
      <c r="C203">
        <v>13.805999999999999</v>
      </c>
      <c r="D203">
        <v>28.795999999999999</v>
      </c>
      <c r="E203">
        <f t="shared" si="3"/>
        <v>42.601999999999997</v>
      </c>
      <c r="F203">
        <v>23.286999999999999</v>
      </c>
      <c r="G203">
        <v>0</v>
      </c>
      <c r="H203">
        <v>80</v>
      </c>
      <c r="S203" s="2"/>
    </row>
    <row r="204" spans="1:19" x14ac:dyDescent="0.25">
      <c r="A204" s="1">
        <v>39714</v>
      </c>
      <c r="B204">
        <v>14.111000000000001</v>
      </c>
      <c r="C204">
        <v>13.805999999999999</v>
      </c>
      <c r="D204">
        <v>28.795999999999999</v>
      </c>
      <c r="E204">
        <f t="shared" si="3"/>
        <v>42.601999999999997</v>
      </c>
      <c r="F204">
        <v>23.286999999999999</v>
      </c>
      <c r="G204">
        <v>0</v>
      </c>
      <c r="H204">
        <v>80</v>
      </c>
      <c r="S204" s="2"/>
    </row>
    <row r="205" spans="1:19" x14ac:dyDescent="0.25">
      <c r="A205" s="1">
        <v>39715</v>
      </c>
      <c r="B205">
        <v>12.454000000000001</v>
      </c>
      <c r="C205">
        <v>22.492000000000001</v>
      </c>
      <c r="D205">
        <v>21.266999999999999</v>
      </c>
      <c r="E205">
        <f t="shared" si="3"/>
        <v>43.759</v>
      </c>
      <c r="F205">
        <v>23.786999999999999</v>
      </c>
      <c r="G205">
        <v>0</v>
      </c>
      <c r="H205">
        <v>80</v>
      </c>
      <c r="S205" s="2"/>
    </row>
    <row r="206" spans="1:19" x14ac:dyDescent="0.25">
      <c r="A206" s="1">
        <v>39716</v>
      </c>
      <c r="B206">
        <v>12.454000000000001</v>
      </c>
      <c r="C206">
        <v>22.492000000000001</v>
      </c>
      <c r="D206">
        <v>21.266999999999999</v>
      </c>
      <c r="E206">
        <f t="shared" si="3"/>
        <v>43.759</v>
      </c>
      <c r="F206">
        <v>23.786999999999999</v>
      </c>
      <c r="G206">
        <v>0</v>
      </c>
      <c r="H206">
        <v>80</v>
      </c>
      <c r="S206" s="2"/>
    </row>
    <row r="207" spans="1:19" x14ac:dyDescent="0.25">
      <c r="A207" s="1">
        <v>39717</v>
      </c>
      <c r="B207">
        <v>12.454000000000001</v>
      </c>
      <c r="C207">
        <v>22.492000000000001</v>
      </c>
      <c r="D207">
        <v>21.266999999999999</v>
      </c>
      <c r="E207">
        <f t="shared" si="3"/>
        <v>43.759</v>
      </c>
      <c r="F207">
        <v>23.786999999999999</v>
      </c>
      <c r="G207">
        <v>0</v>
      </c>
      <c r="H207">
        <v>80</v>
      </c>
      <c r="S207" s="2"/>
    </row>
    <row r="208" spans="1:19" x14ac:dyDescent="0.25">
      <c r="A208" s="1">
        <v>39718</v>
      </c>
      <c r="B208">
        <v>12.454000000000001</v>
      </c>
      <c r="C208">
        <v>22.492000000000001</v>
      </c>
      <c r="D208">
        <v>21.266999999999999</v>
      </c>
      <c r="E208">
        <f t="shared" si="3"/>
        <v>43.759</v>
      </c>
      <c r="F208">
        <v>23.786999999999999</v>
      </c>
      <c r="G208">
        <v>0</v>
      </c>
      <c r="H208">
        <v>80</v>
      </c>
      <c r="S208" s="2"/>
    </row>
    <row r="209" spans="1:19" x14ac:dyDescent="0.25">
      <c r="A209" s="1">
        <v>39719</v>
      </c>
      <c r="B209">
        <v>12.454000000000001</v>
      </c>
      <c r="C209">
        <v>22.492000000000001</v>
      </c>
      <c r="D209">
        <v>21.266999999999999</v>
      </c>
      <c r="E209">
        <f t="shared" si="3"/>
        <v>43.759</v>
      </c>
      <c r="F209">
        <v>23.786999999999999</v>
      </c>
      <c r="G209">
        <v>0</v>
      </c>
      <c r="H209">
        <v>80</v>
      </c>
      <c r="S209" s="2"/>
    </row>
    <row r="210" spans="1:19" x14ac:dyDescent="0.25">
      <c r="A210" s="1">
        <v>39720</v>
      </c>
      <c r="B210">
        <v>12.454000000000001</v>
      </c>
      <c r="C210">
        <v>22.492000000000001</v>
      </c>
      <c r="D210">
        <v>21.266999999999999</v>
      </c>
      <c r="E210">
        <f t="shared" si="3"/>
        <v>43.759</v>
      </c>
      <c r="F210">
        <v>23.786999999999999</v>
      </c>
      <c r="G210">
        <v>0</v>
      </c>
      <c r="H210">
        <v>80</v>
      </c>
      <c r="S210" s="2"/>
    </row>
    <row r="211" spans="1:19" x14ac:dyDescent="0.25">
      <c r="A211" s="1">
        <v>39721</v>
      </c>
      <c r="B211">
        <v>12.454000000000001</v>
      </c>
      <c r="C211">
        <v>22.492000000000001</v>
      </c>
      <c r="D211">
        <v>21.266999999999999</v>
      </c>
      <c r="E211">
        <f t="shared" si="3"/>
        <v>43.759</v>
      </c>
      <c r="F211">
        <v>23.786999999999999</v>
      </c>
      <c r="G211">
        <v>0</v>
      </c>
      <c r="H211">
        <v>80</v>
      </c>
      <c r="S211" s="2"/>
    </row>
    <row r="212" spans="1:19" x14ac:dyDescent="0.25">
      <c r="A212" s="1">
        <v>39722</v>
      </c>
      <c r="B212">
        <v>15.048999999999999</v>
      </c>
      <c r="C212">
        <v>19.184000000000001</v>
      </c>
      <c r="D212">
        <v>20.266999999999999</v>
      </c>
      <c r="E212">
        <f t="shared" si="3"/>
        <v>39.451000000000001</v>
      </c>
      <c r="F212">
        <v>25.5</v>
      </c>
      <c r="G212">
        <v>0</v>
      </c>
      <c r="H212">
        <v>80</v>
      </c>
      <c r="S212" s="2"/>
    </row>
    <row r="213" spans="1:19" x14ac:dyDescent="0.25">
      <c r="A213" s="1">
        <v>39723</v>
      </c>
      <c r="B213">
        <v>15.048999999999999</v>
      </c>
      <c r="C213">
        <v>19.184000000000001</v>
      </c>
      <c r="D213">
        <v>20.266999999999999</v>
      </c>
      <c r="E213">
        <f t="shared" si="3"/>
        <v>39.451000000000001</v>
      </c>
      <c r="F213">
        <v>25.5</v>
      </c>
      <c r="G213">
        <v>0</v>
      </c>
      <c r="H213">
        <v>80</v>
      </c>
      <c r="S213" s="2"/>
    </row>
    <row r="214" spans="1:19" x14ac:dyDescent="0.25">
      <c r="A214" s="1">
        <v>39724</v>
      </c>
      <c r="B214">
        <v>15.048999999999999</v>
      </c>
      <c r="C214">
        <v>19.184000000000001</v>
      </c>
      <c r="D214">
        <v>20.266999999999999</v>
      </c>
      <c r="E214">
        <f t="shared" si="3"/>
        <v>39.451000000000001</v>
      </c>
      <c r="F214">
        <v>25.5</v>
      </c>
      <c r="G214">
        <v>0</v>
      </c>
      <c r="H214">
        <v>80</v>
      </c>
      <c r="S214" s="2"/>
    </row>
    <row r="215" spans="1:19" x14ac:dyDescent="0.25">
      <c r="A215" s="1">
        <v>39725</v>
      </c>
      <c r="B215">
        <v>15.048999999999999</v>
      </c>
      <c r="C215">
        <v>19.184000000000001</v>
      </c>
      <c r="D215">
        <v>20.266999999999999</v>
      </c>
      <c r="E215">
        <f t="shared" si="3"/>
        <v>39.451000000000001</v>
      </c>
      <c r="F215">
        <v>25.5</v>
      </c>
      <c r="G215">
        <v>0</v>
      </c>
      <c r="H215">
        <v>80</v>
      </c>
      <c r="S215" s="2"/>
    </row>
    <row r="216" spans="1:19" x14ac:dyDescent="0.25">
      <c r="A216" s="1">
        <v>39726</v>
      </c>
      <c r="B216">
        <v>15.048999999999999</v>
      </c>
      <c r="C216">
        <v>19.184000000000001</v>
      </c>
      <c r="D216">
        <v>20.266999999999999</v>
      </c>
      <c r="E216">
        <f t="shared" si="3"/>
        <v>39.451000000000001</v>
      </c>
      <c r="F216">
        <v>25.5</v>
      </c>
      <c r="G216">
        <v>0</v>
      </c>
      <c r="H216">
        <v>80</v>
      </c>
      <c r="S216" s="2"/>
    </row>
    <row r="217" spans="1:19" x14ac:dyDescent="0.25">
      <c r="A217" s="1">
        <v>39727</v>
      </c>
      <c r="B217">
        <v>15.048999999999999</v>
      </c>
      <c r="C217">
        <v>19.184000000000001</v>
      </c>
      <c r="D217">
        <v>20.266999999999999</v>
      </c>
      <c r="E217">
        <f t="shared" si="3"/>
        <v>39.451000000000001</v>
      </c>
      <c r="F217">
        <v>25.5</v>
      </c>
      <c r="G217">
        <v>0</v>
      </c>
      <c r="H217">
        <v>80</v>
      </c>
      <c r="S217" s="2"/>
    </row>
    <row r="218" spans="1:19" x14ac:dyDescent="0.25">
      <c r="A218" s="1">
        <v>39728</v>
      </c>
      <c r="B218">
        <v>15.048999999999999</v>
      </c>
      <c r="C218">
        <v>19.184000000000001</v>
      </c>
      <c r="D218">
        <v>20.266999999999999</v>
      </c>
      <c r="E218">
        <f t="shared" si="3"/>
        <v>39.451000000000001</v>
      </c>
      <c r="F218">
        <v>25.5</v>
      </c>
      <c r="G218">
        <v>0</v>
      </c>
      <c r="H218">
        <v>80</v>
      </c>
      <c r="S218" s="2"/>
    </row>
    <row r="219" spans="1:19" x14ac:dyDescent="0.25">
      <c r="A219" s="1">
        <v>39729</v>
      </c>
      <c r="B219">
        <v>7.6660000000000004</v>
      </c>
      <c r="C219">
        <v>17.334</v>
      </c>
      <c r="D219">
        <v>19.5</v>
      </c>
      <c r="E219">
        <f t="shared" si="3"/>
        <v>36.834000000000003</v>
      </c>
      <c r="F219">
        <v>35.5</v>
      </c>
      <c r="G219">
        <v>0</v>
      </c>
      <c r="H219">
        <v>80</v>
      </c>
      <c r="S219" s="2"/>
    </row>
    <row r="220" spans="1:19" x14ac:dyDescent="0.25">
      <c r="A220" s="1">
        <v>39730</v>
      </c>
      <c r="B220">
        <v>7.6660000000000004</v>
      </c>
      <c r="C220">
        <v>17.334</v>
      </c>
      <c r="D220">
        <v>19.5</v>
      </c>
      <c r="E220">
        <f t="shared" si="3"/>
        <v>36.834000000000003</v>
      </c>
      <c r="F220">
        <v>35.5</v>
      </c>
      <c r="G220">
        <v>0</v>
      </c>
      <c r="H220">
        <v>80</v>
      </c>
      <c r="S220" s="2"/>
    </row>
    <row r="221" spans="1:19" x14ac:dyDescent="0.25">
      <c r="A221" s="1">
        <v>39731</v>
      </c>
      <c r="B221">
        <v>7.6660000000000004</v>
      </c>
      <c r="C221">
        <v>17.334</v>
      </c>
      <c r="D221">
        <v>19.5</v>
      </c>
      <c r="E221">
        <f t="shared" si="3"/>
        <v>36.834000000000003</v>
      </c>
      <c r="F221">
        <v>35.5</v>
      </c>
      <c r="G221">
        <v>0</v>
      </c>
      <c r="H221">
        <v>80</v>
      </c>
      <c r="S221" s="2"/>
    </row>
    <row r="222" spans="1:19" x14ac:dyDescent="0.25">
      <c r="A222" s="1">
        <v>39732</v>
      </c>
      <c r="B222">
        <v>7.6660000000000004</v>
      </c>
      <c r="C222">
        <v>17.334</v>
      </c>
      <c r="D222">
        <v>19.5</v>
      </c>
      <c r="E222">
        <f t="shared" si="3"/>
        <v>36.834000000000003</v>
      </c>
      <c r="F222">
        <v>35.5</v>
      </c>
      <c r="G222">
        <v>0</v>
      </c>
      <c r="H222">
        <v>80</v>
      </c>
      <c r="S222" s="2"/>
    </row>
    <row r="223" spans="1:19" x14ac:dyDescent="0.25">
      <c r="A223" s="1">
        <v>39733</v>
      </c>
      <c r="B223">
        <v>7.6660000000000004</v>
      </c>
      <c r="C223">
        <v>17.334</v>
      </c>
      <c r="D223">
        <v>19.5</v>
      </c>
      <c r="E223">
        <f t="shared" si="3"/>
        <v>36.834000000000003</v>
      </c>
      <c r="F223">
        <v>35.5</v>
      </c>
      <c r="G223">
        <v>0</v>
      </c>
      <c r="H223">
        <v>80</v>
      </c>
      <c r="S223" s="2"/>
    </row>
    <row r="224" spans="1:19" x14ac:dyDescent="0.25">
      <c r="A224" s="1">
        <v>39734</v>
      </c>
      <c r="B224">
        <v>7.6660000000000004</v>
      </c>
      <c r="C224">
        <v>17.334</v>
      </c>
      <c r="D224">
        <v>19.5</v>
      </c>
      <c r="E224">
        <f t="shared" si="3"/>
        <v>36.834000000000003</v>
      </c>
      <c r="F224">
        <v>35.5</v>
      </c>
      <c r="G224">
        <v>0</v>
      </c>
      <c r="H224">
        <v>80</v>
      </c>
      <c r="S224" s="2"/>
    </row>
    <row r="225" spans="1:19" x14ac:dyDescent="0.25">
      <c r="A225" s="1">
        <v>39735</v>
      </c>
      <c r="B225">
        <v>7.6660000000000004</v>
      </c>
      <c r="C225">
        <v>17.334</v>
      </c>
      <c r="D225">
        <v>19.5</v>
      </c>
      <c r="E225">
        <f t="shared" si="3"/>
        <v>36.834000000000003</v>
      </c>
      <c r="F225">
        <v>35.5</v>
      </c>
      <c r="G225">
        <v>0</v>
      </c>
      <c r="H225">
        <v>80</v>
      </c>
      <c r="S225" s="2"/>
    </row>
    <row r="226" spans="1:19" x14ac:dyDescent="0.25">
      <c r="A226" s="1">
        <v>39736</v>
      </c>
      <c r="B226">
        <v>3.8740000000000001</v>
      </c>
      <c r="C226">
        <v>28.126000000000001</v>
      </c>
      <c r="D226">
        <v>20.5</v>
      </c>
      <c r="E226">
        <f t="shared" si="3"/>
        <v>48.626000000000005</v>
      </c>
      <c r="F226">
        <v>27.5</v>
      </c>
      <c r="G226">
        <v>0</v>
      </c>
      <c r="H226">
        <v>80</v>
      </c>
      <c r="S226" s="2"/>
    </row>
    <row r="227" spans="1:19" x14ac:dyDescent="0.25">
      <c r="A227" s="1">
        <v>39737</v>
      </c>
      <c r="B227">
        <v>3.8740000000000001</v>
      </c>
      <c r="C227">
        <v>28.126000000000001</v>
      </c>
      <c r="D227">
        <v>20.5</v>
      </c>
      <c r="E227">
        <f t="shared" si="3"/>
        <v>48.626000000000005</v>
      </c>
      <c r="F227">
        <v>27.5</v>
      </c>
      <c r="G227">
        <v>0</v>
      </c>
      <c r="H227">
        <v>80</v>
      </c>
      <c r="S227" s="2"/>
    </row>
    <row r="228" spans="1:19" x14ac:dyDescent="0.25">
      <c r="A228" s="1">
        <v>39738</v>
      </c>
      <c r="B228">
        <v>3.8740000000000001</v>
      </c>
      <c r="C228">
        <v>28.126000000000001</v>
      </c>
      <c r="D228">
        <v>20.5</v>
      </c>
      <c r="E228">
        <f t="shared" si="3"/>
        <v>48.626000000000005</v>
      </c>
      <c r="F228">
        <v>27.5</v>
      </c>
      <c r="G228">
        <v>0</v>
      </c>
      <c r="H228">
        <v>80</v>
      </c>
      <c r="S228" s="2"/>
    </row>
    <row r="229" spans="1:19" x14ac:dyDescent="0.25">
      <c r="A229" s="1">
        <v>39739</v>
      </c>
      <c r="B229">
        <v>3.8740000000000001</v>
      </c>
      <c r="C229">
        <v>28.126000000000001</v>
      </c>
      <c r="D229">
        <v>20.5</v>
      </c>
      <c r="E229">
        <f t="shared" si="3"/>
        <v>48.626000000000005</v>
      </c>
      <c r="F229">
        <v>27.5</v>
      </c>
      <c r="G229">
        <v>0</v>
      </c>
      <c r="H229">
        <v>80</v>
      </c>
      <c r="S229" s="2"/>
    </row>
    <row r="230" spans="1:19" x14ac:dyDescent="0.25">
      <c r="A230" s="1">
        <v>39740</v>
      </c>
      <c r="B230">
        <v>3.8740000000000001</v>
      </c>
      <c r="C230">
        <v>28.126000000000001</v>
      </c>
      <c r="D230">
        <v>20.5</v>
      </c>
      <c r="E230">
        <f t="shared" si="3"/>
        <v>48.626000000000005</v>
      </c>
      <c r="F230">
        <v>27.5</v>
      </c>
      <c r="G230">
        <v>0</v>
      </c>
      <c r="H230">
        <v>80</v>
      </c>
      <c r="S230" s="2"/>
    </row>
    <row r="231" spans="1:19" x14ac:dyDescent="0.25">
      <c r="A231" s="1">
        <v>39741</v>
      </c>
      <c r="B231">
        <v>3.8740000000000001</v>
      </c>
      <c r="C231">
        <v>28.126000000000001</v>
      </c>
      <c r="D231">
        <v>20.5</v>
      </c>
      <c r="E231">
        <f t="shared" si="3"/>
        <v>48.626000000000005</v>
      </c>
      <c r="F231">
        <v>27.5</v>
      </c>
      <c r="G231">
        <v>0</v>
      </c>
      <c r="H231">
        <v>80</v>
      </c>
      <c r="S231" s="2"/>
    </row>
    <row r="232" spans="1:19" x14ac:dyDescent="0.25">
      <c r="A232" s="1">
        <v>39742</v>
      </c>
      <c r="B232">
        <v>3.8740000000000001</v>
      </c>
      <c r="C232">
        <v>28.126000000000001</v>
      </c>
      <c r="D232">
        <v>20.5</v>
      </c>
      <c r="E232">
        <f t="shared" si="3"/>
        <v>48.626000000000005</v>
      </c>
      <c r="F232">
        <v>27.5</v>
      </c>
      <c r="G232">
        <v>0</v>
      </c>
      <c r="H232">
        <v>80</v>
      </c>
      <c r="S232" s="2"/>
    </row>
    <row r="233" spans="1:19" x14ac:dyDescent="0.25">
      <c r="A233" s="1">
        <v>39743</v>
      </c>
      <c r="B233">
        <v>5.8049999999999997</v>
      </c>
      <c r="C233">
        <v>26.954000000000001</v>
      </c>
      <c r="D233">
        <v>20</v>
      </c>
      <c r="E233">
        <f t="shared" si="3"/>
        <v>46.954000000000001</v>
      </c>
      <c r="F233">
        <v>27</v>
      </c>
      <c r="G233">
        <v>0.24099999999999999</v>
      </c>
      <c r="H233">
        <v>80</v>
      </c>
      <c r="S233" s="2"/>
    </row>
    <row r="234" spans="1:19" x14ac:dyDescent="0.25">
      <c r="A234" s="1">
        <v>39744</v>
      </c>
      <c r="B234">
        <v>5.8049999999999997</v>
      </c>
      <c r="C234">
        <v>26.954000000000001</v>
      </c>
      <c r="D234">
        <v>20</v>
      </c>
      <c r="E234">
        <f t="shared" si="3"/>
        <v>46.954000000000001</v>
      </c>
      <c r="F234">
        <v>27</v>
      </c>
      <c r="G234">
        <v>0.24099999999999999</v>
      </c>
      <c r="H234">
        <v>80</v>
      </c>
      <c r="S234" s="2"/>
    </row>
    <row r="235" spans="1:19" x14ac:dyDescent="0.25">
      <c r="A235" s="1">
        <v>39745</v>
      </c>
      <c r="B235">
        <v>5.8049999999999997</v>
      </c>
      <c r="C235">
        <v>26.954000000000001</v>
      </c>
      <c r="D235">
        <v>20</v>
      </c>
      <c r="E235">
        <f t="shared" si="3"/>
        <v>46.954000000000001</v>
      </c>
      <c r="F235">
        <v>27</v>
      </c>
      <c r="G235">
        <v>0.24099999999999999</v>
      </c>
      <c r="H235">
        <v>80</v>
      </c>
      <c r="S235" s="2"/>
    </row>
    <row r="236" spans="1:19" x14ac:dyDescent="0.25">
      <c r="A236" s="1">
        <v>39746</v>
      </c>
      <c r="B236">
        <v>5.8049999999999997</v>
      </c>
      <c r="C236">
        <v>26.954000000000001</v>
      </c>
      <c r="D236">
        <v>20</v>
      </c>
      <c r="E236">
        <f t="shared" si="3"/>
        <v>46.954000000000001</v>
      </c>
      <c r="F236">
        <v>27</v>
      </c>
      <c r="G236">
        <v>0.24099999999999999</v>
      </c>
      <c r="H236">
        <v>80</v>
      </c>
      <c r="S236" s="2"/>
    </row>
    <row r="237" spans="1:19" x14ac:dyDescent="0.25">
      <c r="A237" s="1">
        <v>39747</v>
      </c>
      <c r="B237">
        <v>5.8049999999999997</v>
      </c>
      <c r="C237">
        <v>26.954000000000001</v>
      </c>
      <c r="D237">
        <v>20</v>
      </c>
      <c r="E237">
        <f t="shared" si="3"/>
        <v>46.954000000000001</v>
      </c>
      <c r="F237">
        <v>27</v>
      </c>
      <c r="G237">
        <v>0.24099999999999999</v>
      </c>
      <c r="H237">
        <v>80</v>
      </c>
      <c r="S237" s="2"/>
    </row>
    <row r="238" spans="1:19" x14ac:dyDescent="0.25">
      <c r="A238" s="1">
        <v>39748</v>
      </c>
      <c r="B238">
        <v>5.8049999999999997</v>
      </c>
      <c r="C238">
        <v>26.954000000000001</v>
      </c>
      <c r="D238">
        <v>20</v>
      </c>
      <c r="E238">
        <f t="shared" si="3"/>
        <v>46.954000000000001</v>
      </c>
      <c r="F238">
        <v>27</v>
      </c>
      <c r="G238">
        <v>0.24099999999999999</v>
      </c>
      <c r="H238">
        <v>80</v>
      </c>
      <c r="S238" s="2"/>
    </row>
    <row r="239" spans="1:19" x14ac:dyDescent="0.25">
      <c r="A239" s="1">
        <v>39749</v>
      </c>
      <c r="B239">
        <v>5.8049999999999997</v>
      </c>
      <c r="C239">
        <v>26.954000000000001</v>
      </c>
      <c r="D239">
        <v>20</v>
      </c>
      <c r="E239">
        <f t="shared" si="3"/>
        <v>46.954000000000001</v>
      </c>
      <c r="F239">
        <v>27</v>
      </c>
      <c r="G239">
        <v>0.24099999999999999</v>
      </c>
      <c r="H239">
        <v>80</v>
      </c>
      <c r="S239" s="2"/>
    </row>
    <row r="240" spans="1:19" x14ac:dyDescent="0.25">
      <c r="A240" s="1">
        <v>39750</v>
      </c>
      <c r="B240">
        <v>8.8889999999999993</v>
      </c>
      <c r="C240">
        <v>27.37</v>
      </c>
      <c r="D240">
        <v>17</v>
      </c>
      <c r="E240">
        <f t="shared" si="3"/>
        <v>44.370000000000005</v>
      </c>
      <c r="F240">
        <v>26</v>
      </c>
      <c r="G240">
        <v>0.74099999999999999</v>
      </c>
      <c r="H240">
        <v>80</v>
      </c>
      <c r="S240" s="2"/>
    </row>
    <row r="241" spans="1:19" x14ac:dyDescent="0.25">
      <c r="A241" s="1">
        <v>39751</v>
      </c>
      <c r="B241">
        <v>8.8889999999999993</v>
      </c>
      <c r="C241">
        <v>27.37</v>
      </c>
      <c r="D241">
        <v>17</v>
      </c>
      <c r="E241">
        <f t="shared" si="3"/>
        <v>44.370000000000005</v>
      </c>
      <c r="F241">
        <v>26</v>
      </c>
      <c r="G241">
        <v>0.74099999999999999</v>
      </c>
      <c r="H241">
        <v>80</v>
      </c>
      <c r="S241" s="2"/>
    </row>
    <row r="242" spans="1:19" x14ac:dyDescent="0.25">
      <c r="A242" s="1">
        <v>39752</v>
      </c>
      <c r="B242">
        <v>8.8889999999999993</v>
      </c>
      <c r="C242">
        <v>27.37</v>
      </c>
      <c r="D242">
        <v>17</v>
      </c>
      <c r="E242">
        <f t="shared" si="3"/>
        <v>44.370000000000005</v>
      </c>
      <c r="F242">
        <v>26</v>
      </c>
      <c r="G242">
        <v>0.74099999999999999</v>
      </c>
      <c r="H242">
        <v>80</v>
      </c>
      <c r="S242" s="2"/>
    </row>
    <row r="243" spans="1:19" x14ac:dyDescent="0.25">
      <c r="A243" s="1">
        <v>39753</v>
      </c>
      <c r="B243">
        <v>8.8889999999999993</v>
      </c>
      <c r="C243">
        <v>27.37</v>
      </c>
      <c r="D243">
        <v>17</v>
      </c>
      <c r="E243">
        <f t="shared" si="3"/>
        <v>44.370000000000005</v>
      </c>
      <c r="F243">
        <v>26</v>
      </c>
      <c r="G243">
        <v>0.74099999999999999</v>
      </c>
      <c r="H243">
        <v>80</v>
      </c>
      <c r="S243" s="2"/>
    </row>
    <row r="244" spans="1:19" x14ac:dyDescent="0.25">
      <c r="A244" s="1">
        <v>39754</v>
      </c>
      <c r="B244">
        <v>8.8889999999999993</v>
      </c>
      <c r="C244">
        <v>27.37</v>
      </c>
      <c r="D244">
        <v>17</v>
      </c>
      <c r="E244">
        <f t="shared" si="3"/>
        <v>44.370000000000005</v>
      </c>
      <c r="F244">
        <v>26</v>
      </c>
      <c r="G244">
        <v>0.74099999999999999</v>
      </c>
      <c r="H244">
        <v>80</v>
      </c>
      <c r="S244" s="2"/>
    </row>
    <row r="245" spans="1:19" x14ac:dyDescent="0.25">
      <c r="A245" s="1">
        <v>39755</v>
      </c>
      <c r="B245">
        <v>8.8889999999999993</v>
      </c>
      <c r="C245">
        <v>27.37</v>
      </c>
      <c r="D245">
        <v>17</v>
      </c>
      <c r="E245">
        <f t="shared" si="3"/>
        <v>44.370000000000005</v>
      </c>
      <c r="F245">
        <v>26</v>
      </c>
      <c r="G245">
        <v>0.74099999999999999</v>
      </c>
      <c r="H245">
        <v>80</v>
      </c>
      <c r="S245" s="2"/>
    </row>
    <row r="246" spans="1:19" x14ac:dyDescent="0.25">
      <c r="A246" s="1">
        <v>39756</v>
      </c>
      <c r="B246">
        <v>8.8889999999999993</v>
      </c>
      <c r="C246">
        <v>27.37</v>
      </c>
      <c r="D246">
        <v>17</v>
      </c>
      <c r="E246">
        <f t="shared" si="3"/>
        <v>44.370000000000005</v>
      </c>
      <c r="F246">
        <v>26</v>
      </c>
      <c r="G246">
        <v>0.74099999999999999</v>
      </c>
      <c r="H246">
        <v>80</v>
      </c>
      <c r="S246" s="2"/>
    </row>
    <row r="247" spans="1:19" x14ac:dyDescent="0.25">
      <c r="A247" s="1">
        <v>39757</v>
      </c>
      <c r="B247">
        <v>13.031000000000001</v>
      </c>
      <c r="C247">
        <v>27.728000000000002</v>
      </c>
      <c r="D247">
        <v>25.5</v>
      </c>
      <c r="E247">
        <f t="shared" si="3"/>
        <v>53.228000000000002</v>
      </c>
      <c r="F247">
        <v>13</v>
      </c>
      <c r="G247">
        <v>0.74099999999999999</v>
      </c>
      <c r="H247">
        <v>80</v>
      </c>
      <c r="S247" s="2"/>
    </row>
    <row r="248" spans="1:19" x14ac:dyDescent="0.25">
      <c r="A248" s="1">
        <v>39758</v>
      </c>
      <c r="B248">
        <v>13.031000000000001</v>
      </c>
      <c r="C248">
        <v>27.728000000000002</v>
      </c>
      <c r="D248">
        <v>25.5</v>
      </c>
      <c r="E248">
        <f t="shared" si="3"/>
        <v>53.228000000000002</v>
      </c>
      <c r="F248">
        <v>13</v>
      </c>
      <c r="G248">
        <v>0.74099999999999999</v>
      </c>
      <c r="H248">
        <v>80</v>
      </c>
      <c r="S248" s="2"/>
    </row>
    <row r="249" spans="1:19" x14ac:dyDescent="0.25">
      <c r="A249" s="1">
        <v>39759</v>
      </c>
      <c r="B249">
        <v>13.031000000000001</v>
      </c>
      <c r="C249">
        <v>27.728000000000002</v>
      </c>
      <c r="D249">
        <v>25.5</v>
      </c>
      <c r="E249">
        <f t="shared" si="3"/>
        <v>53.228000000000002</v>
      </c>
      <c r="F249">
        <v>13</v>
      </c>
      <c r="G249">
        <v>0.74099999999999999</v>
      </c>
      <c r="H249">
        <v>80</v>
      </c>
      <c r="S249" s="2"/>
    </row>
    <row r="250" spans="1:19" x14ac:dyDescent="0.25">
      <c r="A250" s="1">
        <v>39760</v>
      </c>
      <c r="B250">
        <v>13.031000000000001</v>
      </c>
      <c r="C250">
        <v>27.728000000000002</v>
      </c>
      <c r="D250">
        <v>25.5</v>
      </c>
      <c r="E250">
        <f t="shared" si="3"/>
        <v>53.228000000000002</v>
      </c>
      <c r="F250">
        <v>13</v>
      </c>
      <c r="G250">
        <v>0.74099999999999999</v>
      </c>
      <c r="H250">
        <v>80</v>
      </c>
      <c r="S250" s="2"/>
    </row>
    <row r="251" spans="1:19" x14ac:dyDescent="0.25">
      <c r="A251" s="1">
        <v>39761</v>
      </c>
      <c r="B251">
        <v>13.031000000000001</v>
      </c>
      <c r="C251">
        <v>27.728000000000002</v>
      </c>
      <c r="D251">
        <v>25.5</v>
      </c>
      <c r="E251">
        <f t="shared" si="3"/>
        <v>53.228000000000002</v>
      </c>
      <c r="F251">
        <v>13</v>
      </c>
      <c r="G251">
        <v>0.74099999999999999</v>
      </c>
      <c r="H251">
        <v>80</v>
      </c>
      <c r="S251" s="2"/>
    </row>
    <row r="252" spans="1:19" x14ac:dyDescent="0.25">
      <c r="A252" s="1">
        <v>39762</v>
      </c>
      <c r="B252">
        <v>13.031000000000001</v>
      </c>
      <c r="C252">
        <v>27.728000000000002</v>
      </c>
      <c r="D252">
        <v>25.5</v>
      </c>
      <c r="E252">
        <f t="shared" si="3"/>
        <v>53.228000000000002</v>
      </c>
      <c r="F252">
        <v>13</v>
      </c>
      <c r="G252">
        <v>0.74099999999999999</v>
      </c>
      <c r="H252">
        <v>80</v>
      </c>
      <c r="S252" s="2"/>
    </row>
    <row r="253" spans="1:19" x14ac:dyDescent="0.25">
      <c r="A253" s="1">
        <v>39763</v>
      </c>
      <c r="B253">
        <v>13.031000000000001</v>
      </c>
      <c r="C253">
        <v>27.728000000000002</v>
      </c>
      <c r="D253">
        <v>25.5</v>
      </c>
      <c r="E253">
        <f t="shared" si="3"/>
        <v>53.228000000000002</v>
      </c>
      <c r="F253">
        <v>13</v>
      </c>
      <c r="G253">
        <v>0.74099999999999999</v>
      </c>
      <c r="H253">
        <v>80</v>
      </c>
      <c r="S253" s="2"/>
    </row>
    <row r="254" spans="1:19" x14ac:dyDescent="0.25">
      <c r="A254" s="1">
        <v>39764</v>
      </c>
      <c r="B254">
        <v>12.323</v>
      </c>
      <c r="C254">
        <v>19.436</v>
      </c>
      <c r="D254">
        <v>23.5</v>
      </c>
      <c r="E254">
        <f t="shared" si="3"/>
        <v>42.936</v>
      </c>
      <c r="F254">
        <v>23.75</v>
      </c>
      <c r="G254">
        <v>0.99099999999999999</v>
      </c>
      <c r="H254">
        <v>80</v>
      </c>
      <c r="S254" s="2"/>
    </row>
    <row r="255" spans="1:19" x14ac:dyDescent="0.25">
      <c r="A255" s="1">
        <v>39765</v>
      </c>
      <c r="B255">
        <v>12.323</v>
      </c>
      <c r="C255">
        <v>19.436</v>
      </c>
      <c r="D255">
        <v>23.5</v>
      </c>
      <c r="E255">
        <f t="shared" si="3"/>
        <v>42.936</v>
      </c>
      <c r="F255">
        <v>23.75</v>
      </c>
      <c r="G255">
        <v>0.99099999999999999</v>
      </c>
      <c r="H255">
        <v>80</v>
      </c>
      <c r="S255" s="2"/>
    </row>
    <row r="256" spans="1:19" x14ac:dyDescent="0.25">
      <c r="A256" s="1">
        <v>39766</v>
      </c>
      <c r="B256">
        <v>12.323</v>
      </c>
      <c r="C256">
        <v>19.436</v>
      </c>
      <c r="D256">
        <v>23.5</v>
      </c>
      <c r="E256">
        <f t="shared" si="3"/>
        <v>42.936</v>
      </c>
      <c r="F256">
        <v>23.75</v>
      </c>
      <c r="G256">
        <v>0.99099999999999999</v>
      </c>
      <c r="H256">
        <v>80</v>
      </c>
      <c r="S256" s="2"/>
    </row>
    <row r="257" spans="1:19" x14ac:dyDescent="0.25">
      <c r="A257" s="1">
        <v>39767</v>
      </c>
      <c r="B257">
        <v>12.323</v>
      </c>
      <c r="C257">
        <v>19.436</v>
      </c>
      <c r="D257">
        <v>23.5</v>
      </c>
      <c r="E257">
        <f t="shared" si="3"/>
        <v>42.936</v>
      </c>
      <c r="F257">
        <v>23.75</v>
      </c>
      <c r="G257">
        <v>0.99099999999999999</v>
      </c>
      <c r="H257">
        <v>80</v>
      </c>
      <c r="S257" s="2"/>
    </row>
    <row r="258" spans="1:19" x14ac:dyDescent="0.25">
      <c r="A258" s="1">
        <v>39768</v>
      </c>
      <c r="B258">
        <v>12.323</v>
      </c>
      <c r="C258">
        <v>19.436</v>
      </c>
      <c r="D258">
        <v>23.5</v>
      </c>
      <c r="E258">
        <f t="shared" si="3"/>
        <v>42.936</v>
      </c>
      <c r="F258">
        <v>23.75</v>
      </c>
      <c r="G258">
        <v>0.99099999999999999</v>
      </c>
      <c r="H258">
        <v>80</v>
      </c>
      <c r="S258" s="2"/>
    </row>
    <row r="259" spans="1:19" x14ac:dyDescent="0.25">
      <c r="A259" s="1">
        <v>39769</v>
      </c>
      <c r="B259">
        <v>12.323</v>
      </c>
      <c r="C259">
        <v>19.436</v>
      </c>
      <c r="D259">
        <v>23.5</v>
      </c>
      <c r="E259">
        <f t="shared" si="3"/>
        <v>42.936</v>
      </c>
      <c r="F259">
        <v>23.75</v>
      </c>
      <c r="G259">
        <v>0.99099999999999999</v>
      </c>
      <c r="H259">
        <v>80</v>
      </c>
      <c r="S259" s="2"/>
    </row>
    <row r="260" spans="1:19" x14ac:dyDescent="0.25">
      <c r="A260" s="1">
        <v>39770</v>
      </c>
      <c r="B260">
        <v>12.323</v>
      </c>
      <c r="C260">
        <v>19.436</v>
      </c>
      <c r="D260">
        <v>23.5</v>
      </c>
      <c r="E260">
        <f t="shared" si="3"/>
        <v>42.936</v>
      </c>
      <c r="F260">
        <v>23.75</v>
      </c>
      <c r="G260">
        <v>0.99099999999999999</v>
      </c>
      <c r="H260">
        <v>80</v>
      </c>
      <c r="S260" s="2"/>
    </row>
    <row r="261" spans="1:19" x14ac:dyDescent="0.25">
      <c r="A261" s="1">
        <v>39771</v>
      </c>
      <c r="B261">
        <v>12.757</v>
      </c>
      <c r="C261">
        <v>14.108000000000001</v>
      </c>
      <c r="D261">
        <v>23.5</v>
      </c>
      <c r="E261">
        <f t="shared" si="3"/>
        <v>37.608000000000004</v>
      </c>
      <c r="F261">
        <v>28.885000000000002</v>
      </c>
      <c r="G261">
        <v>0.75</v>
      </c>
      <c r="H261">
        <v>80</v>
      </c>
      <c r="S261" s="2"/>
    </row>
    <row r="262" spans="1:19" x14ac:dyDescent="0.25">
      <c r="A262" s="1">
        <v>39772</v>
      </c>
      <c r="B262">
        <v>12.757</v>
      </c>
      <c r="C262">
        <v>14.108000000000001</v>
      </c>
      <c r="D262">
        <v>23.5</v>
      </c>
      <c r="E262">
        <f t="shared" si="3"/>
        <v>37.608000000000004</v>
      </c>
      <c r="F262">
        <v>28.885000000000002</v>
      </c>
      <c r="G262">
        <v>0.75</v>
      </c>
      <c r="H262">
        <v>80</v>
      </c>
      <c r="S262" s="2"/>
    </row>
    <row r="263" spans="1:19" x14ac:dyDescent="0.25">
      <c r="A263" s="1">
        <v>39773</v>
      </c>
      <c r="B263">
        <v>12.757</v>
      </c>
      <c r="C263">
        <v>14.108000000000001</v>
      </c>
      <c r="D263">
        <v>23.5</v>
      </c>
      <c r="E263">
        <f t="shared" si="3"/>
        <v>37.608000000000004</v>
      </c>
      <c r="F263">
        <v>28.885000000000002</v>
      </c>
      <c r="G263">
        <v>0.75</v>
      </c>
      <c r="H263">
        <v>80</v>
      </c>
      <c r="S263" s="2"/>
    </row>
    <row r="264" spans="1:19" x14ac:dyDescent="0.25">
      <c r="A264" s="1">
        <v>39774</v>
      </c>
      <c r="B264">
        <v>12.757</v>
      </c>
      <c r="C264">
        <v>14.108000000000001</v>
      </c>
      <c r="D264">
        <v>23.5</v>
      </c>
      <c r="E264">
        <f t="shared" ref="E264:E327" si="4">+C264+D264</f>
        <v>37.608000000000004</v>
      </c>
      <c r="F264">
        <v>28.885000000000002</v>
      </c>
      <c r="G264">
        <v>0.75</v>
      </c>
      <c r="H264">
        <v>80</v>
      </c>
      <c r="S264" s="2"/>
    </row>
    <row r="265" spans="1:19" x14ac:dyDescent="0.25">
      <c r="A265" s="1">
        <v>39775</v>
      </c>
      <c r="B265">
        <v>12.757</v>
      </c>
      <c r="C265">
        <v>14.108000000000001</v>
      </c>
      <c r="D265">
        <v>23.5</v>
      </c>
      <c r="E265">
        <f t="shared" si="4"/>
        <v>37.608000000000004</v>
      </c>
      <c r="F265">
        <v>28.885000000000002</v>
      </c>
      <c r="G265">
        <v>0.75</v>
      </c>
      <c r="H265">
        <v>80</v>
      </c>
      <c r="S265" s="2"/>
    </row>
    <row r="266" spans="1:19" x14ac:dyDescent="0.25">
      <c r="A266" s="1">
        <v>39776</v>
      </c>
      <c r="B266">
        <v>12.757</v>
      </c>
      <c r="C266">
        <v>14.108000000000001</v>
      </c>
      <c r="D266">
        <v>23.5</v>
      </c>
      <c r="E266">
        <f t="shared" si="4"/>
        <v>37.608000000000004</v>
      </c>
      <c r="F266">
        <v>28.885000000000002</v>
      </c>
      <c r="G266">
        <v>0.75</v>
      </c>
      <c r="H266">
        <v>80</v>
      </c>
      <c r="S266" s="2"/>
    </row>
    <row r="267" spans="1:19" x14ac:dyDescent="0.25">
      <c r="A267" s="1">
        <v>39777</v>
      </c>
      <c r="B267">
        <v>12.757</v>
      </c>
      <c r="C267">
        <v>14.108000000000001</v>
      </c>
      <c r="D267">
        <v>23.5</v>
      </c>
      <c r="E267">
        <f t="shared" si="4"/>
        <v>37.608000000000004</v>
      </c>
      <c r="F267">
        <v>28.885000000000002</v>
      </c>
      <c r="G267">
        <v>0.75</v>
      </c>
      <c r="H267">
        <v>80</v>
      </c>
      <c r="S267" s="2"/>
    </row>
    <row r="268" spans="1:19" x14ac:dyDescent="0.25">
      <c r="A268" s="1">
        <v>39778</v>
      </c>
      <c r="B268">
        <v>7.5069999999999997</v>
      </c>
      <c r="C268">
        <v>7.8579999999999997</v>
      </c>
      <c r="D268">
        <v>34.5</v>
      </c>
      <c r="E268">
        <f t="shared" si="4"/>
        <v>42.357999999999997</v>
      </c>
      <c r="F268">
        <v>29.655000000000001</v>
      </c>
      <c r="G268">
        <v>0.48</v>
      </c>
      <c r="H268">
        <v>80</v>
      </c>
      <c r="S268" s="2"/>
    </row>
    <row r="269" spans="1:19" x14ac:dyDescent="0.25">
      <c r="A269" s="1">
        <v>39779</v>
      </c>
      <c r="B269">
        <v>7.5069999999999997</v>
      </c>
      <c r="C269">
        <v>7.8579999999999997</v>
      </c>
      <c r="D269">
        <v>34.5</v>
      </c>
      <c r="E269">
        <f t="shared" si="4"/>
        <v>42.357999999999997</v>
      </c>
      <c r="F269">
        <v>29.655000000000001</v>
      </c>
      <c r="G269">
        <v>0.48</v>
      </c>
      <c r="H269">
        <v>80</v>
      </c>
      <c r="S269" s="2"/>
    </row>
    <row r="270" spans="1:19" x14ac:dyDescent="0.25">
      <c r="A270" s="1">
        <v>39780</v>
      </c>
      <c r="B270">
        <v>7.5069999999999997</v>
      </c>
      <c r="C270">
        <v>7.8579999999999997</v>
      </c>
      <c r="D270">
        <v>34.5</v>
      </c>
      <c r="E270">
        <f t="shared" si="4"/>
        <v>42.357999999999997</v>
      </c>
      <c r="F270">
        <v>29.655000000000001</v>
      </c>
      <c r="G270">
        <v>0.48</v>
      </c>
      <c r="H270">
        <v>80</v>
      </c>
      <c r="S270" s="2"/>
    </row>
    <row r="271" spans="1:19" x14ac:dyDescent="0.25">
      <c r="A271" s="1">
        <v>39781</v>
      </c>
      <c r="B271">
        <v>7.5069999999999997</v>
      </c>
      <c r="C271">
        <v>7.8579999999999997</v>
      </c>
      <c r="D271">
        <v>34.5</v>
      </c>
      <c r="E271">
        <f t="shared" si="4"/>
        <v>42.357999999999997</v>
      </c>
      <c r="F271">
        <v>29.655000000000001</v>
      </c>
      <c r="G271">
        <v>0.48</v>
      </c>
      <c r="H271">
        <v>80</v>
      </c>
      <c r="S271" s="2"/>
    </row>
    <row r="272" spans="1:19" x14ac:dyDescent="0.25">
      <c r="A272" s="1">
        <v>39782</v>
      </c>
      <c r="B272">
        <v>7.5069999999999997</v>
      </c>
      <c r="C272">
        <v>7.8579999999999997</v>
      </c>
      <c r="D272">
        <v>34.5</v>
      </c>
      <c r="E272">
        <f t="shared" si="4"/>
        <v>42.357999999999997</v>
      </c>
      <c r="F272">
        <v>29.655000000000001</v>
      </c>
      <c r="G272">
        <v>0.48</v>
      </c>
      <c r="H272">
        <v>80</v>
      </c>
      <c r="S272" s="2"/>
    </row>
    <row r="273" spans="1:19" x14ac:dyDescent="0.25">
      <c r="A273" s="1">
        <v>39783</v>
      </c>
      <c r="B273">
        <v>7.5069999999999997</v>
      </c>
      <c r="C273">
        <v>7.8579999999999997</v>
      </c>
      <c r="D273">
        <v>34.5</v>
      </c>
      <c r="E273">
        <f t="shared" si="4"/>
        <v>42.357999999999997</v>
      </c>
      <c r="F273">
        <v>29.655000000000001</v>
      </c>
      <c r="G273">
        <v>0.48</v>
      </c>
      <c r="H273">
        <v>80</v>
      </c>
      <c r="S273" s="2"/>
    </row>
    <row r="274" spans="1:19" x14ac:dyDescent="0.25">
      <c r="A274" s="1">
        <v>39784</v>
      </c>
      <c r="B274">
        <v>7.5069999999999997</v>
      </c>
      <c r="C274">
        <v>7.8579999999999997</v>
      </c>
      <c r="D274">
        <v>34.5</v>
      </c>
      <c r="E274">
        <f t="shared" si="4"/>
        <v>42.357999999999997</v>
      </c>
      <c r="F274">
        <v>29.655000000000001</v>
      </c>
      <c r="G274">
        <v>0.48</v>
      </c>
      <c r="H274">
        <v>80</v>
      </c>
      <c r="S274" s="2"/>
    </row>
    <row r="275" spans="1:19" x14ac:dyDescent="0.25">
      <c r="A275" s="1">
        <v>39785</v>
      </c>
      <c r="B275">
        <v>14.115</v>
      </c>
      <c r="C275">
        <v>7.75</v>
      </c>
      <c r="D275">
        <v>30</v>
      </c>
      <c r="E275">
        <f t="shared" si="4"/>
        <v>37.75</v>
      </c>
      <c r="F275">
        <v>27.155000000000001</v>
      </c>
      <c r="G275">
        <v>0.98</v>
      </c>
      <c r="H275">
        <v>80</v>
      </c>
      <c r="S275" s="2"/>
    </row>
    <row r="276" spans="1:19" x14ac:dyDescent="0.25">
      <c r="A276" s="1">
        <v>39786</v>
      </c>
      <c r="B276">
        <v>14.115</v>
      </c>
      <c r="C276">
        <v>7.75</v>
      </c>
      <c r="D276">
        <v>30</v>
      </c>
      <c r="E276">
        <f t="shared" si="4"/>
        <v>37.75</v>
      </c>
      <c r="F276">
        <v>27.155000000000001</v>
      </c>
      <c r="G276">
        <v>0.98</v>
      </c>
      <c r="H276">
        <v>80</v>
      </c>
      <c r="S276" s="2"/>
    </row>
    <row r="277" spans="1:19" x14ac:dyDescent="0.25">
      <c r="A277" s="1">
        <v>39787</v>
      </c>
      <c r="B277">
        <v>14.115</v>
      </c>
      <c r="C277">
        <v>7.75</v>
      </c>
      <c r="D277">
        <v>30</v>
      </c>
      <c r="E277">
        <f t="shared" si="4"/>
        <v>37.75</v>
      </c>
      <c r="F277">
        <v>27.155000000000001</v>
      </c>
      <c r="G277">
        <v>0.98</v>
      </c>
      <c r="H277">
        <v>80</v>
      </c>
      <c r="S277" s="2"/>
    </row>
    <row r="278" spans="1:19" x14ac:dyDescent="0.25">
      <c r="A278" s="1">
        <v>39788</v>
      </c>
      <c r="B278">
        <v>14.115</v>
      </c>
      <c r="C278">
        <v>7.75</v>
      </c>
      <c r="D278">
        <v>30</v>
      </c>
      <c r="E278">
        <f t="shared" si="4"/>
        <v>37.75</v>
      </c>
      <c r="F278">
        <v>27.155000000000001</v>
      </c>
      <c r="G278">
        <v>0.98</v>
      </c>
      <c r="H278">
        <v>80</v>
      </c>
      <c r="S278" s="2"/>
    </row>
    <row r="279" spans="1:19" x14ac:dyDescent="0.25">
      <c r="A279" s="1">
        <v>39789</v>
      </c>
      <c r="B279">
        <v>14.115</v>
      </c>
      <c r="C279">
        <v>7.75</v>
      </c>
      <c r="D279">
        <v>30</v>
      </c>
      <c r="E279">
        <f t="shared" si="4"/>
        <v>37.75</v>
      </c>
      <c r="F279">
        <v>27.155000000000001</v>
      </c>
      <c r="G279">
        <v>0.98</v>
      </c>
      <c r="H279">
        <v>80</v>
      </c>
      <c r="S279" s="2"/>
    </row>
    <row r="280" spans="1:19" x14ac:dyDescent="0.25">
      <c r="A280" s="1">
        <v>39790</v>
      </c>
      <c r="B280">
        <v>14.115</v>
      </c>
      <c r="C280">
        <v>7.75</v>
      </c>
      <c r="D280">
        <v>30</v>
      </c>
      <c r="E280">
        <f t="shared" si="4"/>
        <v>37.75</v>
      </c>
      <c r="F280">
        <v>27.155000000000001</v>
      </c>
      <c r="G280">
        <v>0.98</v>
      </c>
      <c r="H280">
        <v>80</v>
      </c>
      <c r="S280" s="2"/>
    </row>
    <row r="281" spans="1:19" x14ac:dyDescent="0.25">
      <c r="A281" s="1">
        <v>39791</v>
      </c>
      <c r="B281">
        <v>14.115</v>
      </c>
      <c r="C281">
        <v>7.75</v>
      </c>
      <c r="D281">
        <v>30</v>
      </c>
      <c r="E281">
        <f t="shared" si="4"/>
        <v>37.75</v>
      </c>
      <c r="F281">
        <v>27.155000000000001</v>
      </c>
      <c r="G281">
        <v>0.98</v>
      </c>
      <c r="H281">
        <v>80</v>
      </c>
      <c r="S281" s="2"/>
    </row>
    <row r="282" spans="1:19" x14ac:dyDescent="0.25">
      <c r="A282" s="1">
        <v>39792</v>
      </c>
      <c r="B282">
        <v>33.615000000000002</v>
      </c>
      <c r="C282">
        <v>5.25</v>
      </c>
      <c r="D282">
        <v>26</v>
      </c>
      <c r="E282">
        <f t="shared" si="4"/>
        <v>31.25</v>
      </c>
      <c r="F282">
        <v>14.404999999999999</v>
      </c>
      <c r="G282">
        <v>0.73</v>
      </c>
      <c r="H282">
        <v>80</v>
      </c>
      <c r="S282" s="2"/>
    </row>
    <row r="283" spans="1:19" x14ac:dyDescent="0.25">
      <c r="A283" s="1">
        <v>39793</v>
      </c>
      <c r="B283">
        <v>33.615000000000002</v>
      </c>
      <c r="C283">
        <v>5.25</v>
      </c>
      <c r="D283">
        <v>26</v>
      </c>
      <c r="E283">
        <f t="shared" si="4"/>
        <v>31.25</v>
      </c>
      <c r="F283">
        <v>14.404999999999999</v>
      </c>
      <c r="G283">
        <v>0.73</v>
      </c>
      <c r="H283">
        <v>80</v>
      </c>
      <c r="S283" s="2"/>
    </row>
    <row r="284" spans="1:19" x14ac:dyDescent="0.25">
      <c r="A284" s="1">
        <v>39794</v>
      </c>
      <c r="B284">
        <v>33.615000000000002</v>
      </c>
      <c r="C284">
        <v>5.25</v>
      </c>
      <c r="D284">
        <v>26</v>
      </c>
      <c r="E284">
        <f t="shared" si="4"/>
        <v>31.25</v>
      </c>
      <c r="F284">
        <v>14.404999999999999</v>
      </c>
      <c r="G284">
        <v>0.73</v>
      </c>
      <c r="H284">
        <v>80</v>
      </c>
      <c r="S284" s="2"/>
    </row>
    <row r="285" spans="1:19" x14ac:dyDescent="0.25">
      <c r="A285" s="1">
        <v>39795</v>
      </c>
      <c r="B285">
        <v>33.615000000000002</v>
      </c>
      <c r="C285">
        <v>5.25</v>
      </c>
      <c r="D285">
        <v>26</v>
      </c>
      <c r="E285">
        <f t="shared" si="4"/>
        <v>31.25</v>
      </c>
      <c r="F285">
        <v>14.404999999999999</v>
      </c>
      <c r="G285">
        <v>0.73</v>
      </c>
      <c r="H285">
        <v>80</v>
      </c>
      <c r="S285" s="2"/>
    </row>
    <row r="286" spans="1:19" x14ac:dyDescent="0.25">
      <c r="A286" s="1">
        <v>39796</v>
      </c>
      <c r="B286">
        <v>33.615000000000002</v>
      </c>
      <c r="C286">
        <v>5.25</v>
      </c>
      <c r="D286">
        <v>26</v>
      </c>
      <c r="E286">
        <f t="shared" si="4"/>
        <v>31.25</v>
      </c>
      <c r="F286">
        <v>14.404999999999999</v>
      </c>
      <c r="G286">
        <v>0.73</v>
      </c>
      <c r="H286">
        <v>80</v>
      </c>
      <c r="S286" s="2"/>
    </row>
    <row r="287" spans="1:19" x14ac:dyDescent="0.25">
      <c r="A287" s="1">
        <v>39797</v>
      </c>
      <c r="B287">
        <v>33.615000000000002</v>
      </c>
      <c r="C287">
        <v>5.25</v>
      </c>
      <c r="D287">
        <v>26</v>
      </c>
      <c r="E287">
        <f t="shared" si="4"/>
        <v>31.25</v>
      </c>
      <c r="F287">
        <v>14.404999999999999</v>
      </c>
      <c r="G287">
        <v>0.73</v>
      </c>
      <c r="H287">
        <v>80</v>
      </c>
      <c r="S287" s="2"/>
    </row>
    <row r="288" spans="1:19" x14ac:dyDescent="0.25">
      <c r="A288" s="1">
        <v>39798</v>
      </c>
      <c r="B288">
        <v>33.615000000000002</v>
      </c>
      <c r="C288">
        <v>5.25</v>
      </c>
      <c r="D288">
        <v>26</v>
      </c>
      <c r="E288">
        <f t="shared" si="4"/>
        <v>31.25</v>
      </c>
      <c r="F288">
        <v>14.404999999999999</v>
      </c>
      <c r="G288">
        <v>0.73</v>
      </c>
      <c r="H288">
        <v>80</v>
      </c>
      <c r="S288" s="2"/>
    </row>
    <row r="289" spans="1:19" x14ac:dyDescent="0.25">
      <c r="A289" s="1">
        <v>39799</v>
      </c>
      <c r="B289">
        <v>34</v>
      </c>
      <c r="C289">
        <v>3.75</v>
      </c>
      <c r="D289">
        <v>29</v>
      </c>
      <c r="E289">
        <f t="shared" si="4"/>
        <v>32.75</v>
      </c>
      <c r="F289">
        <v>12.27</v>
      </c>
      <c r="G289">
        <v>0.98</v>
      </c>
      <c r="H289">
        <v>80</v>
      </c>
      <c r="S289" s="2"/>
    </row>
    <row r="290" spans="1:19" x14ac:dyDescent="0.25">
      <c r="A290" s="1">
        <v>39800</v>
      </c>
      <c r="B290">
        <v>34</v>
      </c>
      <c r="C290">
        <v>3.75</v>
      </c>
      <c r="D290">
        <v>29</v>
      </c>
      <c r="E290">
        <f t="shared" si="4"/>
        <v>32.75</v>
      </c>
      <c r="F290">
        <v>12.27</v>
      </c>
      <c r="G290">
        <v>0.98</v>
      </c>
      <c r="H290">
        <v>80</v>
      </c>
      <c r="S290" s="2"/>
    </row>
    <row r="291" spans="1:19" x14ac:dyDescent="0.25">
      <c r="A291" s="1">
        <v>39801</v>
      </c>
      <c r="B291">
        <v>34</v>
      </c>
      <c r="C291">
        <v>3.75</v>
      </c>
      <c r="D291">
        <v>29</v>
      </c>
      <c r="E291">
        <f t="shared" si="4"/>
        <v>32.75</v>
      </c>
      <c r="F291">
        <v>12.27</v>
      </c>
      <c r="G291">
        <v>0.98</v>
      </c>
      <c r="H291">
        <v>80</v>
      </c>
      <c r="S291" s="2"/>
    </row>
    <row r="292" spans="1:19" x14ac:dyDescent="0.25">
      <c r="A292" s="1">
        <v>39802</v>
      </c>
      <c r="B292">
        <v>34</v>
      </c>
      <c r="C292">
        <v>3.75</v>
      </c>
      <c r="D292">
        <v>29</v>
      </c>
      <c r="E292">
        <f t="shared" si="4"/>
        <v>32.75</v>
      </c>
      <c r="F292">
        <v>12.27</v>
      </c>
      <c r="G292">
        <v>0.98</v>
      </c>
      <c r="H292">
        <v>80</v>
      </c>
      <c r="S292" s="2"/>
    </row>
    <row r="293" spans="1:19" x14ac:dyDescent="0.25">
      <c r="A293" s="1">
        <v>39803</v>
      </c>
      <c r="B293">
        <v>34</v>
      </c>
      <c r="C293">
        <v>3.75</v>
      </c>
      <c r="D293">
        <v>29</v>
      </c>
      <c r="E293">
        <f t="shared" si="4"/>
        <v>32.75</v>
      </c>
      <c r="F293">
        <v>12.27</v>
      </c>
      <c r="G293">
        <v>0.98</v>
      </c>
      <c r="H293">
        <v>80</v>
      </c>
      <c r="S293" s="2"/>
    </row>
    <row r="294" spans="1:19" x14ac:dyDescent="0.25">
      <c r="A294" s="1">
        <v>39804</v>
      </c>
      <c r="B294">
        <v>34</v>
      </c>
      <c r="C294">
        <v>3.75</v>
      </c>
      <c r="D294">
        <v>29</v>
      </c>
      <c r="E294">
        <f t="shared" si="4"/>
        <v>32.75</v>
      </c>
      <c r="F294">
        <v>12.27</v>
      </c>
      <c r="G294">
        <v>0.98</v>
      </c>
      <c r="H294">
        <v>80</v>
      </c>
      <c r="S294" s="2"/>
    </row>
    <row r="295" spans="1:19" x14ac:dyDescent="0.25">
      <c r="A295" s="1">
        <v>39805</v>
      </c>
      <c r="B295">
        <v>34</v>
      </c>
      <c r="C295">
        <v>3.75</v>
      </c>
      <c r="D295">
        <v>29</v>
      </c>
      <c r="E295">
        <f t="shared" si="4"/>
        <v>32.75</v>
      </c>
      <c r="F295">
        <v>12.27</v>
      </c>
      <c r="G295">
        <v>0.98</v>
      </c>
      <c r="H295">
        <v>80</v>
      </c>
      <c r="S295" s="2"/>
    </row>
    <row r="296" spans="1:19" x14ac:dyDescent="0.25">
      <c r="A296" s="1">
        <v>39806</v>
      </c>
      <c r="B296">
        <v>44.25</v>
      </c>
      <c r="C296">
        <v>3.25</v>
      </c>
      <c r="D296">
        <v>20</v>
      </c>
      <c r="E296">
        <f t="shared" si="4"/>
        <v>23.25</v>
      </c>
      <c r="F296">
        <v>11.5</v>
      </c>
      <c r="G296">
        <v>1</v>
      </c>
      <c r="H296">
        <v>80</v>
      </c>
      <c r="S296" s="2"/>
    </row>
    <row r="297" spans="1:19" x14ac:dyDescent="0.25">
      <c r="A297" s="1">
        <v>39807</v>
      </c>
      <c r="B297">
        <v>44.25</v>
      </c>
      <c r="C297">
        <v>3.25</v>
      </c>
      <c r="D297">
        <v>20</v>
      </c>
      <c r="E297">
        <f t="shared" si="4"/>
        <v>23.25</v>
      </c>
      <c r="F297">
        <v>11.5</v>
      </c>
      <c r="G297">
        <v>1</v>
      </c>
      <c r="H297">
        <v>80</v>
      </c>
      <c r="S297" s="2"/>
    </row>
    <row r="298" spans="1:19" x14ac:dyDescent="0.25">
      <c r="A298" s="1">
        <v>39808</v>
      </c>
      <c r="B298">
        <v>44.25</v>
      </c>
      <c r="C298">
        <v>3.25</v>
      </c>
      <c r="D298">
        <v>20</v>
      </c>
      <c r="E298">
        <f t="shared" si="4"/>
        <v>23.25</v>
      </c>
      <c r="F298">
        <v>11.5</v>
      </c>
      <c r="G298">
        <v>1</v>
      </c>
      <c r="H298">
        <v>80</v>
      </c>
      <c r="S298" s="2"/>
    </row>
    <row r="299" spans="1:19" x14ac:dyDescent="0.25">
      <c r="A299" s="1">
        <v>39809</v>
      </c>
      <c r="B299">
        <v>44.25</v>
      </c>
      <c r="C299">
        <v>3.25</v>
      </c>
      <c r="D299">
        <v>20</v>
      </c>
      <c r="E299">
        <f t="shared" si="4"/>
        <v>23.25</v>
      </c>
      <c r="F299">
        <v>11.5</v>
      </c>
      <c r="G299">
        <v>1</v>
      </c>
      <c r="H299">
        <v>80</v>
      </c>
      <c r="S299" s="2"/>
    </row>
    <row r="300" spans="1:19" x14ac:dyDescent="0.25">
      <c r="A300" s="1">
        <v>39810</v>
      </c>
      <c r="B300">
        <v>44.25</v>
      </c>
      <c r="C300">
        <v>3.25</v>
      </c>
      <c r="D300">
        <v>20</v>
      </c>
      <c r="E300">
        <f t="shared" si="4"/>
        <v>23.25</v>
      </c>
      <c r="F300">
        <v>11.5</v>
      </c>
      <c r="G300">
        <v>1</v>
      </c>
      <c r="H300">
        <v>80</v>
      </c>
      <c r="S300" s="2"/>
    </row>
    <row r="301" spans="1:19" x14ac:dyDescent="0.25">
      <c r="A301" s="1">
        <v>39811</v>
      </c>
      <c r="B301">
        <v>44.25</v>
      </c>
      <c r="C301">
        <v>3.25</v>
      </c>
      <c r="D301">
        <v>20</v>
      </c>
      <c r="E301">
        <f t="shared" si="4"/>
        <v>23.25</v>
      </c>
      <c r="F301">
        <v>11.5</v>
      </c>
      <c r="G301">
        <v>1</v>
      </c>
      <c r="H301">
        <v>80</v>
      </c>
      <c r="I301" t="s">
        <v>7</v>
      </c>
      <c r="S301" s="2"/>
    </row>
    <row r="302" spans="1:19" x14ac:dyDescent="0.25">
      <c r="A302" s="1">
        <v>39812</v>
      </c>
      <c r="B302">
        <v>44.25</v>
      </c>
      <c r="C302">
        <v>3.25</v>
      </c>
      <c r="D302">
        <v>20</v>
      </c>
      <c r="E302">
        <f t="shared" si="4"/>
        <v>23.25</v>
      </c>
      <c r="F302">
        <v>11.5</v>
      </c>
      <c r="G302">
        <v>1</v>
      </c>
      <c r="H302">
        <v>80</v>
      </c>
      <c r="I302" t="s">
        <v>6</v>
      </c>
      <c r="J302" t="s">
        <v>2</v>
      </c>
      <c r="K302" t="s">
        <v>4</v>
      </c>
      <c r="L302" t="s">
        <v>5</v>
      </c>
      <c r="M302" t="s">
        <v>3</v>
      </c>
      <c r="N302" t="s">
        <v>1</v>
      </c>
      <c r="S302" s="2"/>
    </row>
    <row r="303" spans="1:19" x14ac:dyDescent="0.25">
      <c r="A303" s="1">
        <v>39813</v>
      </c>
      <c r="B303">
        <v>39.5</v>
      </c>
      <c r="C303">
        <v>5.5</v>
      </c>
      <c r="D303">
        <v>22</v>
      </c>
      <c r="E303">
        <f t="shared" si="4"/>
        <v>27.5</v>
      </c>
      <c r="F303">
        <v>12</v>
      </c>
      <c r="G303">
        <v>1</v>
      </c>
      <c r="H303">
        <v>80</v>
      </c>
      <c r="I303">
        <f>SUM(B273:B303)/31</f>
        <v>30.205612903225806</v>
      </c>
      <c r="J303">
        <f>SUM(C273:C303)/31</f>
        <v>5.2005161290322581</v>
      </c>
      <c r="K303">
        <f>SUM(D273:D303)/31</f>
        <v>26.64516129032258</v>
      </c>
      <c r="L303">
        <f t="shared" ref="L303:N303" si="5">SUM(F273:F303)/31</f>
        <v>17.052258064516117</v>
      </c>
      <c r="M303">
        <f t="shared" si="5"/>
        <v>0.89645161290322606</v>
      </c>
      <c r="N303">
        <f t="shared" si="5"/>
        <v>80</v>
      </c>
      <c r="S303" s="2"/>
    </row>
    <row r="304" spans="1:19" x14ac:dyDescent="0.25">
      <c r="A304" s="1">
        <v>39814</v>
      </c>
      <c r="B304">
        <v>39.5</v>
      </c>
      <c r="C304">
        <v>5.5</v>
      </c>
      <c r="D304">
        <v>22</v>
      </c>
      <c r="E304">
        <f t="shared" si="4"/>
        <v>27.5</v>
      </c>
      <c r="F304">
        <v>12</v>
      </c>
      <c r="G304">
        <v>1</v>
      </c>
      <c r="H304">
        <v>80</v>
      </c>
      <c r="S304" s="2"/>
    </row>
    <row r="305" spans="1:19" x14ac:dyDescent="0.25">
      <c r="A305" s="1">
        <v>39815</v>
      </c>
      <c r="B305">
        <v>39.5</v>
      </c>
      <c r="C305">
        <v>5.5</v>
      </c>
      <c r="D305">
        <v>22</v>
      </c>
      <c r="E305">
        <f t="shared" si="4"/>
        <v>27.5</v>
      </c>
      <c r="F305">
        <v>12</v>
      </c>
      <c r="G305">
        <v>1</v>
      </c>
      <c r="H305">
        <v>80</v>
      </c>
      <c r="S305" s="2"/>
    </row>
    <row r="306" spans="1:19" x14ac:dyDescent="0.25">
      <c r="A306" s="1">
        <v>39816</v>
      </c>
      <c r="B306">
        <v>39.5</v>
      </c>
      <c r="C306">
        <v>5.5</v>
      </c>
      <c r="D306">
        <v>22</v>
      </c>
      <c r="E306">
        <f t="shared" si="4"/>
        <v>27.5</v>
      </c>
      <c r="F306">
        <v>12</v>
      </c>
      <c r="G306">
        <v>1</v>
      </c>
      <c r="H306">
        <v>80</v>
      </c>
      <c r="S306" s="2"/>
    </row>
    <row r="307" spans="1:19" x14ac:dyDescent="0.25">
      <c r="A307" s="1">
        <v>39817</v>
      </c>
      <c r="B307">
        <v>39.5</v>
      </c>
      <c r="C307">
        <v>5.5</v>
      </c>
      <c r="D307">
        <v>22</v>
      </c>
      <c r="E307">
        <f t="shared" si="4"/>
        <v>27.5</v>
      </c>
      <c r="F307">
        <v>12</v>
      </c>
      <c r="G307">
        <v>1</v>
      </c>
      <c r="H307">
        <v>80</v>
      </c>
      <c r="S307" s="2"/>
    </row>
    <row r="308" spans="1:19" x14ac:dyDescent="0.25">
      <c r="A308" s="1">
        <v>39818</v>
      </c>
      <c r="B308">
        <v>39.5</v>
      </c>
      <c r="C308">
        <v>5.5</v>
      </c>
      <c r="D308">
        <v>22</v>
      </c>
      <c r="E308">
        <f t="shared" si="4"/>
        <v>27.5</v>
      </c>
      <c r="F308">
        <v>12</v>
      </c>
      <c r="G308">
        <v>1</v>
      </c>
      <c r="H308">
        <v>80</v>
      </c>
      <c r="S308" s="2"/>
    </row>
    <row r="309" spans="1:19" x14ac:dyDescent="0.25">
      <c r="A309" s="1">
        <v>39819</v>
      </c>
      <c r="B309">
        <v>39.5</v>
      </c>
      <c r="C309">
        <v>5.5</v>
      </c>
      <c r="D309">
        <v>22</v>
      </c>
      <c r="E309">
        <f t="shared" si="4"/>
        <v>27.5</v>
      </c>
      <c r="F309">
        <v>12</v>
      </c>
      <c r="G309">
        <v>1</v>
      </c>
      <c r="H309">
        <v>80</v>
      </c>
      <c r="S309" s="2"/>
    </row>
    <row r="310" spans="1:19" x14ac:dyDescent="0.25">
      <c r="A310" s="1">
        <v>39820</v>
      </c>
      <c r="B310">
        <v>19.5</v>
      </c>
      <c r="C310">
        <v>5.5</v>
      </c>
      <c r="D310">
        <v>22</v>
      </c>
      <c r="E310">
        <f t="shared" si="4"/>
        <v>27.5</v>
      </c>
      <c r="F310">
        <v>12</v>
      </c>
      <c r="G310">
        <v>1</v>
      </c>
      <c r="H310">
        <v>60</v>
      </c>
      <c r="S310" s="2"/>
    </row>
    <row r="311" spans="1:19" x14ac:dyDescent="0.25">
      <c r="A311" s="1">
        <v>39821</v>
      </c>
      <c r="B311">
        <v>19.5</v>
      </c>
      <c r="C311">
        <v>5.5</v>
      </c>
      <c r="D311">
        <v>22</v>
      </c>
      <c r="E311">
        <f t="shared" si="4"/>
        <v>27.5</v>
      </c>
      <c r="F311">
        <v>12</v>
      </c>
      <c r="G311">
        <v>1</v>
      </c>
      <c r="H311">
        <v>60</v>
      </c>
      <c r="S311" s="2"/>
    </row>
    <row r="312" spans="1:19" x14ac:dyDescent="0.25">
      <c r="A312" s="1">
        <v>39822</v>
      </c>
      <c r="B312">
        <v>19.5</v>
      </c>
      <c r="C312">
        <v>5.5</v>
      </c>
      <c r="D312">
        <v>22</v>
      </c>
      <c r="E312">
        <f t="shared" si="4"/>
        <v>27.5</v>
      </c>
      <c r="F312">
        <v>12</v>
      </c>
      <c r="G312">
        <v>1</v>
      </c>
      <c r="H312">
        <v>60</v>
      </c>
      <c r="S312" s="2"/>
    </row>
    <row r="313" spans="1:19" x14ac:dyDescent="0.25">
      <c r="A313" s="1">
        <v>39823</v>
      </c>
      <c r="B313">
        <v>19.5</v>
      </c>
      <c r="C313">
        <v>5.5</v>
      </c>
      <c r="D313">
        <v>22</v>
      </c>
      <c r="E313">
        <f t="shared" si="4"/>
        <v>27.5</v>
      </c>
      <c r="F313">
        <v>12</v>
      </c>
      <c r="G313">
        <v>1</v>
      </c>
      <c r="H313">
        <v>60</v>
      </c>
      <c r="S313" s="2"/>
    </row>
    <row r="314" spans="1:19" x14ac:dyDescent="0.25">
      <c r="A314" s="1">
        <v>39824</v>
      </c>
      <c r="B314">
        <v>19.5</v>
      </c>
      <c r="C314">
        <v>5.5</v>
      </c>
      <c r="D314">
        <v>22</v>
      </c>
      <c r="E314">
        <f t="shared" si="4"/>
        <v>27.5</v>
      </c>
      <c r="F314">
        <v>12</v>
      </c>
      <c r="G314">
        <v>1</v>
      </c>
      <c r="H314">
        <v>60</v>
      </c>
      <c r="S314" s="2"/>
    </row>
    <row r="315" spans="1:19" x14ac:dyDescent="0.25">
      <c r="A315" s="1">
        <v>39825</v>
      </c>
      <c r="B315">
        <v>19.5</v>
      </c>
      <c r="C315">
        <v>5.5</v>
      </c>
      <c r="D315">
        <v>22</v>
      </c>
      <c r="E315">
        <f t="shared" si="4"/>
        <v>27.5</v>
      </c>
      <c r="F315">
        <v>12</v>
      </c>
      <c r="G315">
        <v>1</v>
      </c>
      <c r="H315">
        <v>60</v>
      </c>
      <c r="S315" s="2"/>
    </row>
    <row r="316" spans="1:19" x14ac:dyDescent="0.25">
      <c r="A316" s="1">
        <v>39826</v>
      </c>
      <c r="B316">
        <v>19.5</v>
      </c>
      <c r="C316">
        <v>5.5</v>
      </c>
      <c r="D316">
        <v>22</v>
      </c>
      <c r="E316">
        <f t="shared" si="4"/>
        <v>27.5</v>
      </c>
      <c r="F316">
        <v>12</v>
      </c>
      <c r="G316">
        <v>1</v>
      </c>
      <c r="H316">
        <v>60</v>
      </c>
      <c r="S316" s="2"/>
    </row>
    <row r="317" spans="1:19" x14ac:dyDescent="0.25">
      <c r="A317" s="1">
        <v>39827</v>
      </c>
      <c r="B317">
        <v>16.75</v>
      </c>
      <c r="C317">
        <v>2.5</v>
      </c>
      <c r="D317">
        <v>13</v>
      </c>
      <c r="E317">
        <f t="shared" si="4"/>
        <v>15.5</v>
      </c>
      <c r="F317">
        <v>7</v>
      </c>
      <c r="G317">
        <v>0.75</v>
      </c>
      <c r="H317">
        <v>40</v>
      </c>
      <c r="S317" s="2"/>
    </row>
    <row r="318" spans="1:19" x14ac:dyDescent="0.25">
      <c r="A318" s="1">
        <v>39828</v>
      </c>
      <c r="B318">
        <v>16.75</v>
      </c>
      <c r="C318">
        <v>2.5</v>
      </c>
      <c r="D318">
        <v>13</v>
      </c>
      <c r="E318">
        <f t="shared" si="4"/>
        <v>15.5</v>
      </c>
      <c r="F318">
        <v>7</v>
      </c>
      <c r="G318">
        <v>0.75</v>
      </c>
      <c r="H318">
        <v>40</v>
      </c>
      <c r="S318" s="2"/>
    </row>
    <row r="319" spans="1:19" x14ac:dyDescent="0.25">
      <c r="A319" s="1">
        <v>39829</v>
      </c>
      <c r="B319">
        <v>16.75</v>
      </c>
      <c r="C319">
        <v>2.5</v>
      </c>
      <c r="D319">
        <v>13</v>
      </c>
      <c r="E319">
        <f t="shared" si="4"/>
        <v>15.5</v>
      </c>
      <c r="F319">
        <v>7</v>
      </c>
      <c r="G319">
        <v>0.75</v>
      </c>
      <c r="H319">
        <v>40</v>
      </c>
      <c r="S319" s="2"/>
    </row>
    <row r="320" spans="1:19" x14ac:dyDescent="0.25">
      <c r="A320" s="1">
        <v>39830</v>
      </c>
      <c r="B320">
        <v>16.75</v>
      </c>
      <c r="C320">
        <v>2.5</v>
      </c>
      <c r="D320">
        <v>13</v>
      </c>
      <c r="E320">
        <f t="shared" si="4"/>
        <v>15.5</v>
      </c>
      <c r="F320">
        <v>7</v>
      </c>
      <c r="G320">
        <v>0.75</v>
      </c>
      <c r="H320">
        <v>40</v>
      </c>
      <c r="S320" s="2"/>
    </row>
    <row r="321" spans="1:19" x14ac:dyDescent="0.25">
      <c r="A321" s="1">
        <v>39831</v>
      </c>
      <c r="B321">
        <v>16.75</v>
      </c>
      <c r="C321">
        <v>2.5</v>
      </c>
      <c r="D321">
        <v>13</v>
      </c>
      <c r="E321">
        <f t="shared" si="4"/>
        <v>15.5</v>
      </c>
      <c r="F321">
        <v>7</v>
      </c>
      <c r="G321">
        <v>0.75</v>
      </c>
      <c r="H321">
        <v>40</v>
      </c>
      <c r="S321" s="2"/>
    </row>
    <row r="322" spans="1:19" x14ac:dyDescent="0.25">
      <c r="A322" s="1">
        <v>39832</v>
      </c>
      <c r="B322">
        <v>16.75</v>
      </c>
      <c r="C322">
        <v>2.5</v>
      </c>
      <c r="D322">
        <v>13</v>
      </c>
      <c r="E322">
        <f t="shared" si="4"/>
        <v>15.5</v>
      </c>
      <c r="F322">
        <v>7</v>
      </c>
      <c r="G322">
        <v>0.75</v>
      </c>
      <c r="H322">
        <v>40</v>
      </c>
      <c r="S322" s="2"/>
    </row>
    <row r="323" spans="1:19" x14ac:dyDescent="0.25">
      <c r="A323" s="1">
        <v>39833</v>
      </c>
      <c r="B323">
        <v>16.75</v>
      </c>
      <c r="C323">
        <v>2.5</v>
      </c>
      <c r="D323">
        <v>13</v>
      </c>
      <c r="E323">
        <f t="shared" si="4"/>
        <v>15.5</v>
      </c>
      <c r="F323">
        <v>7</v>
      </c>
      <c r="G323">
        <v>0.75</v>
      </c>
      <c r="H323">
        <v>40</v>
      </c>
      <c r="S323" s="2"/>
    </row>
    <row r="324" spans="1:19" x14ac:dyDescent="0.25">
      <c r="A324" s="1">
        <v>39834</v>
      </c>
      <c r="B324">
        <v>6</v>
      </c>
      <c r="C324">
        <v>2.5</v>
      </c>
      <c r="D324">
        <v>6</v>
      </c>
      <c r="E324">
        <f t="shared" si="4"/>
        <v>8.5</v>
      </c>
      <c r="F324">
        <v>5</v>
      </c>
      <c r="G324">
        <v>0.5</v>
      </c>
      <c r="H324">
        <v>20</v>
      </c>
      <c r="S324" s="2"/>
    </row>
    <row r="325" spans="1:19" x14ac:dyDescent="0.25">
      <c r="A325" s="1">
        <v>39835</v>
      </c>
      <c r="B325">
        <v>6</v>
      </c>
      <c r="C325">
        <v>2.5</v>
      </c>
      <c r="D325">
        <v>6</v>
      </c>
      <c r="E325">
        <f t="shared" si="4"/>
        <v>8.5</v>
      </c>
      <c r="F325">
        <v>5</v>
      </c>
      <c r="G325">
        <v>0.5</v>
      </c>
      <c r="H325">
        <v>20</v>
      </c>
      <c r="S325" s="2"/>
    </row>
    <row r="326" spans="1:19" x14ac:dyDescent="0.25">
      <c r="A326" s="1">
        <v>39836</v>
      </c>
      <c r="B326">
        <v>6</v>
      </c>
      <c r="C326">
        <v>2.5</v>
      </c>
      <c r="D326">
        <v>6</v>
      </c>
      <c r="E326">
        <f t="shared" si="4"/>
        <v>8.5</v>
      </c>
      <c r="F326">
        <v>5</v>
      </c>
      <c r="G326">
        <v>0.5</v>
      </c>
      <c r="H326">
        <v>20</v>
      </c>
      <c r="S326" s="2"/>
    </row>
    <row r="327" spans="1:19" x14ac:dyDescent="0.25">
      <c r="A327" s="1">
        <v>39837</v>
      </c>
      <c r="B327">
        <v>6</v>
      </c>
      <c r="C327">
        <v>2.5</v>
      </c>
      <c r="D327">
        <v>6</v>
      </c>
      <c r="E327">
        <f t="shared" si="4"/>
        <v>8.5</v>
      </c>
      <c r="F327">
        <v>5</v>
      </c>
      <c r="G327">
        <v>0.5</v>
      </c>
      <c r="H327">
        <v>20</v>
      </c>
      <c r="S327" s="2"/>
    </row>
    <row r="328" spans="1:19" x14ac:dyDescent="0.25">
      <c r="A328" s="1">
        <v>39838</v>
      </c>
      <c r="B328">
        <v>6</v>
      </c>
      <c r="C328">
        <v>2.5</v>
      </c>
      <c r="D328">
        <v>6</v>
      </c>
      <c r="E328">
        <f t="shared" ref="E328:E331" si="6">+C328+D328</f>
        <v>8.5</v>
      </c>
      <c r="F328">
        <v>5</v>
      </c>
      <c r="G328">
        <v>0.5</v>
      </c>
      <c r="H328">
        <v>20</v>
      </c>
      <c r="S328" s="2"/>
    </row>
    <row r="329" spans="1:19" x14ac:dyDescent="0.25">
      <c r="A329" s="1">
        <v>39839</v>
      </c>
      <c r="B329">
        <v>6</v>
      </c>
      <c r="C329">
        <v>2.5</v>
      </c>
      <c r="D329">
        <v>6</v>
      </c>
      <c r="E329">
        <f t="shared" si="6"/>
        <v>8.5</v>
      </c>
      <c r="F329">
        <v>5</v>
      </c>
      <c r="G329">
        <v>0.5</v>
      </c>
      <c r="H329">
        <v>20</v>
      </c>
      <c r="S329" s="2"/>
    </row>
    <row r="330" spans="1:19" x14ac:dyDescent="0.25">
      <c r="A330" s="1">
        <v>39840</v>
      </c>
      <c r="B330">
        <v>6</v>
      </c>
      <c r="C330">
        <v>2.5</v>
      </c>
      <c r="D330">
        <v>6</v>
      </c>
      <c r="E330">
        <f t="shared" si="6"/>
        <v>8.5</v>
      </c>
      <c r="F330">
        <v>5</v>
      </c>
      <c r="G330">
        <v>0.5</v>
      </c>
      <c r="H330">
        <v>20</v>
      </c>
      <c r="S330" s="2"/>
    </row>
    <row r="331" spans="1:19" x14ac:dyDescent="0.25">
      <c r="A331" s="1">
        <v>39841</v>
      </c>
      <c r="B331">
        <v>0</v>
      </c>
      <c r="C331">
        <v>0</v>
      </c>
      <c r="D331">
        <v>0</v>
      </c>
      <c r="E331">
        <f t="shared" si="6"/>
        <v>0</v>
      </c>
      <c r="F331">
        <v>0</v>
      </c>
      <c r="G331">
        <v>0</v>
      </c>
      <c r="H331">
        <v>0</v>
      </c>
      <c r="S331" s="2"/>
    </row>
    <row r="332" spans="1:19" x14ac:dyDescent="0.25">
      <c r="B332">
        <f>SUM(B7:B331)</f>
        <v>5489.6519999999973</v>
      </c>
      <c r="C332">
        <f t="shared" ref="C332:H332" si="7">SUM(C7:C331)</f>
        <v>5649.4639999999999</v>
      </c>
      <c r="D332">
        <f t="shared" si="7"/>
        <v>8809.5240000000013</v>
      </c>
      <c r="F332">
        <f t="shared" si="7"/>
        <v>3840.1720000000059</v>
      </c>
      <c r="G332">
        <f t="shared" si="7"/>
        <v>76.18799999999996</v>
      </c>
      <c r="H332">
        <f t="shared" si="7"/>
        <v>23865</v>
      </c>
      <c r="S332" s="2"/>
    </row>
    <row r="333" spans="1:19" x14ac:dyDescent="0.25">
      <c r="A333" t="s">
        <v>0</v>
      </c>
      <c r="B333" t="s">
        <v>6</v>
      </c>
      <c r="C333" t="s">
        <v>2</v>
      </c>
      <c r="D333" t="s">
        <v>4</v>
      </c>
      <c r="F333" t="s">
        <v>5</v>
      </c>
      <c r="G333" t="s">
        <v>3</v>
      </c>
      <c r="H333" t="s">
        <v>1</v>
      </c>
      <c r="S333" s="2"/>
    </row>
    <row r="334" spans="1:19" x14ac:dyDescent="0.25">
      <c r="B334">
        <f>100*B332/$H332</f>
        <v>23.002941546197349</v>
      </c>
      <c r="C334">
        <f t="shared" ref="C334:H334" si="8">100*C332/$H332</f>
        <v>23.672591661428871</v>
      </c>
      <c r="D334">
        <f t="shared" si="8"/>
        <v>36.913991200502835</v>
      </c>
      <c r="F334">
        <f t="shared" si="8"/>
        <v>16.091229834485674</v>
      </c>
      <c r="G334">
        <f t="shared" si="8"/>
        <v>0.31924575738529209</v>
      </c>
      <c r="H334">
        <f t="shared" si="8"/>
        <v>100</v>
      </c>
      <c r="S334" s="2"/>
    </row>
    <row r="335" spans="1:19" x14ac:dyDescent="0.25">
      <c r="S335" s="2"/>
    </row>
    <row r="336" spans="1:19" x14ac:dyDescent="0.25">
      <c r="S336" s="2"/>
    </row>
    <row r="337" spans="19:19" x14ac:dyDescent="0.25">
      <c r="S337" s="2"/>
    </row>
    <row r="338" spans="19:19" x14ac:dyDescent="0.25">
      <c r="S338" s="2"/>
    </row>
    <row r="339" spans="19:19" x14ac:dyDescent="0.25">
      <c r="S339" s="2"/>
    </row>
    <row r="340" spans="19:19" x14ac:dyDescent="0.25">
      <c r="S340" s="2"/>
    </row>
    <row r="341" spans="19:19" x14ac:dyDescent="0.25">
      <c r="S341" s="2"/>
    </row>
    <row r="342" spans="19:19" x14ac:dyDescent="0.25">
      <c r="S342" s="2"/>
    </row>
    <row r="343" spans="19:19" x14ac:dyDescent="0.25">
      <c r="S343" s="2"/>
    </row>
    <row r="344" spans="19:19" x14ac:dyDescent="0.25">
      <c r="S344" s="2"/>
    </row>
    <row r="345" spans="19:19" x14ac:dyDescent="0.25">
      <c r="S345" s="2"/>
    </row>
    <row r="346" spans="19:19" x14ac:dyDescent="0.25">
      <c r="S346" s="2"/>
    </row>
    <row r="347" spans="19:19" x14ac:dyDescent="0.25">
      <c r="S347" s="2"/>
    </row>
    <row r="348" spans="19:19" x14ac:dyDescent="0.25">
      <c r="S348" s="2"/>
    </row>
    <row r="349" spans="19:19" x14ac:dyDescent="0.25">
      <c r="S349" s="2"/>
    </row>
    <row r="350" spans="19:19" x14ac:dyDescent="0.25">
      <c r="S350" s="2"/>
    </row>
    <row r="351" spans="19:19" x14ac:dyDescent="0.25">
      <c r="S351" s="2"/>
    </row>
    <row r="352" spans="19:19" x14ac:dyDescent="0.25">
      <c r="S352" s="2"/>
    </row>
    <row r="353" spans="19:19" x14ac:dyDescent="0.25">
      <c r="S353" s="2"/>
    </row>
    <row r="354" spans="19:19" x14ac:dyDescent="0.25">
      <c r="S354" s="2"/>
    </row>
    <row r="355" spans="19:19" x14ac:dyDescent="0.25">
      <c r="S355" s="2"/>
    </row>
    <row r="356" spans="19:19" x14ac:dyDescent="0.25">
      <c r="S356" s="2"/>
    </row>
    <row r="357" spans="19:19" x14ac:dyDescent="0.25">
      <c r="S357" s="2"/>
    </row>
    <row r="358" spans="19:19" x14ac:dyDescent="0.25">
      <c r="S358" s="2"/>
    </row>
    <row r="359" spans="19:19" x14ac:dyDescent="0.25">
      <c r="S359" s="2"/>
    </row>
    <row r="360" spans="19:19" x14ac:dyDescent="0.25">
      <c r="S360" s="2"/>
    </row>
    <row r="361" spans="19:19" x14ac:dyDescent="0.25">
      <c r="S361" s="2"/>
    </row>
    <row r="362" spans="19:19" x14ac:dyDescent="0.25">
      <c r="S362" s="2"/>
    </row>
    <row r="363" spans="19:19" x14ac:dyDescent="0.25">
      <c r="S363" s="2"/>
    </row>
    <row r="364" spans="19:19" x14ac:dyDescent="0.25">
      <c r="S364" s="2"/>
    </row>
    <row r="365" spans="19:19" x14ac:dyDescent="0.25">
      <c r="S365" s="2"/>
    </row>
    <row r="366" spans="19:19" x14ac:dyDescent="0.25">
      <c r="S366" s="2"/>
    </row>
    <row r="367" spans="19:19" x14ac:dyDescent="0.25">
      <c r="S367" s="2"/>
    </row>
    <row r="368" spans="19:19" x14ac:dyDescent="0.25">
      <c r="S368" s="2"/>
    </row>
    <row r="369" spans="19:19" x14ac:dyDescent="0.25">
      <c r="S369" s="2"/>
    </row>
    <row r="370" spans="19:19" x14ac:dyDescent="0.25">
      <c r="S370" s="2"/>
    </row>
    <row r="371" spans="19:19" x14ac:dyDescent="0.25">
      <c r="S371" s="2"/>
    </row>
    <row r="372" spans="19:19" x14ac:dyDescent="0.25">
      <c r="S372" s="2"/>
    </row>
    <row r="373" spans="19:19" x14ac:dyDescent="0.25">
      <c r="S373" s="2"/>
    </row>
    <row r="374" spans="19:19" x14ac:dyDescent="0.25">
      <c r="S374" s="2"/>
    </row>
    <row r="375" spans="19:19" x14ac:dyDescent="0.25">
      <c r="S375" s="2"/>
    </row>
    <row r="376" spans="19:19" x14ac:dyDescent="0.25">
      <c r="S376" s="2"/>
    </row>
    <row r="377" spans="19:19" x14ac:dyDescent="0.25">
      <c r="S377" s="2"/>
    </row>
    <row r="378" spans="19:19" x14ac:dyDescent="0.25">
      <c r="S378" s="2"/>
    </row>
    <row r="379" spans="19:19" x14ac:dyDescent="0.25">
      <c r="S379" s="2"/>
    </row>
    <row r="380" spans="19:19" x14ac:dyDescent="0.25">
      <c r="S380" s="2"/>
    </row>
    <row r="381" spans="19:19" x14ac:dyDescent="0.25">
      <c r="S381" s="2"/>
    </row>
    <row r="382" spans="19:19" x14ac:dyDescent="0.25">
      <c r="S382" s="2"/>
    </row>
    <row r="383" spans="19:19" x14ac:dyDescent="0.25">
      <c r="S383" s="2"/>
    </row>
    <row r="384" spans="19:19" x14ac:dyDescent="0.25">
      <c r="S384" s="2"/>
    </row>
    <row r="385" spans="19:19" x14ac:dyDescent="0.25">
      <c r="S385" s="2"/>
    </row>
    <row r="386" spans="19:19" x14ac:dyDescent="0.25">
      <c r="S386" s="2"/>
    </row>
    <row r="387" spans="19:19" x14ac:dyDescent="0.25">
      <c r="S387" s="2"/>
    </row>
    <row r="388" spans="19:19" x14ac:dyDescent="0.25">
      <c r="S388" s="2"/>
    </row>
    <row r="389" spans="19:19" x14ac:dyDescent="0.25">
      <c r="S389" s="2"/>
    </row>
    <row r="390" spans="19:19" x14ac:dyDescent="0.25">
      <c r="S390" s="2"/>
    </row>
    <row r="391" spans="19:19" x14ac:dyDescent="0.25">
      <c r="S391" s="2"/>
    </row>
    <row r="392" spans="19:19" x14ac:dyDescent="0.25">
      <c r="S392" s="2"/>
    </row>
    <row r="393" spans="19:19" x14ac:dyDescent="0.25">
      <c r="S393" s="2"/>
    </row>
    <row r="394" spans="19:19" x14ac:dyDescent="0.25">
      <c r="S394" s="2"/>
    </row>
    <row r="395" spans="19:19" x14ac:dyDescent="0.25">
      <c r="S395" s="2"/>
    </row>
    <row r="396" spans="19:19" x14ac:dyDescent="0.25">
      <c r="S396" s="2"/>
    </row>
    <row r="397" spans="19:19" x14ac:dyDescent="0.25">
      <c r="S397" s="2"/>
    </row>
    <row r="398" spans="19:19" x14ac:dyDescent="0.25">
      <c r="S398" s="2"/>
    </row>
    <row r="399" spans="19:19" x14ac:dyDescent="0.25">
      <c r="S399" s="2"/>
    </row>
    <row r="400" spans="19:19" x14ac:dyDescent="0.25">
      <c r="S400" s="2"/>
    </row>
    <row r="401" spans="19:19" x14ac:dyDescent="0.25">
      <c r="S401" s="2"/>
    </row>
    <row r="402" spans="19:19" x14ac:dyDescent="0.25">
      <c r="S402" s="2"/>
    </row>
    <row r="403" spans="19:19" x14ac:dyDescent="0.25">
      <c r="S403" s="2"/>
    </row>
    <row r="404" spans="19:19" x14ac:dyDescent="0.25">
      <c r="S404" s="2"/>
    </row>
    <row r="405" spans="19:19" x14ac:dyDescent="0.25">
      <c r="S405" s="2"/>
    </row>
    <row r="406" spans="19:19" x14ac:dyDescent="0.25">
      <c r="S406" s="2"/>
    </row>
    <row r="407" spans="19:19" x14ac:dyDescent="0.25">
      <c r="S407" s="2"/>
    </row>
    <row r="408" spans="19:19" x14ac:dyDescent="0.25">
      <c r="S408" s="2"/>
    </row>
    <row r="409" spans="19:19" x14ac:dyDescent="0.25">
      <c r="S409" s="2"/>
    </row>
    <row r="410" spans="19:19" x14ac:dyDescent="0.25">
      <c r="S410" s="2"/>
    </row>
    <row r="411" spans="19:19" x14ac:dyDescent="0.25">
      <c r="S411" s="2"/>
    </row>
    <row r="412" spans="19:19" x14ac:dyDescent="0.25">
      <c r="S412" s="2"/>
    </row>
    <row r="413" spans="19:19" x14ac:dyDescent="0.25">
      <c r="S413" s="2"/>
    </row>
    <row r="414" spans="19:19" x14ac:dyDescent="0.25">
      <c r="S414" s="2"/>
    </row>
    <row r="415" spans="19:19" x14ac:dyDescent="0.25">
      <c r="S415" s="2"/>
    </row>
    <row r="416" spans="19:19" x14ac:dyDescent="0.25">
      <c r="S416" s="2"/>
    </row>
    <row r="417" spans="19:19" x14ac:dyDescent="0.25">
      <c r="S417" s="2"/>
    </row>
    <row r="418" spans="19:19" x14ac:dyDescent="0.25">
      <c r="S418" s="2"/>
    </row>
    <row r="419" spans="19:19" x14ac:dyDescent="0.25">
      <c r="S419" s="2"/>
    </row>
    <row r="420" spans="19:19" x14ac:dyDescent="0.25">
      <c r="S420" s="2"/>
    </row>
    <row r="421" spans="19:19" x14ac:dyDescent="0.25">
      <c r="S421" s="2"/>
    </row>
    <row r="422" spans="19:19" x14ac:dyDescent="0.25">
      <c r="S422" s="2"/>
    </row>
    <row r="423" spans="19:19" x14ac:dyDescent="0.25">
      <c r="S423" s="2"/>
    </row>
    <row r="424" spans="19:19" x14ac:dyDescent="0.25">
      <c r="S424" s="2"/>
    </row>
    <row r="425" spans="19:19" x14ac:dyDescent="0.25">
      <c r="S425" s="2"/>
    </row>
    <row r="426" spans="19:19" x14ac:dyDescent="0.25">
      <c r="S426" s="2"/>
    </row>
    <row r="427" spans="19:19" x14ac:dyDescent="0.25">
      <c r="S427" s="2"/>
    </row>
    <row r="428" spans="19:19" x14ac:dyDescent="0.25">
      <c r="S428" s="2"/>
    </row>
    <row r="429" spans="19:19" x14ac:dyDescent="0.25">
      <c r="S429" s="2"/>
    </row>
    <row r="430" spans="19:19" x14ac:dyDescent="0.25">
      <c r="S430" s="2"/>
    </row>
    <row r="431" spans="19:19" x14ac:dyDescent="0.25">
      <c r="S431" s="2"/>
    </row>
    <row r="432" spans="19:19" x14ac:dyDescent="0.25">
      <c r="S432" s="2"/>
    </row>
    <row r="433" spans="19:19" x14ac:dyDescent="0.25">
      <c r="S433" s="2"/>
    </row>
    <row r="434" spans="19:19" x14ac:dyDescent="0.25">
      <c r="S434" s="2"/>
    </row>
    <row r="435" spans="19:19" x14ac:dyDescent="0.25">
      <c r="S435" s="2"/>
    </row>
    <row r="436" spans="19:19" x14ac:dyDescent="0.25">
      <c r="S436" s="2"/>
    </row>
    <row r="437" spans="19:19" x14ac:dyDescent="0.25">
      <c r="S437" s="2"/>
    </row>
    <row r="438" spans="19:19" x14ac:dyDescent="0.25">
      <c r="S438" s="2"/>
    </row>
    <row r="439" spans="19:19" x14ac:dyDescent="0.25">
      <c r="S439" s="2"/>
    </row>
    <row r="440" spans="19:19" x14ac:dyDescent="0.25">
      <c r="S440" s="2"/>
    </row>
    <row r="441" spans="19:19" x14ac:dyDescent="0.25">
      <c r="S441" s="2"/>
    </row>
    <row r="442" spans="19:19" x14ac:dyDescent="0.25">
      <c r="S442" s="2"/>
    </row>
    <row r="443" spans="19:19" x14ac:dyDescent="0.25">
      <c r="S443" s="2"/>
    </row>
    <row r="444" spans="19:19" x14ac:dyDescent="0.25">
      <c r="S444" s="2"/>
    </row>
    <row r="445" spans="19:19" x14ac:dyDescent="0.25">
      <c r="S445" s="2"/>
    </row>
    <row r="446" spans="19:19" x14ac:dyDescent="0.25">
      <c r="S446" s="2"/>
    </row>
    <row r="447" spans="19:19" x14ac:dyDescent="0.25">
      <c r="S447" s="2"/>
    </row>
    <row r="448" spans="19:19" x14ac:dyDescent="0.25">
      <c r="S448" s="2"/>
    </row>
    <row r="449" spans="19:19" x14ac:dyDescent="0.25">
      <c r="S449" s="2"/>
    </row>
    <row r="450" spans="19:19" x14ac:dyDescent="0.25">
      <c r="S450" s="2"/>
    </row>
    <row r="451" spans="19:19" x14ac:dyDescent="0.25">
      <c r="S451" s="2"/>
    </row>
    <row r="452" spans="19:19" x14ac:dyDescent="0.25">
      <c r="S452" s="2"/>
    </row>
    <row r="453" spans="19:19" x14ac:dyDescent="0.25">
      <c r="S453" s="2"/>
    </row>
    <row r="454" spans="19:19" x14ac:dyDescent="0.25">
      <c r="S454" s="2"/>
    </row>
    <row r="455" spans="19:19" x14ac:dyDescent="0.25">
      <c r="S455" s="2"/>
    </row>
    <row r="456" spans="19:19" x14ac:dyDescent="0.25">
      <c r="S456" s="2"/>
    </row>
    <row r="457" spans="19:19" x14ac:dyDescent="0.25">
      <c r="S457" s="2"/>
    </row>
    <row r="458" spans="19:19" x14ac:dyDescent="0.25">
      <c r="S458" s="2"/>
    </row>
    <row r="459" spans="19:19" x14ac:dyDescent="0.25">
      <c r="S459" s="2"/>
    </row>
    <row r="460" spans="19:19" x14ac:dyDescent="0.25">
      <c r="S460" s="2"/>
    </row>
    <row r="461" spans="19:19" x14ac:dyDescent="0.25">
      <c r="S461" s="2"/>
    </row>
    <row r="462" spans="19:19" x14ac:dyDescent="0.25">
      <c r="S462" s="2"/>
    </row>
    <row r="463" spans="19:19" x14ac:dyDescent="0.25">
      <c r="S463" s="2"/>
    </row>
    <row r="464" spans="19:19" x14ac:dyDescent="0.25">
      <c r="S464" s="2"/>
    </row>
    <row r="465" spans="19:19" x14ac:dyDescent="0.25">
      <c r="S465" s="2"/>
    </row>
    <row r="466" spans="19:19" x14ac:dyDescent="0.25">
      <c r="S466" s="2"/>
    </row>
    <row r="467" spans="19:19" x14ac:dyDescent="0.25">
      <c r="S467" s="2"/>
    </row>
    <row r="468" spans="19:19" x14ac:dyDescent="0.25">
      <c r="S468" s="2"/>
    </row>
    <row r="469" spans="19:19" x14ac:dyDescent="0.25">
      <c r="S469" s="2"/>
    </row>
    <row r="470" spans="19:19" x14ac:dyDescent="0.25">
      <c r="S470" s="2"/>
    </row>
    <row r="471" spans="19:19" x14ac:dyDescent="0.25">
      <c r="S471" s="2"/>
    </row>
    <row r="472" spans="19:19" x14ac:dyDescent="0.25">
      <c r="S472" s="2"/>
    </row>
    <row r="473" spans="19:19" x14ac:dyDescent="0.25">
      <c r="S473" s="2"/>
    </row>
    <row r="474" spans="19:19" x14ac:dyDescent="0.25">
      <c r="S474" s="2"/>
    </row>
    <row r="475" spans="19:19" x14ac:dyDescent="0.25">
      <c r="S475" s="2"/>
    </row>
    <row r="476" spans="19:19" x14ac:dyDescent="0.25">
      <c r="S476" s="2"/>
    </row>
    <row r="477" spans="19:19" x14ac:dyDescent="0.25">
      <c r="S477" s="2"/>
    </row>
    <row r="478" spans="19:19" x14ac:dyDescent="0.25">
      <c r="S478" s="2"/>
    </row>
    <row r="479" spans="19:19" x14ac:dyDescent="0.25">
      <c r="S479" s="2"/>
    </row>
    <row r="480" spans="19:19" x14ac:dyDescent="0.25">
      <c r="S480" s="2"/>
    </row>
    <row r="481" spans="19:19" x14ac:dyDescent="0.25">
      <c r="S481" s="2"/>
    </row>
    <row r="482" spans="19:19" x14ac:dyDescent="0.25">
      <c r="S482" s="2"/>
    </row>
    <row r="483" spans="19:19" x14ac:dyDescent="0.25">
      <c r="S483" s="2"/>
    </row>
    <row r="484" spans="19:19" x14ac:dyDescent="0.25">
      <c r="S484" s="2"/>
    </row>
    <row r="485" spans="19:19" x14ac:dyDescent="0.25">
      <c r="S485" s="2"/>
    </row>
    <row r="486" spans="19:19" x14ac:dyDescent="0.25">
      <c r="S486" s="2"/>
    </row>
    <row r="487" spans="19:19" x14ac:dyDescent="0.25">
      <c r="S487" s="2"/>
    </row>
    <row r="488" spans="19:19" x14ac:dyDescent="0.25">
      <c r="S488" s="2"/>
    </row>
    <row r="489" spans="19:19" x14ac:dyDescent="0.25">
      <c r="S489" s="2"/>
    </row>
    <row r="490" spans="19:19" x14ac:dyDescent="0.25">
      <c r="S490" s="2"/>
    </row>
    <row r="491" spans="19:19" x14ac:dyDescent="0.25">
      <c r="S491" s="2"/>
    </row>
    <row r="492" spans="19:19" x14ac:dyDescent="0.25">
      <c r="S492" s="2"/>
    </row>
    <row r="493" spans="19:19" x14ac:dyDescent="0.25">
      <c r="S493" s="2"/>
    </row>
    <row r="494" spans="19:19" x14ac:dyDescent="0.25">
      <c r="S494" s="2"/>
    </row>
    <row r="495" spans="19:19" x14ac:dyDescent="0.25">
      <c r="S495" s="2"/>
    </row>
    <row r="496" spans="19:19" x14ac:dyDescent="0.25">
      <c r="S496" s="2"/>
    </row>
    <row r="497" spans="19:19" x14ac:dyDescent="0.25">
      <c r="S497" s="2"/>
    </row>
    <row r="498" spans="19:19" x14ac:dyDescent="0.25">
      <c r="S498" s="2"/>
    </row>
    <row r="499" spans="19:19" x14ac:dyDescent="0.25">
      <c r="S499" s="2"/>
    </row>
    <row r="500" spans="19:19" x14ac:dyDescent="0.25">
      <c r="S500" s="2"/>
    </row>
    <row r="501" spans="19:19" x14ac:dyDescent="0.25">
      <c r="S501" s="2"/>
    </row>
    <row r="502" spans="19:19" x14ac:dyDescent="0.25">
      <c r="S502" s="2"/>
    </row>
    <row r="503" spans="19:19" x14ac:dyDescent="0.25">
      <c r="S503" s="2"/>
    </row>
    <row r="504" spans="19:19" x14ac:dyDescent="0.25">
      <c r="S504" s="2"/>
    </row>
    <row r="505" spans="19:19" x14ac:dyDescent="0.25">
      <c r="S505" s="2"/>
    </row>
    <row r="506" spans="19:19" x14ac:dyDescent="0.25">
      <c r="S506" s="2"/>
    </row>
    <row r="507" spans="19:19" x14ac:dyDescent="0.25">
      <c r="S507" s="2"/>
    </row>
    <row r="508" spans="19:19" x14ac:dyDescent="0.25">
      <c r="S508" s="2"/>
    </row>
    <row r="509" spans="19:19" x14ac:dyDescent="0.25">
      <c r="S509" s="2"/>
    </row>
    <row r="510" spans="19:19" x14ac:dyDescent="0.25">
      <c r="S510" s="2"/>
    </row>
    <row r="511" spans="19:19" x14ac:dyDescent="0.25">
      <c r="S511" s="2"/>
    </row>
    <row r="512" spans="19:19" x14ac:dyDescent="0.25">
      <c r="S512" s="2"/>
    </row>
    <row r="513" spans="19:19" x14ac:dyDescent="0.25">
      <c r="S513" s="2"/>
    </row>
    <row r="514" spans="19:19" x14ac:dyDescent="0.25">
      <c r="S514" s="2"/>
    </row>
    <row r="515" spans="19:19" x14ac:dyDescent="0.25">
      <c r="S515" s="2"/>
    </row>
    <row r="516" spans="19:19" x14ac:dyDescent="0.25">
      <c r="S516" s="2"/>
    </row>
    <row r="517" spans="19:19" x14ac:dyDescent="0.25">
      <c r="S517" s="2"/>
    </row>
    <row r="518" spans="19:19" x14ac:dyDescent="0.25">
      <c r="S518" s="2"/>
    </row>
    <row r="519" spans="19:19" x14ac:dyDescent="0.25">
      <c r="S519" s="2"/>
    </row>
    <row r="520" spans="19:19" x14ac:dyDescent="0.25">
      <c r="S520" s="2"/>
    </row>
    <row r="521" spans="19:19" x14ac:dyDescent="0.25">
      <c r="S521" s="2"/>
    </row>
    <row r="522" spans="19:19" x14ac:dyDescent="0.25">
      <c r="S522" s="2"/>
    </row>
    <row r="523" spans="19:19" x14ac:dyDescent="0.25">
      <c r="S523" s="2"/>
    </row>
    <row r="524" spans="19:19" x14ac:dyDescent="0.25">
      <c r="S524" s="2"/>
    </row>
    <row r="525" spans="19:19" x14ac:dyDescent="0.25">
      <c r="S525" s="2"/>
    </row>
    <row r="526" spans="19:19" x14ac:dyDescent="0.25">
      <c r="S526" s="2"/>
    </row>
    <row r="527" spans="19:19" x14ac:dyDescent="0.25">
      <c r="S527" s="2"/>
    </row>
    <row r="528" spans="19:19" x14ac:dyDescent="0.25">
      <c r="S528" s="2"/>
    </row>
    <row r="529" spans="19:19" x14ac:dyDescent="0.25">
      <c r="S529" s="2"/>
    </row>
    <row r="530" spans="19:19" x14ac:dyDescent="0.25">
      <c r="S530" s="2"/>
    </row>
    <row r="531" spans="19:19" x14ac:dyDescent="0.25">
      <c r="S531" s="2"/>
    </row>
    <row r="532" spans="19:19" x14ac:dyDescent="0.25">
      <c r="S532" s="2"/>
    </row>
    <row r="533" spans="19:19" x14ac:dyDescent="0.25">
      <c r="S533" s="2"/>
    </row>
    <row r="534" spans="19:19" x14ac:dyDescent="0.25">
      <c r="S534" s="2"/>
    </row>
    <row r="535" spans="19:19" x14ac:dyDescent="0.25">
      <c r="S535" s="2"/>
    </row>
    <row r="536" spans="19:19" x14ac:dyDescent="0.25">
      <c r="S536" s="2"/>
    </row>
    <row r="537" spans="19:19" x14ac:dyDescent="0.25">
      <c r="S537" s="2"/>
    </row>
    <row r="538" spans="19:19" x14ac:dyDescent="0.25">
      <c r="S538" s="2"/>
    </row>
    <row r="539" spans="19:19" x14ac:dyDescent="0.25">
      <c r="S539" s="2"/>
    </row>
    <row r="540" spans="19:19" x14ac:dyDescent="0.25">
      <c r="S540" s="2"/>
    </row>
    <row r="541" spans="19:19" x14ac:dyDescent="0.25">
      <c r="S541" s="2"/>
    </row>
    <row r="542" spans="19:19" x14ac:dyDescent="0.25">
      <c r="S542" s="2"/>
    </row>
    <row r="543" spans="19:19" x14ac:dyDescent="0.25">
      <c r="S543" s="2"/>
    </row>
    <row r="544" spans="19:19" x14ac:dyDescent="0.25">
      <c r="S544" s="2"/>
    </row>
    <row r="545" spans="19:19" x14ac:dyDescent="0.25">
      <c r="S545" s="2"/>
    </row>
    <row r="546" spans="19:19" x14ac:dyDescent="0.25">
      <c r="S546" s="2"/>
    </row>
    <row r="547" spans="19:19" x14ac:dyDescent="0.25">
      <c r="S547" s="2"/>
    </row>
    <row r="548" spans="19:19" x14ac:dyDescent="0.25">
      <c r="S548" s="2"/>
    </row>
    <row r="549" spans="19:19" x14ac:dyDescent="0.25">
      <c r="S549" s="2"/>
    </row>
    <row r="550" spans="19:19" x14ac:dyDescent="0.25">
      <c r="S550" s="2"/>
    </row>
    <row r="551" spans="19:19" x14ac:dyDescent="0.25">
      <c r="S551" s="2"/>
    </row>
    <row r="552" spans="19:19" x14ac:dyDescent="0.25">
      <c r="S552" s="2"/>
    </row>
    <row r="553" spans="19:19" x14ac:dyDescent="0.25">
      <c r="S553" s="2"/>
    </row>
    <row r="554" spans="19:19" x14ac:dyDescent="0.25">
      <c r="S554" s="2"/>
    </row>
    <row r="555" spans="19:19" x14ac:dyDescent="0.25">
      <c r="S555" s="2"/>
    </row>
    <row r="556" spans="19:19" x14ac:dyDescent="0.25">
      <c r="S556" s="2"/>
    </row>
    <row r="557" spans="19:19" x14ac:dyDescent="0.25">
      <c r="S557" s="2"/>
    </row>
    <row r="558" spans="19:19" x14ac:dyDescent="0.25">
      <c r="S558" s="2"/>
    </row>
    <row r="559" spans="19:19" x14ac:dyDescent="0.25">
      <c r="S559" s="2"/>
    </row>
    <row r="560" spans="19:19" x14ac:dyDescent="0.25">
      <c r="S560" s="2"/>
    </row>
    <row r="561" spans="19:19" x14ac:dyDescent="0.25">
      <c r="S561" s="2"/>
    </row>
    <row r="562" spans="19:19" x14ac:dyDescent="0.25">
      <c r="S562" s="2"/>
    </row>
    <row r="563" spans="19:19" x14ac:dyDescent="0.25">
      <c r="S563" s="2"/>
    </row>
    <row r="564" spans="19:19" x14ac:dyDescent="0.25">
      <c r="S564" s="2"/>
    </row>
    <row r="565" spans="19:19" x14ac:dyDescent="0.25">
      <c r="S565" s="2"/>
    </row>
    <row r="566" spans="19:19" x14ac:dyDescent="0.25">
      <c r="S566" s="2"/>
    </row>
    <row r="567" spans="19:19" x14ac:dyDescent="0.25">
      <c r="S567" s="2"/>
    </row>
    <row r="568" spans="19:19" x14ac:dyDescent="0.25">
      <c r="S568" s="2"/>
    </row>
    <row r="569" spans="19:19" x14ac:dyDescent="0.25">
      <c r="S569" s="2"/>
    </row>
    <row r="570" spans="19:19" x14ac:dyDescent="0.25">
      <c r="S570" s="2"/>
    </row>
    <row r="571" spans="19:19" x14ac:dyDescent="0.25">
      <c r="S571" s="2"/>
    </row>
    <row r="572" spans="19:19" x14ac:dyDescent="0.25">
      <c r="S572" s="2"/>
    </row>
    <row r="573" spans="19:19" x14ac:dyDescent="0.25">
      <c r="S573" s="2"/>
    </row>
    <row r="574" spans="19:19" x14ac:dyDescent="0.25">
      <c r="S574" s="2"/>
    </row>
    <row r="575" spans="19:19" x14ac:dyDescent="0.25">
      <c r="S575" s="2"/>
    </row>
    <row r="576" spans="19:19" x14ac:dyDescent="0.25">
      <c r="S576" s="2"/>
    </row>
    <row r="577" spans="19:19" x14ac:dyDescent="0.25">
      <c r="S577" s="2"/>
    </row>
    <row r="578" spans="19:19" x14ac:dyDescent="0.25">
      <c r="S578" s="2"/>
    </row>
    <row r="579" spans="19:19" x14ac:dyDescent="0.25">
      <c r="S579" s="2"/>
    </row>
    <row r="580" spans="19:19" x14ac:dyDescent="0.25">
      <c r="S580" s="2"/>
    </row>
    <row r="581" spans="19:19" x14ac:dyDescent="0.25">
      <c r="S581" s="2"/>
    </row>
    <row r="582" spans="19:19" x14ac:dyDescent="0.25">
      <c r="S582" s="2"/>
    </row>
    <row r="583" spans="19:19" x14ac:dyDescent="0.25">
      <c r="S583" s="2"/>
    </row>
    <row r="584" spans="19:19" x14ac:dyDescent="0.25">
      <c r="S584" s="2"/>
    </row>
    <row r="585" spans="19:19" x14ac:dyDescent="0.25">
      <c r="S585" s="2"/>
    </row>
    <row r="586" spans="19:19" x14ac:dyDescent="0.25">
      <c r="S586" s="2"/>
    </row>
    <row r="587" spans="19:19" x14ac:dyDescent="0.25">
      <c r="S587" s="2"/>
    </row>
    <row r="588" spans="19:19" x14ac:dyDescent="0.25">
      <c r="S588" s="2"/>
    </row>
    <row r="589" spans="19:19" x14ac:dyDescent="0.25">
      <c r="S589" s="2"/>
    </row>
    <row r="590" spans="19:19" x14ac:dyDescent="0.25">
      <c r="S590" s="2"/>
    </row>
    <row r="591" spans="19:19" x14ac:dyDescent="0.25">
      <c r="S591" s="2"/>
    </row>
    <row r="592" spans="19:19" x14ac:dyDescent="0.25">
      <c r="S592" s="2"/>
    </row>
    <row r="593" spans="19:19" x14ac:dyDescent="0.25">
      <c r="S593" s="2"/>
    </row>
    <row r="594" spans="19:19" x14ac:dyDescent="0.25">
      <c r="S594" s="2"/>
    </row>
    <row r="595" spans="19:19" x14ac:dyDescent="0.25">
      <c r="S595" s="2"/>
    </row>
    <row r="596" spans="19:19" x14ac:dyDescent="0.25">
      <c r="S596" s="2"/>
    </row>
    <row r="597" spans="19:19" x14ac:dyDescent="0.25">
      <c r="S597" s="2"/>
    </row>
    <row r="598" spans="19:19" x14ac:dyDescent="0.25">
      <c r="S598" s="2"/>
    </row>
    <row r="599" spans="19:19" x14ac:dyDescent="0.25">
      <c r="S599" s="2"/>
    </row>
    <row r="600" spans="19:19" x14ac:dyDescent="0.25">
      <c r="S600" s="2"/>
    </row>
    <row r="601" spans="19:19" x14ac:dyDescent="0.25">
      <c r="S601" s="2"/>
    </row>
    <row r="602" spans="19:19" x14ac:dyDescent="0.25">
      <c r="S602" s="2"/>
    </row>
    <row r="603" spans="19:19" x14ac:dyDescent="0.25">
      <c r="S603" s="2"/>
    </row>
    <row r="604" spans="19:19" x14ac:dyDescent="0.25">
      <c r="S604" s="2"/>
    </row>
    <row r="605" spans="19:19" x14ac:dyDescent="0.25">
      <c r="S605" s="2"/>
    </row>
    <row r="606" spans="19:19" x14ac:dyDescent="0.25">
      <c r="S606" s="2"/>
    </row>
    <row r="607" spans="19:19" x14ac:dyDescent="0.25">
      <c r="S607" s="2"/>
    </row>
    <row r="608" spans="19:19" x14ac:dyDescent="0.25">
      <c r="S608" s="2"/>
    </row>
    <row r="609" spans="19:19" x14ac:dyDescent="0.25">
      <c r="S609" s="2"/>
    </row>
    <row r="610" spans="19:19" x14ac:dyDescent="0.25">
      <c r="S610" s="2"/>
    </row>
    <row r="611" spans="19:19" x14ac:dyDescent="0.25">
      <c r="S611" s="2"/>
    </row>
    <row r="612" spans="19:19" x14ac:dyDescent="0.25">
      <c r="S612" s="2"/>
    </row>
    <row r="613" spans="19:19" x14ac:dyDescent="0.25">
      <c r="S613" s="2"/>
    </row>
    <row r="614" spans="19:19" x14ac:dyDescent="0.25">
      <c r="S614" s="2"/>
    </row>
    <row r="615" spans="19:19" x14ac:dyDescent="0.25">
      <c r="S615" s="2"/>
    </row>
    <row r="616" spans="19:19" x14ac:dyDescent="0.25">
      <c r="S616" s="2"/>
    </row>
    <row r="617" spans="19:19" x14ac:dyDescent="0.25">
      <c r="S617" s="2"/>
    </row>
    <row r="618" spans="19:19" x14ac:dyDescent="0.25">
      <c r="S618" s="2"/>
    </row>
    <row r="619" spans="19:19" x14ac:dyDescent="0.25">
      <c r="S619" s="2"/>
    </row>
    <row r="620" spans="19:19" x14ac:dyDescent="0.25">
      <c r="S620" s="2"/>
    </row>
    <row r="621" spans="19:19" x14ac:dyDescent="0.25">
      <c r="S621" s="2"/>
    </row>
    <row r="622" spans="19:19" x14ac:dyDescent="0.25">
      <c r="S622" s="2"/>
    </row>
    <row r="623" spans="19:19" x14ac:dyDescent="0.25">
      <c r="S623" s="2"/>
    </row>
    <row r="624" spans="19:19" x14ac:dyDescent="0.25">
      <c r="S624" s="2"/>
    </row>
    <row r="625" spans="19:19" x14ac:dyDescent="0.25">
      <c r="S625" s="2"/>
    </row>
    <row r="626" spans="19:19" x14ac:dyDescent="0.25">
      <c r="S626" s="2"/>
    </row>
    <row r="627" spans="19:19" x14ac:dyDescent="0.25">
      <c r="S627" s="2"/>
    </row>
    <row r="628" spans="19:19" x14ac:dyDescent="0.25">
      <c r="S628" s="2"/>
    </row>
    <row r="629" spans="19:19" x14ac:dyDescent="0.25">
      <c r="S629" s="2"/>
    </row>
    <row r="630" spans="19:19" x14ac:dyDescent="0.25">
      <c r="S630" s="2"/>
    </row>
    <row r="631" spans="19:19" x14ac:dyDescent="0.25">
      <c r="S631" s="2"/>
    </row>
    <row r="632" spans="19:19" x14ac:dyDescent="0.25">
      <c r="S632" s="2"/>
    </row>
    <row r="633" spans="19:19" x14ac:dyDescent="0.25">
      <c r="S633" s="2"/>
    </row>
    <row r="634" spans="19:19" x14ac:dyDescent="0.25">
      <c r="S634" s="2"/>
    </row>
    <row r="635" spans="19:19" x14ac:dyDescent="0.25">
      <c r="S635" s="2"/>
    </row>
    <row r="636" spans="19:19" x14ac:dyDescent="0.25">
      <c r="S636" s="2"/>
    </row>
    <row r="637" spans="19:19" x14ac:dyDescent="0.25">
      <c r="S637" s="2"/>
    </row>
    <row r="638" spans="19:19" x14ac:dyDescent="0.25">
      <c r="S638" s="2"/>
    </row>
    <row r="639" spans="19:19" x14ac:dyDescent="0.25">
      <c r="S639" s="2"/>
    </row>
    <row r="640" spans="19:19" x14ac:dyDescent="0.25">
      <c r="S640" s="2"/>
    </row>
    <row r="641" spans="19:19" x14ac:dyDescent="0.25">
      <c r="S641" s="2"/>
    </row>
    <row r="642" spans="19:19" x14ac:dyDescent="0.25">
      <c r="S642" s="2"/>
    </row>
    <row r="643" spans="19:19" x14ac:dyDescent="0.25">
      <c r="S643" s="2"/>
    </row>
    <row r="644" spans="19:19" x14ac:dyDescent="0.25">
      <c r="S644" s="2"/>
    </row>
    <row r="645" spans="19:19" x14ac:dyDescent="0.25">
      <c r="S645" s="2"/>
    </row>
    <row r="646" spans="19:19" x14ac:dyDescent="0.25">
      <c r="S646" s="2"/>
    </row>
    <row r="647" spans="19:19" x14ac:dyDescent="0.25">
      <c r="S647" s="2"/>
    </row>
    <row r="648" spans="19:19" x14ac:dyDescent="0.25">
      <c r="S648" s="2"/>
    </row>
    <row r="649" spans="19:19" x14ac:dyDescent="0.25">
      <c r="S649" s="2"/>
    </row>
    <row r="650" spans="19:19" x14ac:dyDescent="0.25">
      <c r="S650" s="2"/>
    </row>
    <row r="651" spans="19:19" x14ac:dyDescent="0.25">
      <c r="S651" s="2"/>
    </row>
    <row r="652" spans="19:19" x14ac:dyDescent="0.25">
      <c r="S652" s="2"/>
    </row>
    <row r="653" spans="19:19" x14ac:dyDescent="0.25">
      <c r="S653" s="2"/>
    </row>
    <row r="654" spans="19:19" x14ac:dyDescent="0.25">
      <c r="S654" s="2"/>
    </row>
    <row r="655" spans="19:19" x14ac:dyDescent="0.25">
      <c r="S655" s="2"/>
    </row>
    <row r="656" spans="19:19" x14ac:dyDescent="0.25">
      <c r="S656" s="2"/>
    </row>
    <row r="657" spans="19:19" x14ac:dyDescent="0.25">
      <c r="S657" s="2"/>
    </row>
    <row r="658" spans="19:19" x14ac:dyDescent="0.25">
      <c r="S658" s="2"/>
    </row>
    <row r="659" spans="19:19" x14ac:dyDescent="0.25">
      <c r="S659" s="2"/>
    </row>
    <row r="660" spans="19:19" x14ac:dyDescent="0.25">
      <c r="S660" s="2"/>
    </row>
    <row r="661" spans="19:19" x14ac:dyDescent="0.25">
      <c r="S661" s="2"/>
    </row>
    <row r="662" spans="19:19" x14ac:dyDescent="0.25">
      <c r="S662" s="2"/>
    </row>
    <row r="663" spans="19:19" x14ac:dyDescent="0.25">
      <c r="S663" s="2"/>
    </row>
    <row r="664" spans="19:19" x14ac:dyDescent="0.25">
      <c r="S664" s="2"/>
    </row>
    <row r="665" spans="19:19" x14ac:dyDescent="0.25">
      <c r="S665" s="2"/>
    </row>
    <row r="666" spans="19:19" x14ac:dyDescent="0.25">
      <c r="S666" s="2"/>
    </row>
    <row r="667" spans="19:19" x14ac:dyDescent="0.25">
      <c r="S667" s="2"/>
    </row>
    <row r="668" spans="19:19" x14ac:dyDescent="0.25">
      <c r="S668" s="2"/>
    </row>
    <row r="669" spans="19:19" x14ac:dyDescent="0.25">
      <c r="S669" s="2"/>
    </row>
    <row r="670" spans="19:19" x14ac:dyDescent="0.25">
      <c r="S670" s="2"/>
    </row>
    <row r="671" spans="19:19" x14ac:dyDescent="0.25">
      <c r="S671" s="2"/>
    </row>
    <row r="672" spans="19:19" x14ac:dyDescent="0.25">
      <c r="S672" s="2"/>
    </row>
    <row r="673" spans="19:19" x14ac:dyDescent="0.25">
      <c r="S673" s="2"/>
    </row>
    <row r="674" spans="19:19" x14ac:dyDescent="0.25">
      <c r="S674" s="2"/>
    </row>
    <row r="675" spans="19:19" x14ac:dyDescent="0.25">
      <c r="S675" s="2"/>
    </row>
    <row r="676" spans="19:19" x14ac:dyDescent="0.25">
      <c r="S676" s="2"/>
    </row>
    <row r="677" spans="19:19" x14ac:dyDescent="0.25">
      <c r="S677" s="2"/>
    </row>
    <row r="678" spans="19:19" x14ac:dyDescent="0.25">
      <c r="S678" s="2"/>
    </row>
    <row r="679" spans="19:19" x14ac:dyDescent="0.25">
      <c r="S679" s="2"/>
    </row>
    <row r="680" spans="19:19" x14ac:dyDescent="0.25">
      <c r="S680" s="2"/>
    </row>
    <row r="681" spans="19:19" x14ac:dyDescent="0.25">
      <c r="S681" s="2"/>
    </row>
    <row r="682" spans="19:19" x14ac:dyDescent="0.25">
      <c r="S682" s="2"/>
    </row>
    <row r="683" spans="19:19" x14ac:dyDescent="0.25">
      <c r="S683" s="2"/>
    </row>
    <row r="684" spans="19:19" x14ac:dyDescent="0.25">
      <c r="S684" s="2"/>
    </row>
    <row r="685" spans="19:19" x14ac:dyDescent="0.25">
      <c r="S685" s="2"/>
    </row>
    <row r="686" spans="19:19" x14ac:dyDescent="0.25">
      <c r="S686" s="2"/>
    </row>
    <row r="687" spans="19:19" x14ac:dyDescent="0.25">
      <c r="S687" s="2"/>
    </row>
    <row r="688" spans="19:19" x14ac:dyDescent="0.25">
      <c r="S688" s="2"/>
    </row>
    <row r="689" spans="19:19" x14ac:dyDescent="0.25">
      <c r="S689" s="2"/>
    </row>
    <row r="690" spans="19:19" x14ac:dyDescent="0.25">
      <c r="S690" s="2"/>
    </row>
    <row r="691" spans="19:19" x14ac:dyDescent="0.25">
      <c r="S691" s="2"/>
    </row>
    <row r="692" spans="19:19" x14ac:dyDescent="0.25">
      <c r="S692" s="2"/>
    </row>
    <row r="693" spans="19:19" x14ac:dyDescent="0.25">
      <c r="S693" s="2"/>
    </row>
    <row r="694" spans="19:19" x14ac:dyDescent="0.25">
      <c r="S694" s="2"/>
    </row>
    <row r="695" spans="19:19" x14ac:dyDescent="0.25">
      <c r="S695" s="2"/>
    </row>
    <row r="696" spans="19:19" x14ac:dyDescent="0.25">
      <c r="S696" s="2"/>
    </row>
    <row r="697" spans="19:19" x14ac:dyDescent="0.25">
      <c r="S697" s="2"/>
    </row>
    <row r="698" spans="19:19" x14ac:dyDescent="0.25">
      <c r="S698" s="2"/>
    </row>
    <row r="699" spans="19:19" x14ac:dyDescent="0.25">
      <c r="S699" s="2"/>
    </row>
    <row r="700" spans="19:19" x14ac:dyDescent="0.25">
      <c r="S700" s="2"/>
    </row>
    <row r="701" spans="19:19" x14ac:dyDescent="0.25">
      <c r="S701" s="2"/>
    </row>
    <row r="702" spans="19:19" x14ac:dyDescent="0.25">
      <c r="S702" s="2"/>
    </row>
    <row r="703" spans="19:19" x14ac:dyDescent="0.25">
      <c r="S703" s="2"/>
    </row>
    <row r="704" spans="19:19" x14ac:dyDescent="0.25">
      <c r="S704" s="2"/>
    </row>
    <row r="705" spans="19:19" x14ac:dyDescent="0.25">
      <c r="S705" s="2"/>
    </row>
    <row r="706" spans="19:19" x14ac:dyDescent="0.25">
      <c r="S706" s="2"/>
    </row>
    <row r="707" spans="19:19" x14ac:dyDescent="0.25">
      <c r="S707" s="2"/>
    </row>
    <row r="708" spans="19:19" x14ac:dyDescent="0.25">
      <c r="S708" s="2"/>
    </row>
    <row r="709" spans="19:19" x14ac:dyDescent="0.25">
      <c r="S709" s="2"/>
    </row>
    <row r="710" spans="19:19" x14ac:dyDescent="0.25">
      <c r="S710" s="2"/>
    </row>
    <row r="711" spans="19:19" x14ac:dyDescent="0.25">
      <c r="S711" s="2"/>
    </row>
    <row r="712" spans="19:19" x14ac:dyDescent="0.25">
      <c r="S712" s="2"/>
    </row>
    <row r="713" spans="19:19" x14ac:dyDescent="0.25">
      <c r="S713" s="2"/>
    </row>
    <row r="714" spans="19:19" x14ac:dyDescent="0.25">
      <c r="S714" s="2"/>
    </row>
    <row r="715" spans="19:19" x14ac:dyDescent="0.25">
      <c r="S715" s="2"/>
    </row>
    <row r="716" spans="19:19" x14ac:dyDescent="0.25">
      <c r="S716" s="2"/>
    </row>
    <row r="717" spans="19:19" x14ac:dyDescent="0.25">
      <c r="S717" s="2"/>
    </row>
    <row r="718" spans="19:19" x14ac:dyDescent="0.25">
      <c r="S718" s="2"/>
    </row>
    <row r="719" spans="19:19" x14ac:dyDescent="0.25">
      <c r="S719" s="2"/>
    </row>
    <row r="720" spans="19:19" x14ac:dyDescent="0.25">
      <c r="S720" s="2"/>
    </row>
    <row r="721" spans="19:19" x14ac:dyDescent="0.25">
      <c r="S721" s="2"/>
    </row>
    <row r="722" spans="19:19" x14ac:dyDescent="0.25">
      <c r="S722" s="2"/>
    </row>
    <row r="723" spans="19:19" x14ac:dyDescent="0.25">
      <c r="S723" s="2"/>
    </row>
    <row r="724" spans="19:19" x14ac:dyDescent="0.25">
      <c r="S724" s="2"/>
    </row>
    <row r="725" spans="19:19" x14ac:dyDescent="0.25">
      <c r="S725" s="2"/>
    </row>
    <row r="726" spans="19:19" x14ac:dyDescent="0.25">
      <c r="S726" s="2"/>
    </row>
    <row r="727" spans="19:19" x14ac:dyDescent="0.25">
      <c r="S727" s="2"/>
    </row>
    <row r="728" spans="19:19" x14ac:dyDescent="0.25">
      <c r="S728" s="2"/>
    </row>
    <row r="729" spans="19:19" x14ac:dyDescent="0.25">
      <c r="S729" s="2"/>
    </row>
    <row r="730" spans="19:19" x14ac:dyDescent="0.25">
      <c r="S730" s="2"/>
    </row>
    <row r="731" spans="19:19" x14ac:dyDescent="0.25">
      <c r="S731" s="2"/>
    </row>
    <row r="732" spans="19:19" x14ac:dyDescent="0.25">
      <c r="S732" s="2"/>
    </row>
    <row r="733" spans="19:19" x14ac:dyDescent="0.25">
      <c r="S733" s="2"/>
    </row>
    <row r="734" spans="19:19" x14ac:dyDescent="0.25">
      <c r="S734" s="2"/>
    </row>
    <row r="735" spans="19:19" x14ac:dyDescent="0.25">
      <c r="S735" s="2"/>
    </row>
    <row r="736" spans="19:19" x14ac:dyDescent="0.25">
      <c r="S736" s="2"/>
    </row>
    <row r="737" spans="19:19" x14ac:dyDescent="0.25">
      <c r="S737" s="2"/>
    </row>
    <row r="738" spans="19:19" x14ac:dyDescent="0.25">
      <c r="S738" s="2"/>
    </row>
    <row r="739" spans="19:19" x14ac:dyDescent="0.25">
      <c r="S739" s="2"/>
    </row>
    <row r="740" spans="19:19" x14ac:dyDescent="0.25">
      <c r="S740" s="2"/>
    </row>
    <row r="741" spans="19:19" x14ac:dyDescent="0.25">
      <c r="S741" s="2"/>
    </row>
    <row r="742" spans="19:19" x14ac:dyDescent="0.25">
      <c r="S742" s="2"/>
    </row>
    <row r="743" spans="19:19" x14ac:dyDescent="0.25">
      <c r="S743" s="2"/>
    </row>
    <row r="744" spans="19:19" x14ac:dyDescent="0.25">
      <c r="S744" s="2"/>
    </row>
    <row r="745" spans="19:19" x14ac:dyDescent="0.25">
      <c r="S745" s="2"/>
    </row>
    <row r="746" spans="19:19" x14ac:dyDescent="0.25">
      <c r="S746" s="2"/>
    </row>
    <row r="747" spans="19:19" x14ac:dyDescent="0.25">
      <c r="S747" s="2"/>
    </row>
    <row r="748" spans="19:19" x14ac:dyDescent="0.25">
      <c r="S748" s="2"/>
    </row>
    <row r="749" spans="19:19" x14ac:dyDescent="0.25">
      <c r="S749" s="2"/>
    </row>
    <row r="750" spans="19:19" x14ac:dyDescent="0.25">
      <c r="S750" s="2"/>
    </row>
    <row r="751" spans="19:19" x14ac:dyDescent="0.25">
      <c r="S751" s="2"/>
    </row>
    <row r="752" spans="19:19" x14ac:dyDescent="0.25">
      <c r="S752" s="2"/>
    </row>
    <row r="753" spans="19:19" x14ac:dyDescent="0.25">
      <c r="S753" s="2"/>
    </row>
    <row r="754" spans="19:19" x14ac:dyDescent="0.25">
      <c r="S754" s="2"/>
    </row>
    <row r="755" spans="19:19" x14ac:dyDescent="0.25">
      <c r="S755" s="2"/>
    </row>
    <row r="756" spans="19:19" x14ac:dyDescent="0.25">
      <c r="S756" s="2"/>
    </row>
    <row r="757" spans="19:19" x14ac:dyDescent="0.25">
      <c r="S757" s="2"/>
    </row>
    <row r="758" spans="19:19" x14ac:dyDescent="0.25">
      <c r="S758" s="2"/>
    </row>
    <row r="759" spans="19:19" x14ac:dyDescent="0.25">
      <c r="S759" s="2"/>
    </row>
    <row r="760" spans="19:19" x14ac:dyDescent="0.25">
      <c r="S760" s="2"/>
    </row>
    <row r="761" spans="19:19" x14ac:dyDescent="0.25">
      <c r="S761" s="2"/>
    </row>
    <row r="762" spans="19:19" x14ac:dyDescent="0.25">
      <c r="S762" s="2"/>
    </row>
    <row r="763" spans="19:19" x14ac:dyDescent="0.25">
      <c r="S763" s="2"/>
    </row>
    <row r="764" spans="19:19" x14ac:dyDescent="0.25">
      <c r="S764" s="2"/>
    </row>
    <row r="765" spans="19:19" x14ac:dyDescent="0.25">
      <c r="S765" s="2"/>
    </row>
    <row r="766" spans="19:19" x14ac:dyDescent="0.25">
      <c r="S766" s="2"/>
    </row>
    <row r="767" spans="19:19" x14ac:dyDescent="0.25">
      <c r="S767" s="2"/>
    </row>
    <row r="768" spans="19:19" x14ac:dyDescent="0.25">
      <c r="S768" s="2"/>
    </row>
    <row r="769" spans="19:19" x14ac:dyDescent="0.25">
      <c r="S769" s="2"/>
    </row>
    <row r="770" spans="19:19" x14ac:dyDescent="0.25">
      <c r="S770" s="2"/>
    </row>
    <row r="771" spans="19:19" x14ac:dyDescent="0.25">
      <c r="S771" s="2"/>
    </row>
    <row r="772" spans="19:19" x14ac:dyDescent="0.25">
      <c r="S772" s="2"/>
    </row>
    <row r="773" spans="19:19" x14ac:dyDescent="0.25">
      <c r="S773" s="2"/>
    </row>
    <row r="774" spans="19:19" x14ac:dyDescent="0.25">
      <c r="S774" s="2"/>
    </row>
    <row r="775" spans="19:19" x14ac:dyDescent="0.25">
      <c r="S775" s="2"/>
    </row>
    <row r="776" spans="19:19" x14ac:dyDescent="0.25">
      <c r="S776" s="2"/>
    </row>
    <row r="777" spans="19:19" x14ac:dyDescent="0.25">
      <c r="S777" s="2"/>
    </row>
    <row r="778" spans="19:19" x14ac:dyDescent="0.25">
      <c r="S778" s="2"/>
    </row>
    <row r="779" spans="19:19" x14ac:dyDescent="0.25">
      <c r="S779" s="2"/>
    </row>
    <row r="780" spans="19:19" x14ac:dyDescent="0.25">
      <c r="S780" s="2"/>
    </row>
    <row r="781" spans="19:19" x14ac:dyDescent="0.25">
      <c r="S781" s="2"/>
    </row>
    <row r="782" spans="19:19" x14ac:dyDescent="0.25">
      <c r="S782" s="2"/>
    </row>
    <row r="783" spans="19:19" x14ac:dyDescent="0.25">
      <c r="S783" s="2"/>
    </row>
    <row r="784" spans="19:19" x14ac:dyDescent="0.25">
      <c r="S784" s="2"/>
    </row>
    <row r="785" spans="19:19" x14ac:dyDescent="0.25">
      <c r="S785" s="2"/>
    </row>
    <row r="786" spans="19:19" x14ac:dyDescent="0.25">
      <c r="S786" s="2"/>
    </row>
    <row r="787" spans="19:19" x14ac:dyDescent="0.25">
      <c r="S787" s="2"/>
    </row>
    <row r="788" spans="19:19" x14ac:dyDescent="0.25">
      <c r="S788" s="2"/>
    </row>
    <row r="789" spans="19:19" x14ac:dyDescent="0.25">
      <c r="S789" s="2"/>
    </row>
    <row r="790" spans="19:19" x14ac:dyDescent="0.25">
      <c r="S790" s="2"/>
    </row>
    <row r="791" spans="19:19" x14ac:dyDescent="0.25">
      <c r="S791" s="2"/>
    </row>
    <row r="792" spans="19:19" x14ac:dyDescent="0.25">
      <c r="S792" s="2"/>
    </row>
    <row r="793" spans="19:19" x14ac:dyDescent="0.25">
      <c r="S793" s="2"/>
    </row>
    <row r="794" spans="19:19" x14ac:dyDescent="0.25">
      <c r="S794" s="2"/>
    </row>
    <row r="795" spans="19:19" x14ac:dyDescent="0.25">
      <c r="S795" s="2"/>
    </row>
    <row r="796" spans="19:19" x14ac:dyDescent="0.25">
      <c r="S796" s="2"/>
    </row>
    <row r="797" spans="19:19" x14ac:dyDescent="0.25">
      <c r="S797" s="2"/>
    </row>
    <row r="798" spans="19:19" x14ac:dyDescent="0.25">
      <c r="S798" s="2"/>
    </row>
    <row r="799" spans="19:19" x14ac:dyDescent="0.25">
      <c r="S799" s="2"/>
    </row>
    <row r="800" spans="19:19" x14ac:dyDescent="0.25">
      <c r="S800" s="2"/>
    </row>
    <row r="801" spans="19:19" x14ac:dyDescent="0.25">
      <c r="S801" s="2"/>
    </row>
    <row r="802" spans="19:19" x14ac:dyDescent="0.25">
      <c r="S802" s="2"/>
    </row>
    <row r="803" spans="19:19" x14ac:dyDescent="0.25">
      <c r="S803" s="2"/>
    </row>
    <row r="804" spans="19:19" x14ac:dyDescent="0.25">
      <c r="S804" s="2"/>
    </row>
    <row r="805" spans="19:19" x14ac:dyDescent="0.25">
      <c r="S805" s="2"/>
    </row>
    <row r="806" spans="19:19" x14ac:dyDescent="0.25">
      <c r="S806" s="2"/>
    </row>
    <row r="807" spans="19:19" x14ac:dyDescent="0.25">
      <c r="S807" s="2"/>
    </row>
    <row r="808" spans="19:19" x14ac:dyDescent="0.25">
      <c r="S808" s="2"/>
    </row>
    <row r="809" spans="19:19" x14ac:dyDescent="0.25">
      <c r="S809" s="2"/>
    </row>
    <row r="810" spans="19:19" x14ac:dyDescent="0.25">
      <c r="S810" s="2"/>
    </row>
    <row r="811" spans="19:19" x14ac:dyDescent="0.25">
      <c r="S811" s="2"/>
    </row>
    <row r="812" spans="19:19" x14ac:dyDescent="0.25">
      <c r="S812" s="2"/>
    </row>
    <row r="813" spans="19:19" x14ac:dyDescent="0.25">
      <c r="S813" s="2"/>
    </row>
    <row r="814" spans="19:19" x14ac:dyDescent="0.25">
      <c r="S814" s="2"/>
    </row>
    <row r="815" spans="19:19" x14ac:dyDescent="0.25">
      <c r="S815" s="2"/>
    </row>
    <row r="816" spans="19:19" x14ac:dyDescent="0.25">
      <c r="S816" s="2"/>
    </row>
    <row r="817" spans="19:19" x14ac:dyDescent="0.25">
      <c r="S817" s="2"/>
    </row>
    <row r="818" spans="19:19" x14ac:dyDescent="0.25">
      <c r="S818" s="2"/>
    </row>
    <row r="819" spans="19:19" x14ac:dyDescent="0.25">
      <c r="S819" s="2"/>
    </row>
    <row r="820" spans="19:19" x14ac:dyDescent="0.25">
      <c r="S820" s="2"/>
    </row>
    <row r="821" spans="19:19" x14ac:dyDescent="0.25">
      <c r="S821" s="2"/>
    </row>
    <row r="822" spans="19:19" x14ac:dyDescent="0.25">
      <c r="S822" s="2"/>
    </row>
    <row r="823" spans="19:19" x14ac:dyDescent="0.25">
      <c r="S823" s="2"/>
    </row>
    <row r="824" spans="19:19" x14ac:dyDescent="0.25">
      <c r="S824" s="2"/>
    </row>
    <row r="825" spans="19:19" x14ac:dyDescent="0.25">
      <c r="S825" s="2"/>
    </row>
    <row r="826" spans="19:19" x14ac:dyDescent="0.25">
      <c r="S826" s="2"/>
    </row>
    <row r="827" spans="19:19" x14ac:dyDescent="0.25">
      <c r="S827" s="2"/>
    </row>
    <row r="828" spans="19:19" x14ac:dyDescent="0.25">
      <c r="S828" s="2"/>
    </row>
    <row r="829" spans="19:19" x14ac:dyDescent="0.25">
      <c r="S829" s="2"/>
    </row>
    <row r="830" spans="19:19" x14ac:dyDescent="0.25">
      <c r="S830" s="2"/>
    </row>
    <row r="831" spans="19:19" x14ac:dyDescent="0.25">
      <c r="S831" s="2"/>
    </row>
    <row r="832" spans="19:19" x14ac:dyDescent="0.25">
      <c r="S832" s="2"/>
    </row>
    <row r="833" spans="19:19" x14ac:dyDescent="0.25">
      <c r="S833" s="2"/>
    </row>
    <row r="834" spans="19:19" x14ac:dyDescent="0.25">
      <c r="S834" s="2"/>
    </row>
    <row r="835" spans="19:19" x14ac:dyDescent="0.25">
      <c r="S835" s="2"/>
    </row>
    <row r="836" spans="19:19" x14ac:dyDescent="0.25">
      <c r="S836" s="2"/>
    </row>
    <row r="837" spans="19:19" x14ac:dyDescent="0.25">
      <c r="S837" s="2"/>
    </row>
    <row r="838" spans="19:19" x14ac:dyDescent="0.25">
      <c r="S838" s="2"/>
    </row>
    <row r="839" spans="19:19" x14ac:dyDescent="0.25">
      <c r="S839" s="2"/>
    </row>
    <row r="840" spans="19:19" x14ac:dyDescent="0.25">
      <c r="S840" s="2"/>
    </row>
    <row r="841" spans="19:19" x14ac:dyDescent="0.25">
      <c r="S841" s="2"/>
    </row>
    <row r="842" spans="19:19" x14ac:dyDescent="0.25">
      <c r="S842" s="2"/>
    </row>
    <row r="843" spans="19:19" x14ac:dyDescent="0.25">
      <c r="S843" s="2"/>
    </row>
    <row r="844" spans="19:19" x14ac:dyDescent="0.25">
      <c r="S844" s="2"/>
    </row>
    <row r="845" spans="19:19" x14ac:dyDescent="0.25">
      <c r="S845" s="2"/>
    </row>
    <row r="846" spans="19:19" x14ac:dyDescent="0.25">
      <c r="S846" s="2"/>
    </row>
    <row r="847" spans="19:19" x14ac:dyDescent="0.25">
      <c r="S847" s="2"/>
    </row>
    <row r="848" spans="19:19" x14ac:dyDescent="0.25">
      <c r="S848" s="2"/>
    </row>
    <row r="849" spans="19:19" x14ac:dyDescent="0.25">
      <c r="S849" s="2"/>
    </row>
    <row r="850" spans="19:19" x14ac:dyDescent="0.25">
      <c r="S850" s="2"/>
    </row>
    <row r="851" spans="19:19" x14ac:dyDescent="0.25">
      <c r="S851" s="2"/>
    </row>
    <row r="852" spans="19:19" x14ac:dyDescent="0.25">
      <c r="S852" s="2"/>
    </row>
    <row r="853" spans="19:19" x14ac:dyDescent="0.25">
      <c r="S853" s="2"/>
    </row>
    <row r="854" spans="19:19" x14ac:dyDescent="0.25">
      <c r="S854" s="2"/>
    </row>
    <row r="855" spans="19:19" x14ac:dyDescent="0.25">
      <c r="S855" s="2"/>
    </row>
    <row r="856" spans="19:19" x14ac:dyDescent="0.25">
      <c r="S856" s="2"/>
    </row>
    <row r="857" spans="19:19" x14ac:dyDescent="0.25">
      <c r="S857" s="2"/>
    </row>
    <row r="858" spans="19:19" x14ac:dyDescent="0.25">
      <c r="S858" s="2"/>
    </row>
    <row r="859" spans="19:19" x14ac:dyDescent="0.25">
      <c r="S859" s="2"/>
    </row>
    <row r="860" spans="19:19" x14ac:dyDescent="0.25">
      <c r="S860" s="2"/>
    </row>
    <row r="861" spans="19:19" x14ac:dyDescent="0.25">
      <c r="S861" s="2"/>
    </row>
    <row r="862" spans="19:19" x14ac:dyDescent="0.25">
      <c r="S862" s="2"/>
    </row>
    <row r="863" spans="19:19" x14ac:dyDescent="0.25">
      <c r="S863" s="2"/>
    </row>
    <row r="864" spans="19:19" x14ac:dyDescent="0.25">
      <c r="S864" s="2"/>
    </row>
    <row r="865" spans="19:19" x14ac:dyDescent="0.25">
      <c r="S865" s="2"/>
    </row>
    <row r="866" spans="19:19" x14ac:dyDescent="0.25">
      <c r="S866" s="2"/>
    </row>
    <row r="867" spans="19:19" x14ac:dyDescent="0.25">
      <c r="S867" s="2"/>
    </row>
    <row r="868" spans="19:19" x14ac:dyDescent="0.25">
      <c r="S868" s="2"/>
    </row>
    <row r="869" spans="19:19" x14ac:dyDescent="0.25">
      <c r="S869" s="2"/>
    </row>
    <row r="870" spans="19:19" x14ac:dyDescent="0.25">
      <c r="S870" s="2"/>
    </row>
    <row r="871" spans="19:19" x14ac:dyDescent="0.25">
      <c r="S871" s="2"/>
    </row>
    <row r="872" spans="19:19" x14ac:dyDescent="0.25">
      <c r="S872" s="2"/>
    </row>
    <row r="873" spans="19:19" x14ac:dyDescent="0.25">
      <c r="S873" s="2"/>
    </row>
    <row r="874" spans="19:19" x14ac:dyDescent="0.25">
      <c r="S874" s="2"/>
    </row>
    <row r="875" spans="19:19" x14ac:dyDescent="0.25">
      <c r="S875" s="2"/>
    </row>
    <row r="876" spans="19:19" x14ac:dyDescent="0.25">
      <c r="S876" s="2"/>
    </row>
    <row r="877" spans="19:19" x14ac:dyDescent="0.25">
      <c r="S877" s="2"/>
    </row>
    <row r="878" spans="19:19" x14ac:dyDescent="0.25">
      <c r="S878" s="2"/>
    </row>
    <row r="879" spans="19:19" x14ac:dyDescent="0.25">
      <c r="S879" s="2"/>
    </row>
    <row r="880" spans="19:19" x14ac:dyDescent="0.25">
      <c r="S880" s="2"/>
    </row>
    <row r="881" spans="19:19" x14ac:dyDescent="0.25">
      <c r="S881" s="2"/>
    </row>
    <row r="882" spans="19:19" x14ac:dyDescent="0.25">
      <c r="S882" s="2"/>
    </row>
    <row r="883" spans="19:19" x14ac:dyDescent="0.25">
      <c r="S883" s="2"/>
    </row>
    <row r="884" spans="19:19" x14ac:dyDescent="0.25">
      <c r="S884" s="2"/>
    </row>
    <row r="885" spans="19:19" x14ac:dyDescent="0.25">
      <c r="S885" s="2"/>
    </row>
    <row r="886" spans="19:19" x14ac:dyDescent="0.25">
      <c r="S886" s="2"/>
    </row>
    <row r="887" spans="19:19" x14ac:dyDescent="0.25">
      <c r="S887" s="2"/>
    </row>
    <row r="888" spans="19:19" x14ac:dyDescent="0.25">
      <c r="S888" s="2"/>
    </row>
    <row r="889" spans="19:19" x14ac:dyDescent="0.25">
      <c r="S889" s="2"/>
    </row>
    <row r="890" spans="19:19" x14ac:dyDescent="0.25">
      <c r="S890" s="2"/>
    </row>
    <row r="891" spans="19:19" x14ac:dyDescent="0.25">
      <c r="S891" s="2"/>
    </row>
    <row r="892" spans="19:19" x14ac:dyDescent="0.25">
      <c r="S892" s="2"/>
    </row>
    <row r="893" spans="19:19" x14ac:dyDescent="0.25">
      <c r="S893" s="2"/>
    </row>
    <row r="894" spans="19:19" x14ac:dyDescent="0.25">
      <c r="S894" s="2"/>
    </row>
    <row r="895" spans="19:19" x14ac:dyDescent="0.25">
      <c r="S895" s="2"/>
    </row>
    <row r="896" spans="19:19" x14ac:dyDescent="0.25">
      <c r="S896" s="2"/>
    </row>
    <row r="897" spans="19:19" x14ac:dyDescent="0.25">
      <c r="S897" s="2"/>
    </row>
  </sheetData>
  <mergeCells count="1">
    <mergeCell ref="A1:L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 Data</vt:lpstr>
      <vt:lpstr>Additional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Anshu</dc:creator>
  <cp:lastModifiedBy>Lawson, Aidan</cp:lastModifiedBy>
  <cp:lastPrinted>2018-07-23T19:26:40Z</cp:lastPrinted>
  <dcterms:created xsi:type="dcterms:W3CDTF">2018-06-28T20:23:35Z</dcterms:created>
  <dcterms:modified xsi:type="dcterms:W3CDTF">2020-01-29T19:25:11Z</dcterms:modified>
</cp:coreProperties>
</file>