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lean Sourced\Chartbook Sourced\"/>
    </mc:Choice>
  </mc:AlternateContent>
  <xr:revisionPtr revIDLastSave="0" documentId="13_ncr:1_{C0C49C38-CB11-46A0-9A4A-BA4FEF0FDA6D}" xr6:coauthVersionLast="45" xr6:coauthVersionMax="45" xr10:uidLastSave="{00000000-0000-0000-0000-000000000000}"/>
  <bookViews>
    <workbookView xWindow="30360" yWindow="1560" windowWidth="21585" windowHeight="11385" activeTab="1" xr2:uid="{00000000-000D-0000-FFFF-FFFF00000000}"/>
  </bookViews>
  <sheets>
    <sheet name="Chart Data" sheetId="2" r:id="rId1"/>
    <sheet name="Additional Data 1" sheetId="1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5" i="1"/>
</calcChain>
</file>

<file path=xl/sharedStrings.xml><?xml version="1.0" encoding="utf-8"?>
<sst xmlns="http://schemas.openxmlformats.org/spreadsheetml/2006/main" count="9" uniqueCount="8">
  <si>
    <t>FLOWS</t>
  </si>
  <si>
    <t>1981-82</t>
  </si>
  <si>
    <t>Years After Peak</t>
  </si>
  <si>
    <t>1981-1982</t>
  </si>
  <si>
    <t>2007q4</t>
  </si>
  <si>
    <t>Source: Bureau of Economic Analysis via Federal Reserve Economic Data (FRED)</t>
  </si>
  <si>
    <t>Date</t>
  </si>
  <si>
    <t>Real Gross Domestic Product, Billions of Chained 2012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</si>
</sst>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1" fillId="0" borderId="0" xfId="0" applyFont="1"/>
    <xf numFmtId="165" fontId="0" fillId="2" borderId="0" xfId="0" applyNumberFormat="1" applyFont="1" applyFill="1" applyBorder="1" applyAlignment="1" applyProtection="1"/>
    <xf numFmtId="165" fontId="0" fillId="3" borderId="0" xfId="0" applyNumberFormat="1" applyFont="1" applyFill="1" applyBorder="1" applyAlignment="1" applyProtection="1"/>
    <xf numFmtId="165" fontId="0" fillId="0" borderId="0" xfId="0" applyNumberFormat="1"/>
    <xf numFmtId="0" fontId="2" fillId="3" borderId="0" xfId="0" applyFont="1" applyFill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Data'!$B$4</c:f>
              <c:strCache>
                <c:ptCount val="1"/>
                <c:pt idx="0">
                  <c:v>1990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Data'!$A$5:$A$45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'Chart Data'!$B$5:$B$45</c:f>
              <c:numCache>
                <c:formatCode>General</c:formatCode>
                <c:ptCount val="41"/>
                <c:pt idx="0">
                  <c:v>0</c:v>
                </c:pt>
                <c:pt idx="1">
                  <c:v>-0.91037941271260336</c:v>
                </c:pt>
                <c:pt idx="2">
                  <c:v>-1.373964076604143</c:v>
                </c:pt>
                <c:pt idx="3">
                  <c:v>-0.60495830238424209</c:v>
                </c:pt>
                <c:pt idx="4">
                  <c:v>-0.10271852984184443</c:v>
                </c:pt>
                <c:pt idx="5">
                  <c:v>0.24542216794405911</c:v>
                </c:pt>
                <c:pt idx="6">
                  <c:v>1.4454116556271353</c:v>
                </c:pt>
                <c:pt idx="7">
                  <c:v>2.5454383726592957</c:v>
                </c:pt>
                <c:pt idx="8">
                  <c:v>3.5588661551168923</c:v>
                </c:pt>
                <c:pt idx="9">
                  <c:v>4.6391556779438972</c:v>
                </c:pt>
                <c:pt idx="10">
                  <c:v>4.8143219465150784</c:v>
                </c:pt>
                <c:pt idx="11">
                  <c:v>5.4247811272842608</c:v>
                </c:pt>
                <c:pt idx="12">
                  <c:v>5.9279891395423867</c:v>
                </c:pt>
                <c:pt idx="13">
                  <c:v>7.3687298365409308</c:v>
                </c:pt>
                <c:pt idx="14">
                  <c:v>8.4104387306951889</c:v>
                </c:pt>
                <c:pt idx="15">
                  <c:v>9.8794498993935154</c:v>
                </c:pt>
                <c:pt idx="16">
                  <c:v>10.521712030825347</c:v>
                </c:pt>
                <c:pt idx="17">
                  <c:v>11.787765259112117</c:v>
                </c:pt>
                <c:pt idx="18">
                  <c:v>12.184339222678009</c:v>
                </c:pt>
                <c:pt idx="19">
                  <c:v>12.519030964412515</c:v>
                </c:pt>
                <c:pt idx="20">
                  <c:v>13.476205083386184</c:v>
                </c:pt>
                <c:pt idx="21">
                  <c:v>14.246732377159368</c:v>
                </c:pt>
                <c:pt idx="22">
                  <c:v>15.102379645941344</c:v>
                </c:pt>
                <c:pt idx="23">
                  <c:v>17.022111722308004</c:v>
                </c:pt>
                <c:pt idx="24">
                  <c:v>18.071789974122474</c:v>
                </c:pt>
                <c:pt idx="25">
                  <c:v>19.297826174158235</c:v>
                </c:pt>
                <c:pt idx="26">
                  <c:v>20.067970428043878</c:v>
                </c:pt>
                <c:pt idx="27">
                  <c:v>22.063501842155869</c:v>
                </c:pt>
                <c:pt idx="28">
                  <c:v>23.590330753878899</c:v>
                </c:pt>
                <c:pt idx="29">
                  <c:v>24.651744922247694</c:v>
                </c:pt>
                <c:pt idx="30">
                  <c:v>25.897614076460517</c:v>
                </c:pt>
                <c:pt idx="31">
                  <c:v>27.063183174249417</c:v>
                </c:pt>
                <c:pt idx="32">
                  <c:v>28.654735186969749</c:v>
                </c:pt>
                <c:pt idx="33">
                  <c:v>30.733641616602824</c:v>
                </c:pt>
                <c:pt idx="34">
                  <c:v>31.970998773314758</c:v>
                </c:pt>
                <c:pt idx="35">
                  <c:v>32.986065115291282</c:v>
                </c:pt>
                <c:pt idx="36">
                  <c:v>34.727736843936469</c:v>
                </c:pt>
                <c:pt idx="37">
                  <c:v>37.017549291647541</c:v>
                </c:pt>
                <c:pt idx="38">
                  <c:v>37.513224186117384</c:v>
                </c:pt>
                <c:pt idx="39">
                  <c:v>40.031317766805117</c:v>
                </c:pt>
                <c:pt idx="40">
                  <c:v>40.218336991896258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47-4AA8-AF19-AADCBFB8ADCF}"/>
            </c:ext>
          </c:extLst>
        </c:ser>
        <c:ser>
          <c:idx val="1"/>
          <c:order val="1"/>
          <c:tx>
            <c:strRef>
              <c:f>'Chart Data'!$C$4</c:f>
              <c:strCache>
                <c:ptCount val="1"/>
                <c:pt idx="0">
                  <c:v>2007q4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Data'!$A$5:$A$45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'Chart Data'!$C$5:$C$45</c:f>
              <c:numCache>
                <c:formatCode>General</c:formatCode>
                <c:ptCount val="41"/>
                <c:pt idx="0">
                  <c:v>0</c:v>
                </c:pt>
                <c:pt idx="1">
                  <c:v>-0.5746998455205542</c:v>
                </c:pt>
                <c:pt idx="2">
                  <c:v>-6.1280422678207935E-2</c:v>
                </c:pt>
                <c:pt idx="3">
                  <c:v>-0.60230426824267114</c:v>
                </c:pt>
                <c:pt idx="4">
                  <c:v>-2.7530827846549895</c:v>
                </c:pt>
                <c:pt idx="5">
                  <c:v>-3.8448691080243984</c:v>
                </c:pt>
                <c:pt idx="6">
                  <c:v>-3.9833226398710284</c:v>
                </c:pt>
                <c:pt idx="7">
                  <c:v>-3.6337152590155832</c:v>
                </c:pt>
                <c:pt idx="8">
                  <c:v>-2.5752433056102682</c:v>
                </c:pt>
                <c:pt idx="9">
                  <c:v>-2.2003725804019263</c:v>
                </c:pt>
                <c:pt idx="10">
                  <c:v>-1.2986323344034441</c:v>
                </c:pt>
                <c:pt idx="11">
                  <c:v>-0.57099472419907993</c:v>
                </c:pt>
                <c:pt idx="12">
                  <c:v>-7.195802402073645E-2</c:v>
                </c:pt>
                <c:pt idx="13">
                  <c:v>-0.31222625957787969</c:v>
                </c:pt>
                <c:pt idx="14">
                  <c:v>0.40051473271070165</c:v>
                </c:pt>
                <c:pt idx="15">
                  <c:v>0.37262481262649627</c:v>
                </c:pt>
                <c:pt idx="16">
                  <c:v>1.5362295835284987</c:v>
                </c:pt>
                <c:pt idx="17">
                  <c:v>2.3312509155741736</c:v>
                </c:pt>
                <c:pt idx="18">
                  <c:v>2.7714815035458464</c:v>
                </c:pt>
                <c:pt idx="19">
                  <c:v>2.9101697776679707</c:v>
                </c:pt>
                <c:pt idx="20">
                  <c:v>3.0273569282311041</c:v>
                </c:pt>
                <c:pt idx="21">
                  <c:v>3.9398445638161741</c:v>
                </c:pt>
                <c:pt idx="22">
                  <c:v>4.0681026676429388</c:v>
                </c:pt>
                <c:pt idx="23">
                  <c:v>4.8833879680118653</c:v>
                </c:pt>
                <c:pt idx="24">
                  <c:v>5.720618498947502</c:v>
                </c:pt>
                <c:pt idx="25">
                  <c:v>5.4544524804550045</c:v>
                </c:pt>
                <c:pt idx="26">
                  <c:v>6.7767176520544687</c:v>
                </c:pt>
                <c:pt idx="27">
                  <c:v>8.0675527362796764</c:v>
                </c:pt>
                <c:pt idx="28">
                  <c:v>8.5774700581469236</c:v>
                </c:pt>
                <c:pt idx="29">
                  <c:v>9.4707532378414321</c:v>
                </c:pt>
                <c:pt idx="30">
                  <c:v>10.373464174871055</c:v>
                </c:pt>
                <c:pt idx="31">
                  <c:v>10.638488203915152</c:v>
                </c:pt>
                <c:pt idx="32">
                  <c:v>10.749026438134262</c:v>
                </c:pt>
                <c:pt idx="33">
                  <c:v>11.175045601859205</c:v>
                </c:pt>
                <c:pt idx="34">
                  <c:v>11.803850369690535</c:v>
                </c:pt>
                <c:pt idx="35">
                  <c:v>12.338168199438567</c:v>
                </c:pt>
                <c:pt idx="36">
                  <c:v>12.829731213115728</c:v>
                </c:pt>
                <c:pt idx="37">
                  <c:v>13.32990990274247</c:v>
                </c:pt>
                <c:pt idx="38">
                  <c:v>14.168174568567494</c:v>
                </c:pt>
                <c:pt idx="39">
                  <c:v>14.9656194559981</c:v>
                </c:pt>
                <c:pt idx="40">
                  <c:v>15.618551923119753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47-4AA8-AF19-AADCBFB8ADCF}"/>
            </c:ext>
          </c:extLst>
        </c:ser>
        <c:ser>
          <c:idx val="2"/>
          <c:order val="2"/>
          <c:tx>
            <c:v>2001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Data'!$A$5:$A$45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'Chart Data'!$D$5:$D$31</c:f>
              <c:numCache>
                <c:formatCode>General</c:formatCode>
                <c:ptCount val="27"/>
                <c:pt idx="0">
                  <c:v>0</c:v>
                </c:pt>
                <c:pt idx="1">
                  <c:v>-0.41503809327891467</c:v>
                </c:pt>
                <c:pt idx="2">
                  <c:v>-0.14379716547027424</c:v>
                </c:pt>
                <c:pt idx="3">
                  <c:v>0.72945952416183379</c:v>
                </c:pt>
                <c:pt idx="4">
                  <c:v>1.3396106341180536</c:v>
                </c:pt>
                <c:pt idx="5">
                  <c:v>1.790137491894725</c:v>
                </c:pt>
                <c:pt idx="6">
                  <c:v>1.9477316664441013</c:v>
                </c:pt>
                <c:pt idx="7">
                  <c:v>2.5133037754030396</c:v>
                </c:pt>
                <c:pt idx="8">
                  <c:v>3.3951845355603383</c:v>
                </c:pt>
                <c:pt idx="9">
                  <c:v>5.1510513095354096</c:v>
                </c:pt>
                <c:pt idx="10">
                  <c:v>6.3583610326147761</c:v>
                </c:pt>
                <c:pt idx="11">
                  <c:v>6.92604592607029</c:v>
                </c:pt>
                <c:pt idx="12">
                  <c:v>7.7409040492078693</c:v>
                </c:pt>
                <c:pt idx="13">
                  <c:v>8.7594090338755279</c:v>
                </c:pt>
                <c:pt idx="14">
                  <c:v>9.8488238782843638</c:v>
                </c:pt>
                <c:pt idx="15">
                  <c:v>11.064810303531194</c:v>
                </c:pt>
                <c:pt idx="16">
                  <c:v>11.577442499178938</c:v>
                </c:pt>
                <c:pt idx="17">
                  <c:v>12.571970011392491</c:v>
                </c:pt>
                <c:pt idx="18">
                  <c:v>13.28282049061111</c:v>
                </c:pt>
                <c:pt idx="19">
                  <c:v>14.789807265933549</c:v>
                </c:pt>
                <c:pt idx="20">
                  <c:v>15.05807074655127</c:v>
                </c:pt>
                <c:pt idx="21">
                  <c:v>15.235988253820457</c:v>
                </c:pt>
                <c:pt idx="22">
                  <c:v>16.217643570097522</c:v>
                </c:pt>
                <c:pt idx="23">
                  <c:v>16.491328109868398</c:v>
                </c:pt>
                <c:pt idx="24">
                  <c:v>17.158674777353106</c:v>
                </c:pt>
                <c:pt idx="25">
                  <c:v>17.79516426485926</c:v>
                </c:pt>
                <c:pt idx="26">
                  <c:v>18.511172645019723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47-4AA8-AF19-AADCBFB8ADCF}"/>
            </c:ext>
          </c:extLst>
        </c:ser>
        <c:ser>
          <c:idx val="3"/>
          <c:order val="3"/>
          <c:tx>
            <c:v>1981-1982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 Data'!$A$5:$A$45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'Chart Data'!$E$5:$E$41</c:f>
              <c:numCache>
                <c:formatCode>General</c:formatCode>
                <c:ptCount val="37"/>
                <c:pt idx="0">
                  <c:v>0</c:v>
                </c:pt>
                <c:pt idx="1">
                  <c:v>-1.0895461323118663</c:v>
                </c:pt>
                <c:pt idx="2">
                  <c:v>-2.6261601416424378</c:v>
                </c:pt>
                <c:pt idx="3">
                  <c:v>-2.1819440294577279</c:v>
                </c:pt>
                <c:pt idx="4">
                  <c:v>-2.5558978151038962</c:v>
                </c:pt>
                <c:pt idx="5">
                  <c:v>-2.516976240786398</c:v>
                </c:pt>
                <c:pt idx="6">
                  <c:v>-1.2322920092546215</c:v>
                </c:pt>
                <c:pt idx="7">
                  <c:v>1.0152712723385224</c:v>
                </c:pt>
                <c:pt idx="8">
                  <c:v>3.0346360453043615</c:v>
                </c:pt>
                <c:pt idx="9">
                  <c:v>5.1841645367995861</c:v>
                </c:pt>
                <c:pt idx="10">
                  <c:v>7.240272651646892</c:v>
                </c:pt>
                <c:pt idx="11">
                  <c:v>9.0931602784984733</c:v>
                </c:pt>
                <c:pt idx="12">
                  <c:v>10.144888283187413</c:v>
                </c:pt>
                <c:pt idx="13">
                  <c:v>11.049026709858717</c:v>
                </c:pt>
                <c:pt idx="14">
                  <c:v>12.125188177070235</c:v>
                </c:pt>
                <c:pt idx="15">
                  <c:v>13.112400376318318</c:v>
                </c:pt>
                <c:pt idx="16">
                  <c:v>14.839767359043638</c:v>
                </c:pt>
                <c:pt idx="17">
                  <c:v>15.693362194913101</c:v>
                </c:pt>
                <c:pt idx="18">
                  <c:v>16.77336422984078</c:v>
                </c:pt>
                <c:pt idx="19">
                  <c:v>17.299292719329728</c:v>
                </c:pt>
                <c:pt idx="20">
                  <c:v>18.421884930572407</c:v>
                </c:pt>
                <c:pt idx="21">
                  <c:v>19.057900140940241</c:v>
                </c:pt>
                <c:pt idx="22">
                  <c:v>19.945085613849546</c:v>
                </c:pt>
                <c:pt idx="23">
                  <c:v>21.23917063799998</c:v>
                </c:pt>
                <c:pt idx="24">
                  <c:v>22.291056277930991</c:v>
                </c:pt>
                <c:pt idx="25">
                  <c:v>24.390858015787884</c:v>
                </c:pt>
                <c:pt idx="26">
                  <c:v>25.033493906323095</c:v>
                </c:pt>
                <c:pt idx="27">
                  <c:v>26.676268085957055</c:v>
                </c:pt>
                <c:pt idx="28">
                  <c:v>27.418500788534462</c:v>
                </c:pt>
                <c:pt idx="29">
                  <c:v>29.116346989560967</c:v>
                </c:pt>
                <c:pt idx="30">
                  <c:v>30.428946989417653</c:v>
                </c:pt>
                <c:pt idx="31">
                  <c:v>31.42447086506639</c:v>
                </c:pt>
                <c:pt idx="32">
                  <c:v>32.39816942492515</c:v>
                </c:pt>
                <c:pt idx="33">
                  <c:v>32.659055750569458</c:v>
                </c:pt>
                <c:pt idx="34">
                  <c:v>34.108741089130554</c:v>
                </c:pt>
                <c:pt idx="35">
                  <c:v>34.595432733817844</c:v>
                </c:pt>
                <c:pt idx="36">
                  <c:v>34.684969551319938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47-4AA8-AF19-AADCBFB8A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288040"/>
        <c:axId val="610292960"/>
      </c:lineChart>
      <c:catAx>
        <c:axId val="61028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292960"/>
        <c:crosses val="autoZero"/>
        <c:auto val="1"/>
        <c:lblAlgn val="ctr"/>
        <c:lblOffset val="100"/>
        <c:tickLblSkip val="4"/>
        <c:noMultiLvlLbl val="0"/>
      </c:catAx>
      <c:valAx>
        <c:axId val="61029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28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9</xdr:row>
      <xdr:rowOff>0</xdr:rowOff>
    </xdr:from>
    <xdr:to>
      <xdr:col>13</xdr:col>
      <xdr:colOff>409575</xdr:colOff>
      <xdr:row>25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C371FB-8D28-47E0-9A78-5461054DC6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workbookViewId="0"/>
  </sheetViews>
  <sheetFormatPr defaultColWidth="8.85546875" defaultRowHeight="12.75" x14ac:dyDescent="0.2"/>
  <cols>
    <col min="1" max="1" width="15.28515625" bestFit="1" customWidth="1"/>
    <col min="5" max="5" width="9.42578125" bestFit="1" customWidth="1"/>
  </cols>
  <sheetData>
    <row r="1" spans="1:5" x14ac:dyDescent="0.2">
      <c r="A1" s="3" t="s">
        <v>5</v>
      </c>
    </row>
    <row r="4" spans="1:5" x14ac:dyDescent="0.2">
      <c r="A4" s="8" t="s">
        <v>2</v>
      </c>
      <c r="B4" s="8">
        <v>1990</v>
      </c>
      <c r="C4" s="8" t="s">
        <v>4</v>
      </c>
      <c r="D4" s="8">
        <v>2001</v>
      </c>
      <c r="E4" s="8" t="s">
        <v>3</v>
      </c>
    </row>
    <row r="5" spans="1:5" x14ac:dyDescent="0.2">
      <c r="A5">
        <v>0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v>0.25</v>
      </c>
      <c r="B6">
        <v>-0.91037941271260336</v>
      </c>
      <c r="C6">
        <v>-0.5746998455205542</v>
      </c>
      <c r="D6">
        <v>-0.41503809327891467</v>
      </c>
      <c r="E6">
        <v>-1.0895461323118663</v>
      </c>
    </row>
    <row r="7" spans="1:5" x14ac:dyDescent="0.2">
      <c r="A7">
        <v>0.5</v>
      </c>
      <c r="B7">
        <v>-1.373964076604143</v>
      </c>
      <c r="C7">
        <v>-6.1280422678207935E-2</v>
      </c>
      <c r="D7">
        <v>-0.14379716547027424</v>
      </c>
      <c r="E7">
        <v>-2.6261601416424378</v>
      </c>
    </row>
    <row r="8" spans="1:5" x14ac:dyDescent="0.2">
      <c r="A8">
        <v>0.75</v>
      </c>
      <c r="B8">
        <v>-0.60495830238424209</v>
      </c>
      <c r="C8">
        <v>-0.60230426824267114</v>
      </c>
      <c r="D8">
        <v>0.72945952416183379</v>
      </c>
      <c r="E8">
        <v>-2.1819440294577279</v>
      </c>
    </row>
    <row r="9" spans="1:5" x14ac:dyDescent="0.2">
      <c r="A9">
        <v>1</v>
      </c>
      <c r="B9">
        <v>-0.10271852984184443</v>
      </c>
      <c r="C9">
        <v>-2.7530827846549895</v>
      </c>
      <c r="D9">
        <v>1.3396106341180536</v>
      </c>
      <c r="E9">
        <v>-2.5558978151038962</v>
      </c>
    </row>
    <row r="10" spans="1:5" x14ac:dyDescent="0.2">
      <c r="A10">
        <v>1.25</v>
      </c>
      <c r="B10">
        <v>0.24542216794405911</v>
      </c>
      <c r="C10">
        <v>-3.8448691080243984</v>
      </c>
      <c r="D10">
        <v>1.790137491894725</v>
      </c>
      <c r="E10">
        <v>-2.516976240786398</v>
      </c>
    </row>
    <row r="11" spans="1:5" x14ac:dyDescent="0.2">
      <c r="A11">
        <v>1.5</v>
      </c>
      <c r="B11">
        <v>1.4454116556271353</v>
      </c>
      <c r="C11">
        <v>-3.9833226398710284</v>
      </c>
      <c r="D11">
        <v>1.9477316664441013</v>
      </c>
      <c r="E11">
        <v>-1.2322920092546215</v>
      </c>
    </row>
    <row r="12" spans="1:5" x14ac:dyDescent="0.2">
      <c r="A12">
        <v>1.75</v>
      </c>
      <c r="B12">
        <v>2.5454383726592957</v>
      </c>
      <c r="C12">
        <v>-3.6337152590155832</v>
      </c>
      <c r="D12">
        <v>2.5133037754030396</v>
      </c>
      <c r="E12">
        <v>1.0152712723385224</v>
      </c>
    </row>
    <row r="13" spans="1:5" x14ac:dyDescent="0.2">
      <c r="A13">
        <v>2</v>
      </c>
      <c r="B13">
        <v>3.5588661551168923</v>
      </c>
      <c r="C13">
        <v>-2.5752433056102682</v>
      </c>
      <c r="D13">
        <v>3.3951845355603383</v>
      </c>
      <c r="E13">
        <v>3.0346360453043615</v>
      </c>
    </row>
    <row r="14" spans="1:5" x14ac:dyDescent="0.2">
      <c r="A14">
        <v>2.25</v>
      </c>
      <c r="B14">
        <v>4.6391556779438972</v>
      </c>
      <c r="C14">
        <v>-2.2003725804019263</v>
      </c>
      <c r="D14">
        <v>5.1510513095354096</v>
      </c>
      <c r="E14">
        <v>5.1841645367995861</v>
      </c>
    </row>
    <row r="15" spans="1:5" x14ac:dyDescent="0.2">
      <c r="A15">
        <v>2.5</v>
      </c>
      <c r="B15">
        <v>4.8143219465150784</v>
      </c>
      <c r="C15">
        <v>-1.2986323344034441</v>
      </c>
      <c r="D15">
        <v>6.3583610326147761</v>
      </c>
      <c r="E15">
        <v>7.240272651646892</v>
      </c>
    </row>
    <row r="16" spans="1:5" x14ac:dyDescent="0.2">
      <c r="A16">
        <v>2.75</v>
      </c>
      <c r="B16">
        <v>5.4247811272842608</v>
      </c>
      <c r="C16">
        <v>-0.57099472419907993</v>
      </c>
      <c r="D16">
        <v>6.92604592607029</v>
      </c>
      <c r="E16">
        <v>9.0931602784984733</v>
      </c>
    </row>
    <row r="17" spans="1:5" x14ac:dyDescent="0.2">
      <c r="A17">
        <v>3</v>
      </c>
      <c r="B17">
        <v>5.9279891395423867</v>
      </c>
      <c r="C17">
        <v>-7.195802402073645E-2</v>
      </c>
      <c r="D17">
        <v>7.7409040492078693</v>
      </c>
      <c r="E17">
        <v>10.144888283187413</v>
      </c>
    </row>
    <row r="18" spans="1:5" x14ac:dyDescent="0.2">
      <c r="A18">
        <v>3.25</v>
      </c>
      <c r="B18">
        <v>7.3687298365409308</v>
      </c>
      <c r="C18">
        <v>-0.31222625957787969</v>
      </c>
      <c r="D18">
        <v>8.7594090338755279</v>
      </c>
      <c r="E18">
        <v>11.049026709858717</v>
      </c>
    </row>
    <row r="19" spans="1:5" x14ac:dyDescent="0.2">
      <c r="A19">
        <v>3.5</v>
      </c>
      <c r="B19">
        <v>8.4104387306951889</v>
      </c>
      <c r="C19">
        <v>0.40051473271070165</v>
      </c>
      <c r="D19">
        <v>9.8488238782843638</v>
      </c>
      <c r="E19">
        <v>12.125188177070235</v>
      </c>
    </row>
    <row r="20" spans="1:5" x14ac:dyDescent="0.2">
      <c r="A20">
        <v>3.75</v>
      </c>
      <c r="B20">
        <v>9.8794498993935154</v>
      </c>
      <c r="C20">
        <v>0.37262481262649627</v>
      </c>
      <c r="D20">
        <v>11.064810303531194</v>
      </c>
      <c r="E20">
        <v>13.112400376318318</v>
      </c>
    </row>
    <row r="21" spans="1:5" x14ac:dyDescent="0.2">
      <c r="A21">
        <v>4</v>
      </c>
      <c r="B21">
        <v>10.521712030825347</v>
      </c>
      <c r="C21">
        <v>1.5362295835284987</v>
      </c>
      <c r="D21">
        <v>11.577442499178938</v>
      </c>
      <c r="E21">
        <v>14.839767359043638</v>
      </c>
    </row>
    <row r="22" spans="1:5" x14ac:dyDescent="0.2">
      <c r="A22">
        <v>4.25</v>
      </c>
      <c r="B22">
        <v>11.787765259112117</v>
      </c>
      <c r="C22">
        <v>2.3312509155741736</v>
      </c>
      <c r="D22">
        <v>12.571970011392491</v>
      </c>
      <c r="E22">
        <v>15.693362194913101</v>
      </c>
    </row>
    <row r="23" spans="1:5" x14ac:dyDescent="0.2">
      <c r="A23">
        <v>4.5</v>
      </c>
      <c r="B23">
        <v>12.184339222678009</v>
      </c>
      <c r="C23">
        <v>2.7714815035458464</v>
      </c>
      <c r="D23">
        <v>13.28282049061111</v>
      </c>
      <c r="E23">
        <v>16.77336422984078</v>
      </c>
    </row>
    <row r="24" spans="1:5" x14ac:dyDescent="0.2">
      <c r="A24">
        <v>4.75</v>
      </c>
      <c r="B24">
        <v>12.519030964412515</v>
      </c>
      <c r="C24">
        <v>2.9101697776679707</v>
      </c>
      <c r="D24">
        <v>14.789807265933549</v>
      </c>
      <c r="E24">
        <v>17.299292719329728</v>
      </c>
    </row>
    <row r="25" spans="1:5" x14ac:dyDescent="0.2">
      <c r="A25">
        <v>5</v>
      </c>
      <c r="B25">
        <v>13.476205083386184</v>
      </c>
      <c r="C25">
        <v>3.0273569282311041</v>
      </c>
      <c r="D25">
        <v>15.05807074655127</v>
      </c>
      <c r="E25">
        <v>18.421884930572407</v>
      </c>
    </row>
    <row r="26" spans="1:5" x14ac:dyDescent="0.2">
      <c r="A26">
        <v>5.25</v>
      </c>
      <c r="B26">
        <v>14.246732377159368</v>
      </c>
      <c r="C26">
        <v>3.9398445638161741</v>
      </c>
      <c r="D26">
        <v>15.235988253820457</v>
      </c>
      <c r="E26">
        <v>19.057900140940241</v>
      </c>
    </row>
    <row r="27" spans="1:5" x14ac:dyDescent="0.2">
      <c r="A27">
        <v>5.5</v>
      </c>
      <c r="B27">
        <v>15.102379645941344</v>
      </c>
      <c r="C27">
        <v>4.0681026676429388</v>
      </c>
      <c r="D27">
        <v>16.217643570097522</v>
      </c>
      <c r="E27">
        <v>19.945085613849546</v>
      </c>
    </row>
    <row r="28" spans="1:5" x14ac:dyDescent="0.2">
      <c r="A28">
        <v>5.75</v>
      </c>
      <c r="B28">
        <v>17.022111722308004</v>
      </c>
      <c r="C28">
        <v>4.8833879680118653</v>
      </c>
      <c r="D28">
        <v>16.491328109868398</v>
      </c>
      <c r="E28">
        <v>21.23917063799998</v>
      </c>
    </row>
    <row r="29" spans="1:5" x14ac:dyDescent="0.2">
      <c r="A29">
        <v>6</v>
      </c>
      <c r="B29">
        <v>18.071789974122474</v>
      </c>
      <c r="C29">
        <v>5.720618498947502</v>
      </c>
      <c r="D29">
        <v>17.158674777353106</v>
      </c>
      <c r="E29">
        <v>22.291056277930991</v>
      </c>
    </row>
    <row r="30" spans="1:5" x14ac:dyDescent="0.2">
      <c r="A30">
        <v>6.25</v>
      </c>
      <c r="B30">
        <v>19.297826174158235</v>
      </c>
      <c r="C30">
        <v>5.4544524804550045</v>
      </c>
      <c r="D30">
        <v>17.79516426485926</v>
      </c>
      <c r="E30">
        <v>24.390858015787884</v>
      </c>
    </row>
    <row r="31" spans="1:5" x14ac:dyDescent="0.2">
      <c r="A31">
        <v>6.5</v>
      </c>
      <c r="B31">
        <v>20.067970428043878</v>
      </c>
      <c r="C31">
        <v>6.7767176520544687</v>
      </c>
      <c r="D31">
        <v>18.511172645019723</v>
      </c>
      <c r="E31">
        <v>25.033493906323095</v>
      </c>
    </row>
    <row r="32" spans="1:5" x14ac:dyDescent="0.2">
      <c r="A32">
        <v>6.75</v>
      </c>
      <c r="B32">
        <v>22.063501842155869</v>
      </c>
      <c r="C32">
        <v>8.0675527362796764</v>
      </c>
      <c r="D32">
        <v>17.830089118904198</v>
      </c>
      <c r="E32">
        <v>26.676268085957055</v>
      </c>
    </row>
    <row r="33" spans="1:5" x14ac:dyDescent="0.2">
      <c r="A33">
        <v>7</v>
      </c>
      <c r="B33">
        <v>23.590330753878899</v>
      </c>
      <c r="C33">
        <v>8.5774700581469236</v>
      </c>
      <c r="D33">
        <v>18.438548497501955</v>
      </c>
      <c r="E33">
        <v>27.418500788534462</v>
      </c>
    </row>
    <row r="34" spans="1:5" x14ac:dyDescent="0.2">
      <c r="A34">
        <v>7.25</v>
      </c>
      <c r="B34">
        <v>24.651744922247694</v>
      </c>
      <c r="C34">
        <v>9.4707532378414321</v>
      </c>
      <c r="D34">
        <v>17.797374793834329</v>
      </c>
      <c r="E34">
        <v>29.116346989560967</v>
      </c>
    </row>
    <row r="35" spans="1:5" x14ac:dyDescent="0.2">
      <c r="A35">
        <v>7.5</v>
      </c>
      <c r="B35">
        <v>25.897614076460517</v>
      </c>
      <c r="C35">
        <v>10.373464174871055</v>
      </c>
      <c r="D35">
        <v>15.248461953036932</v>
      </c>
      <c r="E35">
        <v>30.428946989417653</v>
      </c>
    </row>
    <row r="36" spans="1:5" x14ac:dyDescent="0.2">
      <c r="A36">
        <v>7.75</v>
      </c>
      <c r="B36">
        <v>27.063183174249417</v>
      </c>
      <c r="C36">
        <v>10.638488203915152</v>
      </c>
      <c r="D36">
        <v>13.954573178433899</v>
      </c>
      <c r="E36">
        <v>31.42447086506639</v>
      </c>
    </row>
    <row r="37" spans="1:5" x14ac:dyDescent="0.2">
      <c r="A37">
        <v>8</v>
      </c>
      <c r="B37">
        <v>28.654735186969749</v>
      </c>
      <c r="C37">
        <v>10.749026438134262</v>
      </c>
      <c r="D37">
        <v>13.790490274274012</v>
      </c>
      <c r="E37">
        <v>32.39816942492515</v>
      </c>
    </row>
    <row r="38" spans="1:5" x14ac:dyDescent="0.2">
      <c r="A38">
        <v>8.25</v>
      </c>
      <c r="B38">
        <v>30.733641616602824</v>
      </c>
      <c r="C38">
        <v>11.175045601859205</v>
      </c>
      <c r="D38">
        <v>14.204814080979341</v>
      </c>
      <c r="E38">
        <v>32.659055750569458</v>
      </c>
    </row>
    <row r="39" spans="1:5" x14ac:dyDescent="0.2">
      <c r="A39">
        <v>8.5</v>
      </c>
      <c r="B39">
        <v>31.970998773314758</v>
      </c>
      <c r="C39">
        <v>11.803850369690535</v>
      </c>
      <c r="D39">
        <v>15.459221605078627</v>
      </c>
      <c r="E39">
        <v>34.108741089130554</v>
      </c>
    </row>
    <row r="40" spans="1:5" x14ac:dyDescent="0.2">
      <c r="A40">
        <v>8.75</v>
      </c>
      <c r="B40">
        <v>32.986065115291282</v>
      </c>
      <c r="C40">
        <v>12.338168199438567</v>
      </c>
      <c r="D40">
        <v>15.90348529742592</v>
      </c>
      <c r="E40">
        <v>34.595432733817844</v>
      </c>
    </row>
    <row r="41" spans="1:5" x14ac:dyDescent="0.2">
      <c r="A41">
        <v>9</v>
      </c>
      <c r="B41">
        <v>34.727736843936469</v>
      </c>
      <c r="C41">
        <v>12.829731213115728</v>
      </c>
      <c r="D41">
        <v>16.97214823717081</v>
      </c>
      <c r="E41">
        <v>34.684969551319938</v>
      </c>
    </row>
    <row r="42" spans="1:5" x14ac:dyDescent="0.2">
      <c r="A42">
        <v>9.25</v>
      </c>
      <c r="B42">
        <v>37.017549291647541</v>
      </c>
      <c r="C42">
        <v>13.32990990274247</v>
      </c>
      <c r="D42">
        <v>17.834480101630199</v>
      </c>
      <c r="E42">
        <v>33.458825316506477</v>
      </c>
    </row>
    <row r="43" spans="1:5" x14ac:dyDescent="0.2">
      <c r="A43">
        <v>9.5</v>
      </c>
      <c r="B43">
        <v>37.513224186117384</v>
      </c>
      <c r="C43">
        <v>14.168174568567494</v>
      </c>
      <c r="D43">
        <v>18.425894346940563</v>
      </c>
      <c r="E43">
        <v>32.834446453099574</v>
      </c>
    </row>
    <row r="44" spans="1:5" x14ac:dyDescent="0.2">
      <c r="A44">
        <v>9.75</v>
      </c>
      <c r="B44">
        <v>40.031317766805117</v>
      </c>
      <c r="C44">
        <v>14.9656194559981</v>
      </c>
      <c r="D44">
        <v>18.141149643488298</v>
      </c>
      <c r="E44">
        <v>33.87018164595554</v>
      </c>
    </row>
    <row r="45" spans="1:5" x14ac:dyDescent="0.2">
      <c r="A45">
        <v>10</v>
      </c>
      <c r="B45">
        <v>40.218336991896258</v>
      </c>
      <c r="C45">
        <v>15.618551923119753</v>
      </c>
      <c r="D45">
        <v>18.985827351371242</v>
      </c>
      <c r="E45">
        <v>34.546623130678881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9"/>
  <sheetViews>
    <sheetView tabSelected="1" zoomScale="85" zoomScaleNormal="85" workbookViewId="0">
      <selection activeCell="B18" sqref="B18"/>
    </sheetView>
  </sheetViews>
  <sheetFormatPr defaultColWidth="8.85546875" defaultRowHeight="12.75" x14ac:dyDescent="0.2"/>
  <cols>
    <col min="1" max="1" width="20.7109375" customWidth="1"/>
    <col min="2" max="2" width="54.5703125" bestFit="1" customWidth="1"/>
    <col min="3" max="257" width="20.7109375" customWidth="1"/>
  </cols>
  <sheetData>
    <row r="1" spans="1:8" x14ac:dyDescent="0.2">
      <c r="A1" s="3" t="s">
        <v>5</v>
      </c>
    </row>
    <row r="3" spans="1:8" x14ac:dyDescent="0.2">
      <c r="A3" t="s">
        <v>6</v>
      </c>
      <c r="B3" t="s">
        <v>7</v>
      </c>
      <c r="C3" s="3" t="s">
        <v>0</v>
      </c>
      <c r="D3" s="3"/>
      <c r="E3" s="7" t="s">
        <v>1</v>
      </c>
      <c r="F3" s="7">
        <v>1990</v>
      </c>
      <c r="G3" s="7">
        <v>2001</v>
      </c>
      <c r="H3" s="7">
        <v>2008</v>
      </c>
    </row>
    <row r="4" spans="1:8" x14ac:dyDescent="0.2">
      <c r="A4" s="1">
        <v>17168</v>
      </c>
      <c r="B4" s="2">
        <v>2033.0609999999999</v>
      </c>
      <c r="C4" s="2"/>
      <c r="D4" s="2"/>
      <c r="E4">
        <f t="shared" ref="E4:E44" si="0">(B142-$B$142)/$B$142*100</f>
        <v>0</v>
      </c>
      <c r="F4">
        <f t="shared" ref="F4:F44" si="1">(B178-$B$178)/$B$178*100</f>
        <v>0</v>
      </c>
      <c r="G4">
        <f t="shared" ref="G4:G44" si="2">(B221-$B$221)/$B$221*100</f>
        <v>0</v>
      </c>
      <c r="H4">
        <f t="shared" ref="H4:H44" si="3">(B247-$B$247)/$B$247*100</f>
        <v>0</v>
      </c>
    </row>
    <row r="5" spans="1:8" x14ac:dyDescent="0.2">
      <c r="A5" s="1">
        <v>17258</v>
      </c>
      <c r="B5" s="2">
        <v>2027.6389999999999</v>
      </c>
      <c r="C5" s="2">
        <f>B5-B4</f>
        <v>-5.4220000000000255</v>
      </c>
      <c r="D5" s="2"/>
      <c r="E5">
        <f t="shared" si="0"/>
        <v>-1.0895461323118663</v>
      </c>
      <c r="F5">
        <f t="shared" si="1"/>
        <v>-0.91037941271260336</v>
      </c>
      <c r="G5">
        <f t="shared" si="2"/>
        <v>-0.41503809327891467</v>
      </c>
      <c r="H5">
        <f t="shared" si="3"/>
        <v>-0.5746998455205542</v>
      </c>
    </row>
    <row r="6" spans="1:8" x14ac:dyDescent="0.2">
      <c r="A6" s="1">
        <v>17349</v>
      </c>
      <c r="B6" s="2">
        <v>2023.452</v>
      </c>
      <c r="C6" s="2">
        <f t="shared" ref="C6:C69" si="4">B6-B5</f>
        <v>-4.1869999999998981</v>
      </c>
      <c r="D6" s="2"/>
      <c r="E6">
        <f t="shared" si="0"/>
        <v>-2.6261601416424378</v>
      </c>
      <c r="F6">
        <f t="shared" si="1"/>
        <v>-1.373964076604143</v>
      </c>
      <c r="G6">
        <f t="shared" si="2"/>
        <v>-0.14379716547027424</v>
      </c>
      <c r="H6">
        <f t="shared" si="3"/>
        <v>-6.1280422678207935E-2</v>
      </c>
    </row>
    <row r="7" spans="1:8" x14ac:dyDescent="0.2">
      <c r="A7" s="1">
        <v>17441</v>
      </c>
      <c r="B7" s="2">
        <v>2055.1030000000001</v>
      </c>
      <c r="C7" s="2">
        <f t="shared" si="4"/>
        <v>31.651000000000067</v>
      </c>
      <c r="D7" s="2"/>
      <c r="E7">
        <f t="shared" si="0"/>
        <v>-2.1819440294577279</v>
      </c>
      <c r="F7">
        <f t="shared" si="1"/>
        <v>-0.60495830238424209</v>
      </c>
      <c r="G7">
        <f t="shared" si="2"/>
        <v>0.72945952416183379</v>
      </c>
      <c r="H7">
        <f t="shared" si="3"/>
        <v>-0.60230426824267114</v>
      </c>
    </row>
    <row r="8" spans="1:8" x14ac:dyDescent="0.2">
      <c r="A8" s="1">
        <v>17533</v>
      </c>
      <c r="B8" s="2">
        <v>2086.0169999999998</v>
      </c>
      <c r="C8" s="2">
        <f t="shared" si="4"/>
        <v>30.91399999999976</v>
      </c>
      <c r="D8" s="2"/>
      <c r="E8">
        <f t="shared" si="0"/>
        <v>-2.5558978151038962</v>
      </c>
      <c r="F8">
        <f t="shared" si="1"/>
        <v>-0.10271852984184443</v>
      </c>
      <c r="G8">
        <f t="shared" si="2"/>
        <v>1.3396106341180536</v>
      </c>
      <c r="H8">
        <f t="shared" si="3"/>
        <v>-2.7530827846549895</v>
      </c>
    </row>
    <row r="9" spans="1:8" x14ac:dyDescent="0.2">
      <c r="A9" s="1">
        <v>17624</v>
      </c>
      <c r="B9" s="2">
        <v>2120.4499999999998</v>
      </c>
      <c r="C9" s="2">
        <f t="shared" si="4"/>
        <v>34.432999999999993</v>
      </c>
      <c r="D9" s="2"/>
      <c r="E9">
        <f t="shared" si="0"/>
        <v>-2.516976240786398</v>
      </c>
      <c r="F9">
        <f t="shared" si="1"/>
        <v>0.24542216794405911</v>
      </c>
      <c r="G9">
        <f t="shared" si="2"/>
        <v>1.790137491894725</v>
      </c>
      <c r="H9">
        <f t="shared" si="3"/>
        <v>-3.8448691080243984</v>
      </c>
    </row>
    <row r="10" spans="1:8" x14ac:dyDescent="0.2">
      <c r="A10" s="1">
        <v>17715</v>
      </c>
      <c r="B10" s="2">
        <v>2132.598</v>
      </c>
      <c r="C10" s="2">
        <f t="shared" si="4"/>
        <v>12.148000000000138</v>
      </c>
      <c r="D10" s="2"/>
      <c r="E10">
        <f t="shared" si="0"/>
        <v>-1.2322920092546215</v>
      </c>
      <c r="F10">
        <f t="shared" si="1"/>
        <v>1.4454116556271353</v>
      </c>
      <c r="G10">
        <f t="shared" si="2"/>
        <v>1.9477316664441013</v>
      </c>
      <c r="H10">
        <f t="shared" si="3"/>
        <v>-3.9833226398710284</v>
      </c>
    </row>
    <row r="11" spans="1:8" x14ac:dyDescent="0.2">
      <c r="A11" s="1">
        <v>17807</v>
      </c>
      <c r="B11" s="2">
        <v>2134.9810000000002</v>
      </c>
      <c r="C11" s="2">
        <f t="shared" si="4"/>
        <v>2.3830000000002656</v>
      </c>
      <c r="D11" s="2"/>
      <c r="E11">
        <f t="shared" si="0"/>
        <v>1.0152712723385224</v>
      </c>
      <c r="F11">
        <f t="shared" si="1"/>
        <v>2.5454383726592957</v>
      </c>
      <c r="G11">
        <f t="shared" si="2"/>
        <v>2.5133037754030396</v>
      </c>
      <c r="H11">
        <f t="shared" si="3"/>
        <v>-3.6337152590155832</v>
      </c>
    </row>
    <row r="12" spans="1:8" x14ac:dyDescent="0.2">
      <c r="A12" s="1">
        <v>17899</v>
      </c>
      <c r="B12" s="2">
        <v>2105.5619999999999</v>
      </c>
      <c r="C12" s="2">
        <f t="shared" si="4"/>
        <v>-29.419000000000324</v>
      </c>
      <c r="D12" s="2"/>
      <c r="E12">
        <f t="shared" si="0"/>
        <v>3.0346360453043615</v>
      </c>
      <c r="F12">
        <f t="shared" si="1"/>
        <v>3.5588661551168923</v>
      </c>
      <c r="G12">
        <f t="shared" si="2"/>
        <v>3.3951845355603383</v>
      </c>
      <c r="H12">
        <f t="shared" si="3"/>
        <v>-2.5752433056102682</v>
      </c>
    </row>
    <row r="13" spans="1:8" x14ac:dyDescent="0.2">
      <c r="A13" s="1">
        <v>17989</v>
      </c>
      <c r="B13" s="2">
        <v>2098.38</v>
      </c>
      <c r="C13" s="2">
        <f t="shared" si="4"/>
        <v>-7.181999999999789</v>
      </c>
      <c r="D13" s="2"/>
      <c r="E13">
        <f t="shared" si="0"/>
        <v>5.1841645367995861</v>
      </c>
      <c r="F13">
        <f t="shared" si="1"/>
        <v>4.6391556779438972</v>
      </c>
      <c r="G13">
        <f t="shared" si="2"/>
        <v>5.1510513095354096</v>
      </c>
      <c r="H13">
        <f t="shared" si="3"/>
        <v>-2.2003725804019263</v>
      </c>
    </row>
    <row r="14" spans="1:8" x14ac:dyDescent="0.2">
      <c r="A14" s="1">
        <v>18080</v>
      </c>
      <c r="B14" s="2">
        <v>2120.0439999999999</v>
      </c>
      <c r="C14" s="2">
        <f t="shared" si="4"/>
        <v>21.66399999999976</v>
      </c>
      <c r="D14" s="2"/>
      <c r="E14">
        <f t="shared" si="0"/>
        <v>7.240272651646892</v>
      </c>
      <c r="F14">
        <f t="shared" si="1"/>
        <v>4.8143219465150784</v>
      </c>
      <c r="G14">
        <f t="shared" si="2"/>
        <v>6.3583610326147761</v>
      </c>
      <c r="H14">
        <f t="shared" si="3"/>
        <v>-1.2986323344034441</v>
      </c>
    </row>
    <row r="15" spans="1:8" x14ac:dyDescent="0.2">
      <c r="A15" s="1">
        <v>18172</v>
      </c>
      <c r="B15" s="2">
        <v>2102.2510000000002</v>
      </c>
      <c r="C15" s="2">
        <f t="shared" si="4"/>
        <v>-17.792999999999665</v>
      </c>
      <c r="D15" s="2"/>
      <c r="E15">
        <f t="shared" si="0"/>
        <v>9.0931602784984733</v>
      </c>
      <c r="F15">
        <f t="shared" si="1"/>
        <v>5.4247811272842608</v>
      </c>
      <c r="G15">
        <f t="shared" si="2"/>
        <v>6.92604592607029</v>
      </c>
      <c r="H15">
        <f t="shared" si="3"/>
        <v>-0.57099472419907993</v>
      </c>
    </row>
    <row r="16" spans="1:8" x14ac:dyDescent="0.2">
      <c r="A16" s="1">
        <v>18264</v>
      </c>
      <c r="B16" s="2">
        <v>2184.8719999999998</v>
      </c>
      <c r="C16" s="2">
        <f t="shared" si="4"/>
        <v>82.62099999999964</v>
      </c>
      <c r="D16" s="2"/>
      <c r="E16">
        <f t="shared" si="0"/>
        <v>10.144888283187413</v>
      </c>
      <c r="F16">
        <f t="shared" si="1"/>
        <v>5.9279891395423867</v>
      </c>
      <c r="G16">
        <f t="shared" si="2"/>
        <v>7.7409040492078693</v>
      </c>
      <c r="H16">
        <f t="shared" si="3"/>
        <v>-7.195802402073645E-2</v>
      </c>
    </row>
    <row r="17" spans="1:8" x14ac:dyDescent="0.2">
      <c r="A17" s="1">
        <v>18354</v>
      </c>
      <c r="B17" s="2">
        <v>2251.5070000000001</v>
      </c>
      <c r="C17" s="2">
        <f t="shared" si="4"/>
        <v>66.635000000000218</v>
      </c>
      <c r="D17" s="2"/>
      <c r="E17">
        <f t="shared" si="0"/>
        <v>11.049026709858717</v>
      </c>
      <c r="F17">
        <f t="shared" si="1"/>
        <v>7.3687298365409308</v>
      </c>
      <c r="G17">
        <f t="shared" si="2"/>
        <v>8.7594090338755279</v>
      </c>
      <c r="H17">
        <f t="shared" si="3"/>
        <v>-0.31222625957787969</v>
      </c>
    </row>
    <row r="18" spans="1:8" x14ac:dyDescent="0.2">
      <c r="A18" s="1">
        <v>18445</v>
      </c>
      <c r="B18" s="2">
        <v>2338.5140000000001</v>
      </c>
      <c r="C18" s="2">
        <f t="shared" si="4"/>
        <v>87.007000000000062</v>
      </c>
      <c r="D18" s="2"/>
      <c r="E18">
        <f t="shared" si="0"/>
        <v>12.125188177070235</v>
      </c>
      <c r="F18">
        <f t="shared" si="1"/>
        <v>8.4104387306951889</v>
      </c>
      <c r="G18">
        <f t="shared" si="2"/>
        <v>9.8488238782843638</v>
      </c>
      <c r="H18">
        <f t="shared" si="3"/>
        <v>0.40051473271070165</v>
      </c>
    </row>
    <row r="19" spans="1:8" x14ac:dyDescent="0.2">
      <c r="A19" s="1">
        <v>18537</v>
      </c>
      <c r="B19" s="2">
        <v>2383.2910000000002</v>
      </c>
      <c r="C19" s="2">
        <f t="shared" si="4"/>
        <v>44.777000000000044</v>
      </c>
      <c r="D19" s="2"/>
      <c r="E19">
        <f t="shared" si="0"/>
        <v>13.112400376318318</v>
      </c>
      <c r="F19">
        <f t="shared" si="1"/>
        <v>9.8794498993935154</v>
      </c>
      <c r="G19">
        <f t="shared" si="2"/>
        <v>11.064810303531194</v>
      </c>
      <c r="H19">
        <f t="shared" si="3"/>
        <v>0.37262481262649627</v>
      </c>
    </row>
    <row r="20" spans="1:8" x14ac:dyDescent="0.2">
      <c r="A20" s="1">
        <v>18629</v>
      </c>
      <c r="B20" s="2">
        <v>2415.66</v>
      </c>
      <c r="C20" s="2">
        <f t="shared" si="4"/>
        <v>32.368999999999687</v>
      </c>
      <c r="D20" s="2"/>
      <c r="E20">
        <f t="shared" si="0"/>
        <v>14.839767359043638</v>
      </c>
      <c r="F20">
        <f t="shared" si="1"/>
        <v>10.521712030825347</v>
      </c>
      <c r="G20">
        <f t="shared" si="2"/>
        <v>11.577442499178938</v>
      </c>
      <c r="H20">
        <f t="shared" si="3"/>
        <v>1.5362295835284987</v>
      </c>
    </row>
    <row r="21" spans="1:8" x14ac:dyDescent="0.2">
      <c r="A21" s="1">
        <v>18719</v>
      </c>
      <c r="B21" s="2">
        <v>2457.5169999999998</v>
      </c>
      <c r="C21" s="2">
        <f t="shared" si="4"/>
        <v>41.856999999999971</v>
      </c>
      <c r="D21" s="2"/>
      <c r="E21">
        <f t="shared" si="0"/>
        <v>15.693362194913101</v>
      </c>
      <c r="F21">
        <f t="shared" si="1"/>
        <v>11.787765259112117</v>
      </c>
      <c r="G21">
        <f t="shared" si="2"/>
        <v>12.571970011392491</v>
      </c>
      <c r="H21">
        <f t="shared" si="3"/>
        <v>2.3312509155741736</v>
      </c>
    </row>
    <row r="22" spans="1:8" x14ac:dyDescent="0.2">
      <c r="A22" s="1">
        <v>18810</v>
      </c>
      <c r="B22" s="2">
        <v>2508.1660000000002</v>
      </c>
      <c r="C22" s="2">
        <f t="shared" si="4"/>
        <v>50.649000000000342</v>
      </c>
      <c r="D22" s="2"/>
      <c r="E22">
        <f t="shared" si="0"/>
        <v>16.77336422984078</v>
      </c>
      <c r="F22">
        <f t="shared" si="1"/>
        <v>12.184339222678009</v>
      </c>
      <c r="G22">
        <f t="shared" si="2"/>
        <v>13.28282049061111</v>
      </c>
      <c r="H22">
        <f t="shared" si="3"/>
        <v>2.7714815035458464</v>
      </c>
    </row>
    <row r="23" spans="1:8" x14ac:dyDescent="0.2">
      <c r="A23" s="1">
        <v>18902</v>
      </c>
      <c r="B23" s="2">
        <v>2513.69</v>
      </c>
      <c r="C23" s="2">
        <f t="shared" si="4"/>
        <v>5.5239999999998872</v>
      </c>
      <c r="D23" s="2"/>
      <c r="E23">
        <f t="shared" si="0"/>
        <v>17.299292719329728</v>
      </c>
      <c r="F23">
        <f t="shared" si="1"/>
        <v>12.519030964412515</v>
      </c>
      <c r="G23">
        <f t="shared" si="2"/>
        <v>14.789807265933549</v>
      </c>
      <c r="H23">
        <f t="shared" si="3"/>
        <v>2.9101697776679707</v>
      </c>
    </row>
    <row r="24" spans="1:8" x14ac:dyDescent="0.2">
      <c r="A24" s="1">
        <v>18994</v>
      </c>
      <c r="B24" s="2">
        <v>2540.5500000000002</v>
      </c>
      <c r="C24" s="2">
        <f t="shared" si="4"/>
        <v>26.860000000000127</v>
      </c>
      <c r="D24" s="2"/>
      <c r="E24">
        <f t="shared" si="0"/>
        <v>18.421884930572407</v>
      </c>
      <c r="F24">
        <f t="shared" si="1"/>
        <v>13.476205083386184</v>
      </c>
      <c r="G24">
        <f t="shared" si="2"/>
        <v>15.05807074655127</v>
      </c>
      <c r="H24">
        <f t="shared" si="3"/>
        <v>3.0273569282311041</v>
      </c>
    </row>
    <row r="25" spans="1:8" x14ac:dyDescent="0.2">
      <c r="A25" s="1">
        <v>19085</v>
      </c>
      <c r="B25" s="2">
        <v>2546.0219999999999</v>
      </c>
      <c r="C25" s="2">
        <f t="shared" si="4"/>
        <v>5.4719999999997526</v>
      </c>
      <c r="D25" s="2"/>
      <c r="E25">
        <f t="shared" si="0"/>
        <v>19.057900140940241</v>
      </c>
      <c r="F25">
        <f t="shared" si="1"/>
        <v>14.246732377159368</v>
      </c>
      <c r="G25">
        <f t="shared" si="2"/>
        <v>15.235988253820457</v>
      </c>
      <c r="H25">
        <f t="shared" si="3"/>
        <v>3.9398445638161741</v>
      </c>
    </row>
    <row r="26" spans="1:8" x14ac:dyDescent="0.2">
      <c r="A26" s="1">
        <v>19176</v>
      </c>
      <c r="B26" s="2">
        <v>2564.4009999999998</v>
      </c>
      <c r="C26" s="2">
        <f t="shared" si="4"/>
        <v>18.378999999999905</v>
      </c>
      <c r="D26" s="2"/>
      <c r="E26">
        <f t="shared" si="0"/>
        <v>19.945085613849546</v>
      </c>
      <c r="F26">
        <f t="shared" si="1"/>
        <v>15.102379645941344</v>
      </c>
      <c r="G26">
        <f t="shared" si="2"/>
        <v>16.217643570097522</v>
      </c>
      <c r="H26">
        <f t="shared" si="3"/>
        <v>4.0681026676429388</v>
      </c>
    </row>
    <row r="27" spans="1:8" x14ac:dyDescent="0.2">
      <c r="A27" s="1">
        <v>19268</v>
      </c>
      <c r="B27" s="2">
        <v>2648.6210000000001</v>
      </c>
      <c r="C27" s="2">
        <f t="shared" si="4"/>
        <v>84.220000000000255</v>
      </c>
      <c r="D27" s="2"/>
      <c r="E27">
        <f t="shared" si="0"/>
        <v>21.23917063799998</v>
      </c>
      <c r="F27">
        <f t="shared" si="1"/>
        <v>17.022111722308004</v>
      </c>
      <c r="G27">
        <f t="shared" si="2"/>
        <v>16.491328109868398</v>
      </c>
      <c r="H27">
        <f t="shared" si="3"/>
        <v>4.8833879680118653</v>
      </c>
    </row>
    <row r="28" spans="1:8" x14ac:dyDescent="0.2">
      <c r="A28" s="1">
        <v>19360</v>
      </c>
      <c r="B28" s="2">
        <v>2697.855</v>
      </c>
      <c r="C28" s="2">
        <f t="shared" si="4"/>
        <v>49.233999999999924</v>
      </c>
      <c r="D28" s="2"/>
      <c r="E28">
        <f t="shared" si="0"/>
        <v>22.291056277930991</v>
      </c>
      <c r="F28">
        <f t="shared" si="1"/>
        <v>18.071789974122474</v>
      </c>
      <c r="G28">
        <f t="shared" si="2"/>
        <v>17.158674777353106</v>
      </c>
      <c r="H28">
        <f t="shared" si="3"/>
        <v>5.720618498947502</v>
      </c>
    </row>
    <row r="29" spans="1:8" x14ac:dyDescent="0.2">
      <c r="A29" s="1">
        <v>19450</v>
      </c>
      <c r="B29" s="2">
        <v>2718.7089999999998</v>
      </c>
      <c r="C29" s="2">
        <f t="shared" si="4"/>
        <v>20.853999999999814</v>
      </c>
      <c r="D29" s="2"/>
      <c r="E29">
        <f t="shared" si="0"/>
        <v>24.390858015787884</v>
      </c>
      <c r="F29">
        <f t="shared" si="1"/>
        <v>19.297826174158235</v>
      </c>
      <c r="G29">
        <f t="shared" si="2"/>
        <v>17.79516426485926</v>
      </c>
      <c r="H29">
        <f t="shared" si="3"/>
        <v>5.4544524804550045</v>
      </c>
    </row>
    <row r="30" spans="1:8" x14ac:dyDescent="0.2">
      <c r="A30" s="1">
        <v>19541</v>
      </c>
      <c r="B30" s="2">
        <v>2703.4110000000001</v>
      </c>
      <c r="C30" s="2">
        <f t="shared" si="4"/>
        <v>-15.297999999999774</v>
      </c>
      <c r="D30" s="2"/>
      <c r="E30">
        <f t="shared" si="0"/>
        <v>25.033493906323095</v>
      </c>
      <c r="F30">
        <f t="shared" si="1"/>
        <v>20.067970428043878</v>
      </c>
      <c r="G30">
        <f t="shared" si="2"/>
        <v>18.511172645019723</v>
      </c>
      <c r="H30">
        <f t="shared" si="3"/>
        <v>6.7767176520544687</v>
      </c>
    </row>
    <row r="31" spans="1:8" x14ac:dyDescent="0.2">
      <c r="A31" s="1">
        <v>19633</v>
      </c>
      <c r="B31" s="2">
        <v>2662.482</v>
      </c>
      <c r="C31" s="2">
        <f t="shared" si="4"/>
        <v>-40.929000000000087</v>
      </c>
      <c r="D31" s="2"/>
      <c r="E31">
        <f t="shared" si="0"/>
        <v>26.676268085957055</v>
      </c>
      <c r="F31">
        <f t="shared" si="1"/>
        <v>22.063501842155869</v>
      </c>
      <c r="G31">
        <f t="shared" si="2"/>
        <v>17.830089118904198</v>
      </c>
      <c r="H31">
        <f t="shared" si="3"/>
        <v>8.0675527362796764</v>
      </c>
    </row>
    <row r="32" spans="1:8" x14ac:dyDescent="0.2">
      <c r="A32" s="1">
        <v>19725</v>
      </c>
      <c r="B32" s="2">
        <v>2649.7550000000001</v>
      </c>
      <c r="C32" s="2">
        <f t="shared" si="4"/>
        <v>-12.726999999999862</v>
      </c>
      <c r="D32" s="2"/>
      <c r="E32">
        <f t="shared" si="0"/>
        <v>27.418500788534462</v>
      </c>
      <c r="F32">
        <f t="shared" si="1"/>
        <v>23.590330753878899</v>
      </c>
      <c r="G32">
        <f t="shared" si="2"/>
        <v>18.438548497501955</v>
      </c>
      <c r="H32">
        <f t="shared" si="3"/>
        <v>8.5774700581469236</v>
      </c>
    </row>
    <row r="33" spans="1:8" x14ac:dyDescent="0.2">
      <c r="A33" s="1">
        <v>19815</v>
      </c>
      <c r="B33" s="2">
        <v>2652.643</v>
      </c>
      <c r="C33" s="2">
        <f t="shared" si="4"/>
        <v>2.88799999999992</v>
      </c>
      <c r="D33" s="2"/>
      <c r="E33">
        <f t="shared" si="0"/>
        <v>29.116346989560967</v>
      </c>
      <c r="F33">
        <f t="shared" si="1"/>
        <v>24.651744922247694</v>
      </c>
      <c r="G33">
        <f t="shared" si="2"/>
        <v>17.797374793834329</v>
      </c>
      <c r="H33">
        <f t="shared" si="3"/>
        <v>9.4707532378414321</v>
      </c>
    </row>
    <row r="34" spans="1:8" x14ac:dyDescent="0.2">
      <c r="A34" s="1">
        <v>19906</v>
      </c>
      <c r="B34" s="2">
        <v>2682.6010000000001</v>
      </c>
      <c r="C34" s="2">
        <f t="shared" si="4"/>
        <v>29.958000000000084</v>
      </c>
      <c r="D34" s="2"/>
      <c r="E34">
        <f t="shared" si="0"/>
        <v>30.428946989417653</v>
      </c>
      <c r="F34">
        <f t="shared" si="1"/>
        <v>25.897614076460517</v>
      </c>
      <c r="G34">
        <f t="shared" si="2"/>
        <v>15.248461953036932</v>
      </c>
      <c r="H34">
        <f t="shared" si="3"/>
        <v>10.373464174871055</v>
      </c>
    </row>
    <row r="35" spans="1:8" x14ac:dyDescent="0.2">
      <c r="A35" s="1">
        <v>19998</v>
      </c>
      <c r="B35" s="2">
        <v>2735.0909999999999</v>
      </c>
      <c r="C35" s="2">
        <f t="shared" si="4"/>
        <v>52.489999999999782</v>
      </c>
      <c r="D35" s="2"/>
      <c r="E35">
        <f t="shared" si="0"/>
        <v>31.42447086506639</v>
      </c>
      <c r="F35">
        <f t="shared" si="1"/>
        <v>27.063183174249417</v>
      </c>
      <c r="G35">
        <f t="shared" si="2"/>
        <v>13.954573178433899</v>
      </c>
      <c r="H35">
        <f t="shared" si="3"/>
        <v>10.638488203915152</v>
      </c>
    </row>
    <row r="36" spans="1:8" x14ac:dyDescent="0.2">
      <c r="A36" s="1">
        <v>20090</v>
      </c>
      <c r="B36" s="2">
        <v>2813.212</v>
      </c>
      <c r="C36" s="2">
        <f t="shared" si="4"/>
        <v>78.121000000000095</v>
      </c>
      <c r="D36" s="2"/>
      <c r="E36">
        <f t="shared" si="0"/>
        <v>32.39816942492515</v>
      </c>
      <c r="F36">
        <f t="shared" si="1"/>
        <v>28.654735186969749</v>
      </c>
      <c r="G36">
        <f t="shared" si="2"/>
        <v>13.790490274274012</v>
      </c>
      <c r="H36">
        <f t="shared" si="3"/>
        <v>10.749026438134262</v>
      </c>
    </row>
    <row r="37" spans="1:8" x14ac:dyDescent="0.2">
      <c r="A37" s="1">
        <v>20180</v>
      </c>
      <c r="B37" s="2">
        <v>2858.9879999999998</v>
      </c>
      <c r="C37" s="2">
        <f t="shared" si="4"/>
        <v>45.77599999999984</v>
      </c>
      <c r="D37" s="2"/>
      <c r="E37">
        <f t="shared" si="0"/>
        <v>32.659055750569458</v>
      </c>
      <c r="F37">
        <f t="shared" si="1"/>
        <v>30.733641616602824</v>
      </c>
      <c r="G37">
        <f t="shared" si="2"/>
        <v>14.204814080979341</v>
      </c>
      <c r="H37">
        <f t="shared" si="3"/>
        <v>11.175045601859205</v>
      </c>
    </row>
    <row r="38" spans="1:8" x14ac:dyDescent="0.2">
      <c r="A38" s="1">
        <v>20271</v>
      </c>
      <c r="B38" s="2">
        <v>2897.598</v>
      </c>
      <c r="C38" s="2">
        <f t="shared" si="4"/>
        <v>38.610000000000127</v>
      </c>
      <c r="D38" s="2"/>
      <c r="E38">
        <f t="shared" si="0"/>
        <v>34.108741089130554</v>
      </c>
      <c r="F38">
        <f t="shared" si="1"/>
        <v>31.970998773314758</v>
      </c>
      <c r="G38">
        <f t="shared" si="2"/>
        <v>15.459221605078627</v>
      </c>
      <c r="H38">
        <f t="shared" si="3"/>
        <v>11.803850369690535</v>
      </c>
    </row>
    <row r="39" spans="1:8" x14ac:dyDescent="0.2">
      <c r="A39" s="1">
        <v>20363</v>
      </c>
      <c r="B39" s="2">
        <v>2914.9929999999999</v>
      </c>
      <c r="C39" s="2">
        <f t="shared" si="4"/>
        <v>17.394999999999982</v>
      </c>
      <c r="D39" s="2"/>
      <c r="E39">
        <f t="shared" si="0"/>
        <v>34.595432733817844</v>
      </c>
      <c r="F39">
        <f t="shared" si="1"/>
        <v>32.986065115291282</v>
      </c>
      <c r="G39">
        <f t="shared" si="2"/>
        <v>15.90348529742592</v>
      </c>
      <c r="H39">
        <f t="shared" si="3"/>
        <v>12.338168199438567</v>
      </c>
    </row>
    <row r="40" spans="1:8" x14ac:dyDescent="0.2">
      <c r="A40" s="1">
        <v>20455</v>
      </c>
      <c r="B40" s="2">
        <v>2903.6709999999998</v>
      </c>
      <c r="C40" s="2">
        <f t="shared" si="4"/>
        <v>-11.322000000000116</v>
      </c>
      <c r="D40" s="2"/>
      <c r="E40">
        <f t="shared" si="0"/>
        <v>34.684969551319938</v>
      </c>
      <c r="F40">
        <f t="shared" si="1"/>
        <v>34.727736843936469</v>
      </c>
      <c r="G40">
        <f t="shared" si="2"/>
        <v>16.97214823717081</v>
      </c>
      <c r="H40">
        <f t="shared" si="3"/>
        <v>12.829731213115728</v>
      </c>
    </row>
    <row r="41" spans="1:8" x14ac:dyDescent="0.2">
      <c r="A41" s="1">
        <v>20546</v>
      </c>
      <c r="B41" s="2">
        <v>2927.665</v>
      </c>
      <c r="C41" s="2">
        <f t="shared" si="4"/>
        <v>23.994000000000142</v>
      </c>
      <c r="D41" s="2"/>
      <c r="E41">
        <f t="shared" si="0"/>
        <v>33.458825316506477</v>
      </c>
      <c r="F41">
        <f t="shared" si="1"/>
        <v>37.017549291647541</v>
      </c>
      <c r="G41">
        <f t="shared" si="2"/>
        <v>17.834480101630199</v>
      </c>
      <c r="H41">
        <f t="shared" si="3"/>
        <v>13.32990990274247</v>
      </c>
    </row>
    <row r="42" spans="1:8" x14ac:dyDescent="0.2">
      <c r="A42" s="1">
        <v>20637</v>
      </c>
      <c r="B42" s="2">
        <v>2925.0349999999999</v>
      </c>
      <c r="C42" s="2">
        <f t="shared" si="4"/>
        <v>-2.6300000000001091</v>
      </c>
      <c r="D42" s="2"/>
      <c r="E42">
        <f t="shared" si="0"/>
        <v>32.834446453099574</v>
      </c>
      <c r="F42">
        <f t="shared" si="1"/>
        <v>37.513224186117384</v>
      </c>
      <c r="G42">
        <f t="shared" si="2"/>
        <v>18.425894346940563</v>
      </c>
      <c r="H42">
        <f t="shared" si="3"/>
        <v>14.168174568567494</v>
      </c>
    </row>
    <row r="43" spans="1:8" x14ac:dyDescent="0.2">
      <c r="A43" s="1">
        <v>20729</v>
      </c>
      <c r="B43" s="2">
        <v>2973.1790000000001</v>
      </c>
      <c r="C43" s="2">
        <f t="shared" si="4"/>
        <v>48.144000000000233</v>
      </c>
      <c r="D43" s="2"/>
      <c r="E43">
        <f t="shared" si="0"/>
        <v>33.87018164595554</v>
      </c>
      <c r="F43">
        <f t="shared" si="1"/>
        <v>40.031317766805117</v>
      </c>
      <c r="G43">
        <f t="shared" si="2"/>
        <v>18.141149643488298</v>
      </c>
      <c r="H43">
        <f t="shared" si="3"/>
        <v>14.9656194559981</v>
      </c>
    </row>
    <row r="44" spans="1:8" x14ac:dyDescent="0.2">
      <c r="A44" s="1">
        <v>20821</v>
      </c>
      <c r="B44" s="2">
        <v>2992.2190000000001</v>
      </c>
      <c r="C44" s="2">
        <f t="shared" si="4"/>
        <v>19.039999999999964</v>
      </c>
      <c r="D44" s="2"/>
      <c r="E44">
        <f t="shared" si="0"/>
        <v>34.546623130678881</v>
      </c>
      <c r="F44">
        <f t="shared" si="1"/>
        <v>40.218336991896258</v>
      </c>
      <c r="G44">
        <f t="shared" si="2"/>
        <v>18.985827351371242</v>
      </c>
      <c r="H44">
        <f t="shared" si="3"/>
        <v>15.618551923119753</v>
      </c>
    </row>
    <row r="45" spans="1:8" x14ac:dyDescent="0.2">
      <c r="A45" s="1">
        <v>20911</v>
      </c>
      <c r="B45" s="2">
        <v>2985.663</v>
      </c>
      <c r="C45" s="2">
        <f t="shared" si="4"/>
        <v>-6.55600000000004</v>
      </c>
      <c r="D45" s="2"/>
    </row>
    <row r="46" spans="1:8" x14ac:dyDescent="0.2">
      <c r="A46" s="1">
        <v>21002</v>
      </c>
      <c r="B46" s="2">
        <v>3014.9189999999999</v>
      </c>
      <c r="C46" s="2">
        <f t="shared" si="4"/>
        <v>29.255999999999858</v>
      </c>
      <c r="D46" s="2"/>
    </row>
    <row r="47" spans="1:8" x14ac:dyDescent="0.2">
      <c r="A47" s="1">
        <v>21094</v>
      </c>
      <c r="B47" s="2">
        <v>2983.7269999999999</v>
      </c>
      <c r="C47" s="2">
        <f t="shared" si="4"/>
        <v>-31.192000000000007</v>
      </c>
      <c r="D47" s="2"/>
    </row>
    <row r="48" spans="1:8" x14ac:dyDescent="0.2">
      <c r="A48" s="1">
        <v>21186</v>
      </c>
      <c r="B48" s="2">
        <v>2906.2739999999999</v>
      </c>
      <c r="C48" s="2">
        <f t="shared" si="4"/>
        <v>-77.452999999999975</v>
      </c>
      <c r="D48" s="2"/>
    </row>
    <row r="49" spans="1:4" x14ac:dyDescent="0.2">
      <c r="A49" s="1">
        <v>21276</v>
      </c>
      <c r="B49" s="2">
        <v>2925.3789999999999</v>
      </c>
      <c r="C49" s="2">
        <f t="shared" si="4"/>
        <v>19.105000000000018</v>
      </c>
      <c r="D49" s="2"/>
    </row>
    <row r="50" spans="1:4" x14ac:dyDescent="0.2">
      <c r="A50" s="1">
        <v>21367</v>
      </c>
      <c r="B50" s="2">
        <v>2993.0680000000002</v>
      </c>
      <c r="C50" s="2">
        <f t="shared" si="4"/>
        <v>67.689000000000306</v>
      </c>
      <c r="D50" s="2"/>
    </row>
    <row r="51" spans="1:4" x14ac:dyDescent="0.2">
      <c r="A51" s="1">
        <v>21459</v>
      </c>
      <c r="B51" s="2">
        <v>3063.085</v>
      </c>
      <c r="C51" s="2">
        <f t="shared" si="4"/>
        <v>70.016999999999825</v>
      </c>
      <c r="D51" s="2"/>
    </row>
    <row r="52" spans="1:4" x14ac:dyDescent="0.2">
      <c r="A52" s="1">
        <v>21551</v>
      </c>
      <c r="B52" s="2">
        <v>3121.9360000000001</v>
      </c>
      <c r="C52" s="2">
        <f t="shared" si="4"/>
        <v>58.851000000000113</v>
      </c>
      <c r="D52" s="2"/>
    </row>
    <row r="53" spans="1:4" x14ac:dyDescent="0.2">
      <c r="A53" s="1">
        <v>21641</v>
      </c>
      <c r="B53" s="2">
        <v>3192.38</v>
      </c>
      <c r="C53" s="2">
        <f t="shared" si="4"/>
        <v>70.44399999999996</v>
      </c>
      <c r="D53" s="2"/>
    </row>
    <row r="54" spans="1:4" x14ac:dyDescent="0.2">
      <c r="A54" s="1">
        <v>21732</v>
      </c>
      <c r="B54" s="2">
        <v>3194.6529999999998</v>
      </c>
      <c r="C54" s="2">
        <f t="shared" si="4"/>
        <v>2.2729999999996835</v>
      </c>
      <c r="D54" s="2"/>
    </row>
    <row r="55" spans="1:4" x14ac:dyDescent="0.2">
      <c r="A55" s="1">
        <v>21824</v>
      </c>
      <c r="B55" s="2">
        <v>3203.759</v>
      </c>
      <c r="C55" s="2">
        <f t="shared" si="4"/>
        <v>9.1060000000002219</v>
      </c>
      <c r="D55" s="2"/>
    </row>
    <row r="56" spans="1:4" x14ac:dyDescent="0.2">
      <c r="A56" s="1">
        <v>21916</v>
      </c>
      <c r="B56" s="2">
        <v>3275.7570000000001</v>
      </c>
      <c r="C56" s="2">
        <f t="shared" si="4"/>
        <v>71.998000000000047</v>
      </c>
      <c r="D56" s="2"/>
    </row>
    <row r="57" spans="1:4" x14ac:dyDescent="0.2">
      <c r="A57" s="1">
        <v>22007</v>
      </c>
      <c r="B57" s="2">
        <v>3258.0880000000002</v>
      </c>
      <c r="C57" s="2">
        <f t="shared" si="4"/>
        <v>-17.668999999999869</v>
      </c>
      <c r="D57" s="2"/>
    </row>
    <row r="58" spans="1:4" x14ac:dyDescent="0.2">
      <c r="A58" s="1">
        <v>22098</v>
      </c>
      <c r="B58" s="2">
        <v>3274.029</v>
      </c>
      <c r="C58" s="2">
        <f t="shared" si="4"/>
        <v>15.940999999999804</v>
      </c>
      <c r="D58" s="2"/>
    </row>
    <row r="59" spans="1:4" x14ac:dyDescent="0.2">
      <c r="A59" s="1">
        <v>22190</v>
      </c>
      <c r="B59" s="2">
        <v>3232.009</v>
      </c>
      <c r="C59" s="2">
        <f t="shared" si="4"/>
        <v>-42.019999999999982</v>
      </c>
      <c r="D59" s="2"/>
    </row>
    <row r="60" spans="1:4" x14ac:dyDescent="0.2">
      <c r="A60" s="1">
        <v>22282</v>
      </c>
      <c r="B60" s="2">
        <v>3253.826</v>
      </c>
      <c r="C60" s="2">
        <f t="shared" si="4"/>
        <v>21.817000000000007</v>
      </c>
      <c r="D60" s="2"/>
    </row>
    <row r="61" spans="1:4" x14ac:dyDescent="0.2">
      <c r="A61" s="1">
        <v>22372</v>
      </c>
      <c r="B61" s="2">
        <v>3309.0590000000002</v>
      </c>
      <c r="C61" s="2">
        <f t="shared" si="4"/>
        <v>55.233000000000175</v>
      </c>
      <c r="D61" s="2"/>
    </row>
    <row r="62" spans="1:4" x14ac:dyDescent="0.2">
      <c r="A62" s="1">
        <v>22463</v>
      </c>
      <c r="B62" s="2">
        <v>3372.5810000000001</v>
      </c>
      <c r="C62" s="2">
        <f t="shared" si="4"/>
        <v>63.521999999999935</v>
      </c>
      <c r="D62" s="2"/>
    </row>
    <row r="63" spans="1:4" x14ac:dyDescent="0.2">
      <c r="A63" s="1">
        <v>22555</v>
      </c>
      <c r="B63" s="2">
        <v>3438.721</v>
      </c>
      <c r="C63" s="2">
        <f t="shared" si="4"/>
        <v>66.139999999999873</v>
      </c>
      <c r="D63" s="2"/>
    </row>
    <row r="64" spans="1:4" x14ac:dyDescent="0.2">
      <c r="A64" s="1">
        <v>22647</v>
      </c>
      <c r="B64" s="2">
        <v>3500.0540000000001</v>
      </c>
      <c r="C64" s="2">
        <f t="shared" si="4"/>
        <v>61.333000000000084</v>
      </c>
      <c r="D64" s="2"/>
    </row>
    <row r="65" spans="1:4" x14ac:dyDescent="0.2">
      <c r="A65" s="1">
        <v>22737</v>
      </c>
      <c r="B65" s="2">
        <v>3531.683</v>
      </c>
      <c r="C65" s="2">
        <f t="shared" si="4"/>
        <v>31.628999999999905</v>
      </c>
      <c r="D65" s="2"/>
    </row>
    <row r="66" spans="1:4" x14ac:dyDescent="0.2">
      <c r="A66" s="1">
        <v>22828</v>
      </c>
      <c r="B66" s="2">
        <v>3575.07</v>
      </c>
      <c r="C66" s="2">
        <f t="shared" si="4"/>
        <v>43.387000000000171</v>
      </c>
      <c r="D66" s="2"/>
    </row>
    <row r="67" spans="1:4" x14ac:dyDescent="0.2">
      <c r="A67" s="1">
        <v>22920</v>
      </c>
      <c r="B67" s="2">
        <v>3586.8270000000002</v>
      </c>
      <c r="C67" s="2">
        <f t="shared" si="4"/>
        <v>11.757000000000062</v>
      </c>
      <c r="D67" s="2"/>
    </row>
    <row r="68" spans="1:4" x14ac:dyDescent="0.2">
      <c r="A68" s="1">
        <v>23012</v>
      </c>
      <c r="B68" s="2">
        <v>3625.9810000000002</v>
      </c>
      <c r="C68" s="2">
        <f t="shared" si="4"/>
        <v>39.153999999999996</v>
      </c>
      <c r="D68" s="2"/>
    </row>
    <row r="69" spans="1:4" x14ac:dyDescent="0.2">
      <c r="A69" s="1">
        <v>23102</v>
      </c>
      <c r="B69" s="2">
        <v>3666.6689999999999</v>
      </c>
      <c r="C69" s="2">
        <f t="shared" si="4"/>
        <v>40.687999999999647</v>
      </c>
      <c r="D69" s="2"/>
    </row>
    <row r="70" spans="1:4" x14ac:dyDescent="0.2">
      <c r="A70" s="1">
        <v>23193</v>
      </c>
      <c r="B70" s="2">
        <v>3747.2779999999998</v>
      </c>
      <c r="C70" s="2">
        <f t="shared" ref="C70:C133" si="5">B70-B69</f>
        <v>80.608999999999924</v>
      </c>
      <c r="D70" s="2"/>
    </row>
    <row r="71" spans="1:4" x14ac:dyDescent="0.2">
      <c r="A71" s="1">
        <v>23285</v>
      </c>
      <c r="B71" s="2">
        <v>3771.8449999999998</v>
      </c>
      <c r="C71" s="2">
        <f t="shared" si="5"/>
        <v>24.567000000000007</v>
      </c>
      <c r="D71" s="2"/>
    </row>
    <row r="72" spans="1:4" x14ac:dyDescent="0.2">
      <c r="A72" s="1">
        <v>23377</v>
      </c>
      <c r="B72" s="2">
        <v>3851.366</v>
      </c>
      <c r="C72" s="2">
        <f t="shared" si="5"/>
        <v>79.521000000000186</v>
      </c>
      <c r="D72" s="2"/>
    </row>
    <row r="73" spans="1:4" x14ac:dyDescent="0.2">
      <c r="A73" s="1">
        <v>23468</v>
      </c>
      <c r="B73" s="2">
        <v>3893.2959999999998</v>
      </c>
      <c r="C73" s="2">
        <f t="shared" si="5"/>
        <v>41.929999999999836</v>
      </c>
      <c r="D73" s="2"/>
    </row>
    <row r="74" spans="1:4" x14ac:dyDescent="0.2">
      <c r="A74" s="1">
        <v>23559</v>
      </c>
      <c r="B74" s="2">
        <v>3954.1210000000001</v>
      </c>
      <c r="C74" s="2">
        <f t="shared" si="5"/>
        <v>60.825000000000273</v>
      </c>
      <c r="D74" s="2"/>
    </row>
    <row r="75" spans="1:4" x14ac:dyDescent="0.2">
      <c r="A75" s="1">
        <v>23651</v>
      </c>
      <c r="B75" s="2">
        <v>3966.335</v>
      </c>
      <c r="C75" s="2">
        <f t="shared" si="5"/>
        <v>12.213999999999942</v>
      </c>
      <c r="D75" s="2"/>
    </row>
    <row r="76" spans="1:4" x14ac:dyDescent="0.2">
      <c r="A76" s="1">
        <v>23743</v>
      </c>
      <c r="B76" s="2">
        <v>4062.3110000000001</v>
      </c>
      <c r="C76" s="2">
        <f t="shared" si="5"/>
        <v>95.976000000000113</v>
      </c>
      <c r="D76" s="2"/>
    </row>
    <row r="77" spans="1:4" x14ac:dyDescent="0.2">
      <c r="A77" s="1">
        <v>23833</v>
      </c>
      <c r="B77" s="2">
        <v>4113.6289999999999</v>
      </c>
      <c r="C77" s="2">
        <f t="shared" si="5"/>
        <v>51.317999999999756</v>
      </c>
      <c r="D77" s="2"/>
    </row>
    <row r="78" spans="1:4" x14ac:dyDescent="0.2">
      <c r="A78" s="1">
        <v>23924</v>
      </c>
      <c r="B78" s="2">
        <v>4205.0860000000002</v>
      </c>
      <c r="C78" s="2">
        <f t="shared" si="5"/>
        <v>91.457000000000335</v>
      </c>
      <c r="D78" s="2"/>
    </row>
    <row r="79" spans="1:4" x14ac:dyDescent="0.2">
      <c r="A79" s="1">
        <v>24016</v>
      </c>
      <c r="B79" s="2">
        <v>4301.973</v>
      </c>
      <c r="C79" s="2">
        <f t="shared" si="5"/>
        <v>96.886999999999716</v>
      </c>
      <c r="D79" s="2"/>
    </row>
    <row r="80" spans="1:4" x14ac:dyDescent="0.2">
      <c r="A80" s="1">
        <v>24108</v>
      </c>
      <c r="B80" s="2">
        <v>4406.6930000000002</v>
      </c>
      <c r="C80" s="2">
        <f t="shared" si="5"/>
        <v>104.72000000000025</v>
      </c>
      <c r="D80" s="2"/>
    </row>
    <row r="81" spans="1:5" x14ac:dyDescent="0.2">
      <c r="A81" s="1">
        <v>24198</v>
      </c>
      <c r="B81" s="2">
        <v>4421.7470000000003</v>
      </c>
      <c r="C81" s="2">
        <f t="shared" si="5"/>
        <v>15.054000000000087</v>
      </c>
      <c r="D81" s="2"/>
    </row>
    <row r="82" spans="1:5" x14ac:dyDescent="0.2">
      <c r="A82" s="1">
        <v>24289</v>
      </c>
      <c r="B82" s="2">
        <v>4459.1949999999997</v>
      </c>
      <c r="C82" s="2">
        <f t="shared" si="5"/>
        <v>37.447999999999411</v>
      </c>
      <c r="D82" s="2"/>
      <c r="E82" s="6"/>
    </row>
    <row r="83" spans="1:5" x14ac:dyDescent="0.2">
      <c r="A83" s="1">
        <v>24381</v>
      </c>
      <c r="B83" s="2">
        <v>4495.777</v>
      </c>
      <c r="C83" s="2">
        <f t="shared" si="5"/>
        <v>36.582000000000335</v>
      </c>
      <c r="D83" s="2"/>
    </row>
    <row r="84" spans="1:5" x14ac:dyDescent="0.2">
      <c r="A84" s="1">
        <v>24473</v>
      </c>
      <c r="B84" s="2">
        <v>4535.5910000000003</v>
      </c>
      <c r="C84" s="2">
        <f t="shared" si="5"/>
        <v>39.814000000000306</v>
      </c>
      <c r="D84" s="2"/>
    </row>
    <row r="85" spans="1:5" x14ac:dyDescent="0.2">
      <c r="A85" s="1">
        <v>24563</v>
      </c>
      <c r="B85" s="2">
        <v>4538.37</v>
      </c>
      <c r="C85" s="2">
        <f t="shared" si="5"/>
        <v>2.7789999999995416</v>
      </c>
      <c r="D85" s="2"/>
    </row>
    <row r="86" spans="1:5" x14ac:dyDescent="0.2">
      <c r="A86" s="1">
        <v>24654</v>
      </c>
      <c r="B86" s="2">
        <v>4581.3090000000002</v>
      </c>
      <c r="C86" s="2">
        <f t="shared" si="5"/>
        <v>42.939000000000306</v>
      </c>
      <c r="D86" s="2"/>
    </row>
    <row r="87" spans="1:5" x14ac:dyDescent="0.2">
      <c r="A87" s="1">
        <v>24746</v>
      </c>
      <c r="B87" s="2">
        <v>4615.8530000000001</v>
      </c>
      <c r="C87" s="2">
        <f t="shared" si="5"/>
        <v>34.543999999999869</v>
      </c>
      <c r="D87" s="2"/>
    </row>
    <row r="88" spans="1:5" x14ac:dyDescent="0.2">
      <c r="A88" s="1">
        <v>24838</v>
      </c>
      <c r="B88" s="2">
        <v>4709.9930000000004</v>
      </c>
      <c r="C88" s="2">
        <f t="shared" si="5"/>
        <v>94.140000000000327</v>
      </c>
      <c r="D88" s="2"/>
    </row>
    <row r="89" spans="1:5" x14ac:dyDescent="0.2">
      <c r="A89" s="1">
        <v>24929</v>
      </c>
      <c r="B89" s="2">
        <v>4788.6880000000001</v>
      </c>
      <c r="C89" s="2">
        <f t="shared" si="5"/>
        <v>78.694999999999709</v>
      </c>
      <c r="D89" s="2"/>
    </row>
    <row r="90" spans="1:5" x14ac:dyDescent="0.2">
      <c r="A90" s="1">
        <v>25020</v>
      </c>
      <c r="B90" s="2">
        <v>4825.799</v>
      </c>
      <c r="C90" s="2">
        <f t="shared" si="5"/>
        <v>37.110999999999876</v>
      </c>
      <c r="D90" s="2"/>
    </row>
    <row r="91" spans="1:5" x14ac:dyDescent="0.2">
      <c r="A91" s="1">
        <v>25112</v>
      </c>
      <c r="B91" s="2">
        <v>4844.7790000000005</v>
      </c>
      <c r="C91" s="2">
        <f t="shared" si="5"/>
        <v>18.980000000000473</v>
      </c>
      <c r="D91" s="2"/>
    </row>
    <row r="92" spans="1:5" x14ac:dyDescent="0.2">
      <c r="A92" s="1">
        <v>25204</v>
      </c>
      <c r="B92" s="2">
        <v>4920.6049999999996</v>
      </c>
      <c r="C92" s="2">
        <f t="shared" si="5"/>
        <v>75.825999999999112</v>
      </c>
      <c r="D92" s="2"/>
    </row>
    <row r="93" spans="1:5" x14ac:dyDescent="0.2">
      <c r="A93" s="1">
        <v>25294</v>
      </c>
      <c r="B93" s="2">
        <v>4935.5640000000003</v>
      </c>
      <c r="C93" s="2">
        <f t="shared" si="5"/>
        <v>14.959000000000742</v>
      </c>
      <c r="D93" s="2"/>
    </row>
    <row r="94" spans="1:5" x14ac:dyDescent="0.2">
      <c r="A94" s="1">
        <v>25385</v>
      </c>
      <c r="B94" s="2">
        <v>4968.1639999999998</v>
      </c>
      <c r="C94" s="2">
        <f t="shared" si="5"/>
        <v>32.599999999999454</v>
      </c>
      <c r="D94" s="2"/>
    </row>
    <row r="95" spans="1:5" x14ac:dyDescent="0.2">
      <c r="A95" s="1">
        <v>25477</v>
      </c>
      <c r="B95" s="2">
        <v>4943.9350000000004</v>
      </c>
      <c r="C95" s="2">
        <f t="shared" si="5"/>
        <v>-24.22899999999936</v>
      </c>
      <c r="D95" s="2"/>
    </row>
    <row r="96" spans="1:5" x14ac:dyDescent="0.2">
      <c r="A96" s="1">
        <v>25569</v>
      </c>
      <c r="B96" s="2">
        <v>4936.5940000000001</v>
      </c>
      <c r="C96" s="2">
        <f t="shared" si="5"/>
        <v>-7.3410000000003492</v>
      </c>
      <c r="D96" s="2"/>
    </row>
    <row r="97" spans="1:4" x14ac:dyDescent="0.2">
      <c r="A97" s="1">
        <v>25659</v>
      </c>
      <c r="B97" s="2">
        <v>4943.6000000000004</v>
      </c>
      <c r="C97" s="2">
        <f t="shared" si="5"/>
        <v>7.0060000000003129</v>
      </c>
      <c r="D97" s="2"/>
    </row>
    <row r="98" spans="1:4" x14ac:dyDescent="0.2">
      <c r="A98" s="1">
        <v>25750</v>
      </c>
      <c r="B98" s="2">
        <v>4989.1589999999997</v>
      </c>
      <c r="C98" s="2">
        <f t="shared" si="5"/>
        <v>45.558999999999287</v>
      </c>
      <c r="D98" s="2"/>
    </row>
    <row r="99" spans="1:4" x14ac:dyDescent="0.2">
      <c r="A99" s="1">
        <v>25842</v>
      </c>
      <c r="B99" s="2">
        <v>4935.6930000000002</v>
      </c>
      <c r="C99" s="2">
        <f t="shared" si="5"/>
        <v>-53.46599999999944</v>
      </c>
      <c r="D99" s="2"/>
    </row>
    <row r="100" spans="1:4" x14ac:dyDescent="0.2">
      <c r="A100" s="1">
        <v>25934</v>
      </c>
      <c r="B100" s="2">
        <v>5069.7460000000001</v>
      </c>
      <c r="C100" s="2">
        <f t="shared" si="5"/>
        <v>134.05299999999988</v>
      </c>
      <c r="D100" s="2"/>
    </row>
    <row r="101" spans="1:4" x14ac:dyDescent="0.2">
      <c r="A101" s="1">
        <v>26024</v>
      </c>
      <c r="B101" s="2">
        <v>5097.1790000000001</v>
      </c>
      <c r="C101" s="2">
        <f t="shared" si="5"/>
        <v>27.432999999999993</v>
      </c>
      <c r="D101" s="2"/>
    </row>
    <row r="102" spans="1:4" x14ac:dyDescent="0.2">
      <c r="A102" s="1">
        <v>26115</v>
      </c>
      <c r="B102" s="2">
        <v>5139.1279999999997</v>
      </c>
      <c r="C102" s="2">
        <f t="shared" si="5"/>
        <v>41.948999999999614</v>
      </c>
      <c r="D102" s="2"/>
    </row>
    <row r="103" spans="1:4" x14ac:dyDescent="0.2">
      <c r="A103" s="1">
        <v>26207</v>
      </c>
      <c r="B103" s="2">
        <v>5151.2449999999999</v>
      </c>
      <c r="C103" s="2">
        <f t="shared" si="5"/>
        <v>12.117000000000189</v>
      </c>
      <c r="D103" s="2"/>
    </row>
    <row r="104" spans="1:4" x14ac:dyDescent="0.2">
      <c r="A104" s="1">
        <v>26299</v>
      </c>
      <c r="B104" s="2">
        <v>5245.9740000000002</v>
      </c>
      <c r="C104" s="2">
        <f t="shared" si="5"/>
        <v>94.729000000000269</v>
      </c>
      <c r="D104" s="2"/>
    </row>
    <row r="105" spans="1:4" x14ac:dyDescent="0.2">
      <c r="A105" s="1">
        <v>26390</v>
      </c>
      <c r="B105" s="2">
        <v>5365.0450000000001</v>
      </c>
      <c r="C105" s="2">
        <f t="shared" si="5"/>
        <v>119.07099999999991</v>
      </c>
      <c r="D105" s="2"/>
    </row>
    <row r="106" spans="1:4" x14ac:dyDescent="0.2">
      <c r="A106" s="1">
        <v>26481</v>
      </c>
      <c r="B106" s="2">
        <v>5415.7120000000004</v>
      </c>
      <c r="C106" s="2">
        <f t="shared" si="5"/>
        <v>50.667000000000371</v>
      </c>
      <c r="D106" s="2"/>
    </row>
    <row r="107" spans="1:4" x14ac:dyDescent="0.2">
      <c r="A107" s="1">
        <v>26573</v>
      </c>
      <c r="B107" s="2">
        <v>5506.3959999999997</v>
      </c>
      <c r="C107" s="2">
        <f t="shared" si="5"/>
        <v>90.683999999999287</v>
      </c>
      <c r="D107" s="2"/>
    </row>
    <row r="108" spans="1:4" x14ac:dyDescent="0.2">
      <c r="A108" s="1">
        <v>26665</v>
      </c>
      <c r="B108" s="2">
        <v>5642.6689999999999</v>
      </c>
      <c r="C108" s="2">
        <f t="shared" si="5"/>
        <v>136.27300000000014</v>
      </c>
      <c r="D108" s="2"/>
    </row>
    <row r="109" spans="1:4" x14ac:dyDescent="0.2">
      <c r="A109" s="1">
        <v>26755</v>
      </c>
      <c r="B109" s="2">
        <v>5704.098</v>
      </c>
      <c r="C109" s="2">
        <f t="shared" si="5"/>
        <v>61.429000000000087</v>
      </c>
      <c r="D109" s="2"/>
    </row>
    <row r="110" spans="1:4" x14ac:dyDescent="0.2">
      <c r="A110" s="1">
        <v>26846</v>
      </c>
      <c r="B110" s="2">
        <v>5674.1</v>
      </c>
      <c r="C110" s="2">
        <f t="shared" si="5"/>
        <v>-29.997999999999593</v>
      </c>
      <c r="D110" s="2"/>
    </row>
    <row r="111" spans="1:4" x14ac:dyDescent="0.2">
      <c r="A111" s="1">
        <v>26938</v>
      </c>
      <c r="B111" s="2">
        <v>5727.96</v>
      </c>
      <c r="C111" s="2">
        <f t="shared" si="5"/>
        <v>53.859999999999673</v>
      </c>
      <c r="D111" s="2"/>
    </row>
    <row r="112" spans="1:4" x14ac:dyDescent="0.2">
      <c r="A112" s="1">
        <v>27030</v>
      </c>
      <c r="B112" s="2">
        <v>5678.7129999999997</v>
      </c>
      <c r="C112" s="2">
        <f t="shared" si="5"/>
        <v>-49.247000000000298</v>
      </c>
      <c r="D112" s="2"/>
    </row>
    <row r="113" spans="1:4" x14ac:dyDescent="0.2">
      <c r="A113" s="1">
        <v>27120</v>
      </c>
      <c r="B113" s="2">
        <v>5692.21</v>
      </c>
      <c r="C113" s="2">
        <f t="shared" si="5"/>
        <v>13.497000000000298</v>
      </c>
      <c r="D113" s="2"/>
    </row>
    <row r="114" spans="1:4" x14ac:dyDescent="0.2">
      <c r="A114" s="1">
        <v>27211</v>
      </c>
      <c r="B114" s="2">
        <v>5638.4110000000001</v>
      </c>
      <c r="C114" s="2">
        <f t="shared" si="5"/>
        <v>-53.798999999999978</v>
      </c>
      <c r="D114" s="2"/>
    </row>
    <row r="115" spans="1:4" x14ac:dyDescent="0.2">
      <c r="A115" s="1">
        <v>27303</v>
      </c>
      <c r="B115" s="2">
        <v>5616.5259999999998</v>
      </c>
      <c r="C115" s="2">
        <f t="shared" si="5"/>
        <v>-21.885000000000218</v>
      </c>
      <c r="D115" s="2"/>
    </row>
    <row r="116" spans="1:4" x14ac:dyDescent="0.2">
      <c r="A116" s="1">
        <v>27395</v>
      </c>
      <c r="B116" s="2">
        <v>5548.1559999999999</v>
      </c>
      <c r="C116" s="2">
        <f t="shared" si="5"/>
        <v>-68.369999999999891</v>
      </c>
      <c r="D116" s="2"/>
    </row>
    <row r="117" spans="1:4" x14ac:dyDescent="0.2">
      <c r="A117" s="1">
        <v>27485</v>
      </c>
      <c r="B117" s="2">
        <v>5587.8</v>
      </c>
      <c r="C117" s="2">
        <f t="shared" si="5"/>
        <v>39.644000000000233</v>
      </c>
      <c r="D117" s="2"/>
    </row>
    <row r="118" spans="1:4" x14ac:dyDescent="0.2">
      <c r="A118" s="1">
        <v>27576</v>
      </c>
      <c r="B118" s="2">
        <v>5683.4440000000004</v>
      </c>
      <c r="C118" s="2">
        <f t="shared" si="5"/>
        <v>95.644000000000233</v>
      </c>
      <c r="D118" s="2"/>
    </row>
    <row r="119" spans="1:4" x14ac:dyDescent="0.2">
      <c r="A119" s="1">
        <v>27668</v>
      </c>
      <c r="B119" s="2">
        <v>5759.9719999999998</v>
      </c>
      <c r="C119" s="2">
        <f t="shared" si="5"/>
        <v>76.527999999999338</v>
      </c>
      <c r="D119" s="2"/>
    </row>
    <row r="120" spans="1:4" x14ac:dyDescent="0.2">
      <c r="A120" s="1">
        <v>27760</v>
      </c>
      <c r="B120" s="2">
        <v>5889.5</v>
      </c>
      <c r="C120" s="2">
        <f t="shared" si="5"/>
        <v>129.52800000000025</v>
      </c>
      <c r="D120" s="2"/>
    </row>
    <row r="121" spans="1:4" x14ac:dyDescent="0.2">
      <c r="A121" s="1">
        <v>27851</v>
      </c>
      <c r="B121" s="2">
        <v>5932.7110000000002</v>
      </c>
      <c r="C121" s="2">
        <f t="shared" si="5"/>
        <v>43.21100000000024</v>
      </c>
      <c r="D121" s="2"/>
    </row>
    <row r="122" spans="1:4" x14ac:dyDescent="0.2">
      <c r="A122" s="1">
        <v>27942</v>
      </c>
      <c r="B122" s="2">
        <v>5965.2650000000003</v>
      </c>
      <c r="C122" s="2">
        <f t="shared" si="5"/>
        <v>32.554000000000087</v>
      </c>
      <c r="D122" s="2"/>
    </row>
    <row r="123" spans="1:4" x14ac:dyDescent="0.2">
      <c r="A123" s="1">
        <v>28034</v>
      </c>
      <c r="B123" s="2">
        <v>6008.5039999999999</v>
      </c>
      <c r="C123" s="2">
        <f t="shared" si="5"/>
        <v>43.238999999999578</v>
      </c>
      <c r="D123" s="2"/>
    </row>
    <row r="124" spans="1:4" x14ac:dyDescent="0.2">
      <c r="A124" s="1">
        <v>28126</v>
      </c>
      <c r="B124" s="2">
        <v>6079.4939999999997</v>
      </c>
      <c r="C124" s="2">
        <f t="shared" si="5"/>
        <v>70.989999999999782</v>
      </c>
      <c r="D124" s="2"/>
    </row>
    <row r="125" spans="1:4" x14ac:dyDescent="0.2">
      <c r="A125" s="1">
        <v>28216</v>
      </c>
      <c r="B125" s="2">
        <v>6197.6859999999997</v>
      </c>
      <c r="C125" s="2">
        <f t="shared" si="5"/>
        <v>118.19200000000001</v>
      </c>
      <c r="D125" s="2"/>
    </row>
    <row r="126" spans="1:4" x14ac:dyDescent="0.2">
      <c r="A126" s="1">
        <v>28307</v>
      </c>
      <c r="B126" s="2">
        <v>6309.5140000000001</v>
      </c>
      <c r="C126" s="2">
        <f t="shared" si="5"/>
        <v>111.82800000000043</v>
      </c>
      <c r="D126" s="2"/>
    </row>
    <row r="127" spans="1:4" x14ac:dyDescent="0.2">
      <c r="A127" s="1">
        <v>28399</v>
      </c>
      <c r="B127" s="2">
        <v>6309.652</v>
      </c>
      <c r="C127" s="2">
        <f t="shared" si="5"/>
        <v>0.13799999999991996</v>
      </c>
      <c r="D127" s="2"/>
    </row>
    <row r="128" spans="1:4" x14ac:dyDescent="0.2">
      <c r="A128" s="1">
        <v>28491</v>
      </c>
      <c r="B128" s="2">
        <v>6329.7910000000002</v>
      </c>
      <c r="C128" s="2">
        <f t="shared" si="5"/>
        <v>20.139000000000124</v>
      </c>
      <c r="D128" s="2"/>
    </row>
    <row r="129" spans="1:4" x14ac:dyDescent="0.2">
      <c r="A129" s="1">
        <v>28581</v>
      </c>
      <c r="B129" s="2">
        <v>6574.39</v>
      </c>
      <c r="C129" s="2">
        <f t="shared" si="5"/>
        <v>244.59900000000016</v>
      </c>
      <c r="D129" s="2"/>
    </row>
    <row r="130" spans="1:4" x14ac:dyDescent="0.2">
      <c r="A130" s="1">
        <v>28672</v>
      </c>
      <c r="B130" s="2">
        <v>6640.4970000000003</v>
      </c>
      <c r="C130" s="2">
        <f t="shared" si="5"/>
        <v>66.106999999999971</v>
      </c>
      <c r="D130" s="2"/>
    </row>
    <row r="131" spans="1:4" x14ac:dyDescent="0.2">
      <c r="A131" s="1">
        <v>28764</v>
      </c>
      <c r="B131" s="2">
        <v>6729.7550000000001</v>
      </c>
      <c r="C131" s="2">
        <f t="shared" si="5"/>
        <v>89.257999999999811</v>
      </c>
      <c r="D131" s="2"/>
    </row>
    <row r="132" spans="1:4" x14ac:dyDescent="0.2">
      <c r="A132" s="1">
        <v>28856</v>
      </c>
      <c r="B132" s="2">
        <v>6741.8540000000003</v>
      </c>
      <c r="C132" s="2">
        <f t="shared" si="5"/>
        <v>12.09900000000016</v>
      </c>
      <c r="D132" s="2"/>
    </row>
    <row r="133" spans="1:4" x14ac:dyDescent="0.2">
      <c r="A133" s="1">
        <v>28946</v>
      </c>
      <c r="B133" s="2">
        <v>6749.0630000000001</v>
      </c>
      <c r="C133" s="2">
        <f t="shared" si="5"/>
        <v>7.2089999999998327</v>
      </c>
      <c r="D133" s="2"/>
    </row>
    <row r="134" spans="1:4" x14ac:dyDescent="0.2">
      <c r="A134" s="1">
        <v>29037</v>
      </c>
      <c r="B134" s="2">
        <v>6799.2</v>
      </c>
      <c r="C134" s="2">
        <f t="shared" ref="C134:C197" si="6">B134-B133</f>
        <v>50.136999999999716</v>
      </c>
      <c r="D134" s="2"/>
    </row>
    <row r="135" spans="1:4" x14ac:dyDescent="0.2">
      <c r="A135" s="1">
        <v>29129</v>
      </c>
      <c r="B135" s="2">
        <v>6816.2030000000004</v>
      </c>
      <c r="C135" s="2">
        <f t="shared" si="6"/>
        <v>17.003000000000611</v>
      </c>
      <c r="D135" s="2"/>
    </row>
    <row r="136" spans="1:4" x14ac:dyDescent="0.2">
      <c r="A136" s="1">
        <v>29221</v>
      </c>
      <c r="B136" s="2">
        <v>6837.6409999999996</v>
      </c>
      <c r="C136" s="2">
        <f t="shared" si="6"/>
        <v>21.437999999999192</v>
      </c>
      <c r="D136" s="2"/>
    </row>
    <row r="137" spans="1:4" x14ac:dyDescent="0.2">
      <c r="A137" s="1">
        <v>29312</v>
      </c>
      <c r="B137" s="2">
        <v>6696.7529999999997</v>
      </c>
      <c r="C137" s="2">
        <f t="shared" si="6"/>
        <v>-140.88799999999992</v>
      </c>
      <c r="D137" s="2"/>
    </row>
    <row r="138" spans="1:4" x14ac:dyDescent="0.2">
      <c r="A138" s="1">
        <v>29403</v>
      </c>
      <c r="B138" s="2">
        <v>6688.7939999999999</v>
      </c>
      <c r="C138" s="2">
        <f t="shared" si="6"/>
        <v>-7.9589999999998327</v>
      </c>
      <c r="D138" s="2"/>
    </row>
    <row r="139" spans="1:4" x14ac:dyDescent="0.2">
      <c r="A139" s="1">
        <v>29495</v>
      </c>
      <c r="B139" s="2">
        <v>6813.5349999999999</v>
      </c>
      <c r="C139" s="2">
        <f t="shared" si="6"/>
        <v>124.74099999999999</v>
      </c>
      <c r="D139" s="2"/>
    </row>
    <row r="140" spans="1:4" x14ac:dyDescent="0.2">
      <c r="A140" s="1">
        <v>29587</v>
      </c>
      <c r="B140" s="2">
        <v>6947.0420000000004</v>
      </c>
      <c r="C140" s="2">
        <f t="shared" si="6"/>
        <v>133.50700000000052</v>
      </c>
      <c r="D140" s="2"/>
    </row>
    <row r="141" spans="1:4" x14ac:dyDescent="0.2">
      <c r="A141" s="1">
        <v>29677</v>
      </c>
      <c r="B141" s="2">
        <v>6895.5590000000002</v>
      </c>
      <c r="C141" s="2">
        <f t="shared" si="6"/>
        <v>-51.483000000000175</v>
      </c>
      <c r="D141" s="2"/>
    </row>
    <row r="142" spans="1:4" x14ac:dyDescent="0.2">
      <c r="A142" s="1">
        <v>29768</v>
      </c>
      <c r="B142" s="4">
        <v>6978.1350000000002</v>
      </c>
      <c r="C142" s="2">
        <f t="shared" si="6"/>
        <v>82.576000000000022</v>
      </c>
      <c r="D142" s="2"/>
    </row>
    <row r="143" spans="1:4" x14ac:dyDescent="0.2">
      <c r="A143" s="1">
        <v>29860</v>
      </c>
      <c r="B143" s="2">
        <v>6902.1049999999996</v>
      </c>
      <c r="C143" s="2">
        <f t="shared" si="6"/>
        <v>-76.030000000000655</v>
      </c>
      <c r="D143" s="2"/>
    </row>
    <row r="144" spans="1:4" x14ac:dyDescent="0.2">
      <c r="A144" s="1">
        <v>29952</v>
      </c>
      <c r="B144" s="2">
        <v>6794.8779999999997</v>
      </c>
      <c r="C144" s="2">
        <f t="shared" si="6"/>
        <v>-107.22699999999986</v>
      </c>
      <c r="D144" s="2"/>
    </row>
    <row r="145" spans="1:4" x14ac:dyDescent="0.2">
      <c r="A145" s="1">
        <v>30042</v>
      </c>
      <c r="B145" s="2">
        <v>6825.8760000000002</v>
      </c>
      <c r="C145" s="2">
        <f t="shared" si="6"/>
        <v>30.998000000000502</v>
      </c>
      <c r="D145" s="2"/>
    </row>
    <row r="146" spans="1:4" x14ac:dyDescent="0.2">
      <c r="A146" s="1">
        <v>30133</v>
      </c>
      <c r="B146" s="2">
        <v>6799.7809999999999</v>
      </c>
      <c r="C146" s="2">
        <f t="shared" si="6"/>
        <v>-26.095000000000255</v>
      </c>
      <c r="D146" s="2"/>
    </row>
    <row r="147" spans="1:4" x14ac:dyDescent="0.2">
      <c r="A147" s="1">
        <v>30225</v>
      </c>
      <c r="B147" s="2">
        <v>6802.4970000000003</v>
      </c>
      <c r="C147" s="2">
        <f t="shared" si="6"/>
        <v>2.7160000000003492</v>
      </c>
      <c r="D147" s="2"/>
    </row>
    <row r="148" spans="1:4" x14ac:dyDescent="0.2">
      <c r="A148" s="1">
        <v>30317</v>
      </c>
      <c r="B148" s="2">
        <v>6892.1440000000002</v>
      </c>
      <c r="C148" s="2">
        <f t="shared" si="6"/>
        <v>89.646999999999935</v>
      </c>
      <c r="D148" s="2"/>
    </row>
    <row r="149" spans="1:4" x14ac:dyDescent="0.2">
      <c r="A149" s="1">
        <v>30407</v>
      </c>
      <c r="B149" s="2">
        <v>7048.982</v>
      </c>
      <c r="C149" s="2">
        <f t="shared" si="6"/>
        <v>156.83799999999974</v>
      </c>
      <c r="D149" s="2"/>
    </row>
    <row r="150" spans="1:4" x14ac:dyDescent="0.2">
      <c r="A150" s="1">
        <v>30498</v>
      </c>
      <c r="B150" s="2">
        <v>7189.8959999999997</v>
      </c>
      <c r="C150" s="2">
        <f t="shared" si="6"/>
        <v>140.91399999999976</v>
      </c>
      <c r="D150" s="2"/>
    </row>
    <row r="151" spans="1:4" x14ac:dyDescent="0.2">
      <c r="A151" s="1">
        <v>30590</v>
      </c>
      <c r="B151" s="2">
        <v>7339.893</v>
      </c>
      <c r="C151" s="2">
        <f t="shared" si="6"/>
        <v>149.9970000000003</v>
      </c>
      <c r="D151" s="2"/>
    </row>
    <row r="152" spans="1:4" x14ac:dyDescent="0.2">
      <c r="A152" s="1">
        <v>30682</v>
      </c>
      <c r="B152" s="2">
        <v>7483.3710000000001</v>
      </c>
      <c r="C152" s="2">
        <f t="shared" si="6"/>
        <v>143.47800000000007</v>
      </c>
      <c r="D152" s="2"/>
    </row>
    <row r="153" spans="1:4" x14ac:dyDescent="0.2">
      <c r="A153" s="1">
        <v>30773</v>
      </c>
      <c r="B153" s="2">
        <v>7612.6679999999997</v>
      </c>
      <c r="C153" s="2">
        <f t="shared" si="6"/>
        <v>129.29699999999957</v>
      </c>
      <c r="D153" s="2"/>
    </row>
    <row r="154" spans="1:4" x14ac:dyDescent="0.2">
      <c r="A154" s="1">
        <v>30864</v>
      </c>
      <c r="B154" s="2">
        <v>7686.0590000000002</v>
      </c>
      <c r="C154" s="2">
        <f t="shared" si="6"/>
        <v>73.391000000000531</v>
      </c>
      <c r="D154" s="2"/>
    </row>
    <row r="155" spans="1:4" x14ac:dyDescent="0.2">
      <c r="A155" s="1">
        <v>30956</v>
      </c>
      <c r="B155" s="2">
        <v>7749.1509999999998</v>
      </c>
      <c r="C155" s="2">
        <f t="shared" si="6"/>
        <v>63.091999999999643</v>
      </c>
      <c r="D155" s="2"/>
    </row>
    <row r="156" spans="1:4" x14ac:dyDescent="0.2">
      <c r="A156" s="1">
        <v>31048</v>
      </c>
      <c r="B156" s="2">
        <v>7824.2470000000003</v>
      </c>
      <c r="C156" s="2">
        <f t="shared" si="6"/>
        <v>75.096000000000458</v>
      </c>
      <c r="D156" s="2"/>
    </row>
    <row r="157" spans="1:4" x14ac:dyDescent="0.2">
      <c r="A157" s="1">
        <v>31138</v>
      </c>
      <c r="B157" s="2">
        <v>7893.1360000000004</v>
      </c>
      <c r="C157" s="2">
        <f t="shared" si="6"/>
        <v>68.889000000000124</v>
      </c>
      <c r="D157" s="2"/>
    </row>
    <row r="158" spans="1:4" x14ac:dyDescent="0.2">
      <c r="A158" s="1">
        <v>31229</v>
      </c>
      <c r="B158" s="2">
        <v>8013.674</v>
      </c>
      <c r="C158" s="2">
        <f t="shared" si="6"/>
        <v>120.53799999999956</v>
      </c>
      <c r="D158" s="2"/>
    </row>
    <row r="159" spans="1:4" x14ac:dyDescent="0.2">
      <c r="A159" s="1">
        <v>31321</v>
      </c>
      <c r="B159" s="2">
        <v>8073.2389999999996</v>
      </c>
      <c r="C159" s="2">
        <f t="shared" si="6"/>
        <v>59.5649999999996</v>
      </c>
      <c r="D159" s="2"/>
    </row>
    <row r="160" spans="1:4" x14ac:dyDescent="0.2">
      <c r="A160" s="1">
        <v>31413</v>
      </c>
      <c r="B160" s="2">
        <v>8148.6030000000001</v>
      </c>
      <c r="C160" s="2">
        <f t="shared" si="6"/>
        <v>75.364000000000487</v>
      </c>
      <c r="D160" s="2"/>
    </row>
    <row r="161" spans="1:4" x14ac:dyDescent="0.2">
      <c r="A161" s="1">
        <v>31503</v>
      </c>
      <c r="B161" s="2">
        <v>8185.3029999999999</v>
      </c>
      <c r="C161" s="2">
        <f t="shared" si="6"/>
        <v>36.699999999999818</v>
      </c>
      <c r="D161" s="2"/>
    </row>
    <row r="162" spans="1:4" x14ac:dyDescent="0.2">
      <c r="A162" s="1">
        <v>31594</v>
      </c>
      <c r="B162" s="2">
        <v>8263.6389999999992</v>
      </c>
      <c r="C162" s="2">
        <f t="shared" si="6"/>
        <v>78.335999999999331</v>
      </c>
      <c r="D162" s="2"/>
    </row>
    <row r="163" spans="1:4" x14ac:dyDescent="0.2">
      <c r="A163" s="1">
        <v>31686</v>
      </c>
      <c r="B163" s="2">
        <v>8308.0210000000006</v>
      </c>
      <c r="C163" s="2">
        <f t="shared" si="6"/>
        <v>44.382000000001426</v>
      </c>
      <c r="D163" s="2"/>
    </row>
    <row r="164" spans="1:4" x14ac:dyDescent="0.2">
      <c r="A164" s="1">
        <v>31778</v>
      </c>
      <c r="B164" s="2">
        <v>8369.93</v>
      </c>
      <c r="C164" s="2">
        <f t="shared" si="6"/>
        <v>61.908999999999651</v>
      </c>
      <c r="D164" s="2"/>
    </row>
    <row r="165" spans="1:4" x14ac:dyDescent="0.2">
      <c r="A165" s="1">
        <v>31868</v>
      </c>
      <c r="B165" s="2">
        <v>8460.2330000000002</v>
      </c>
      <c r="C165" s="2">
        <f t="shared" si="6"/>
        <v>90.302999999999884</v>
      </c>
      <c r="D165" s="2"/>
    </row>
    <row r="166" spans="1:4" x14ac:dyDescent="0.2">
      <c r="A166" s="1">
        <v>31959</v>
      </c>
      <c r="B166" s="2">
        <v>8533.6350000000002</v>
      </c>
      <c r="C166" s="2">
        <f t="shared" si="6"/>
        <v>73.402000000000044</v>
      </c>
      <c r="D166" s="2"/>
    </row>
    <row r="167" spans="1:4" x14ac:dyDescent="0.2">
      <c r="A167" s="1">
        <v>32051</v>
      </c>
      <c r="B167" s="2">
        <v>8680.1620000000003</v>
      </c>
      <c r="C167" s="2">
        <f t="shared" si="6"/>
        <v>146.52700000000004</v>
      </c>
      <c r="D167" s="2"/>
    </row>
    <row r="168" spans="1:4" x14ac:dyDescent="0.2">
      <c r="A168" s="1">
        <v>32143</v>
      </c>
      <c r="B168" s="2">
        <v>8725.0059999999994</v>
      </c>
      <c r="C168" s="2">
        <f t="shared" si="6"/>
        <v>44.843999999999141</v>
      </c>
      <c r="D168" s="2"/>
    </row>
    <row r="169" spans="1:4" x14ac:dyDescent="0.2">
      <c r="A169" s="1">
        <v>32234</v>
      </c>
      <c r="B169" s="2">
        <v>8839.6409999999996</v>
      </c>
      <c r="C169" s="2">
        <f t="shared" si="6"/>
        <v>114.63500000000022</v>
      </c>
      <c r="D169" s="2"/>
    </row>
    <row r="170" spans="1:4" x14ac:dyDescent="0.2">
      <c r="A170" s="1">
        <v>32325</v>
      </c>
      <c r="B170" s="2">
        <v>8891.4349999999995</v>
      </c>
      <c r="C170" s="2">
        <f t="shared" si="6"/>
        <v>51.793999999999869</v>
      </c>
      <c r="D170" s="2"/>
    </row>
    <row r="171" spans="1:4" x14ac:dyDescent="0.2">
      <c r="A171" s="1">
        <v>32417</v>
      </c>
      <c r="B171" s="2">
        <v>9009.9130000000005</v>
      </c>
      <c r="C171" s="2">
        <f t="shared" si="6"/>
        <v>118.47800000000097</v>
      </c>
      <c r="D171" s="2"/>
    </row>
    <row r="172" spans="1:4" x14ac:dyDescent="0.2">
      <c r="A172" s="1">
        <v>32509</v>
      </c>
      <c r="B172" s="2">
        <v>9101.5079999999998</v>
      </c>
      <c r="C172" s="2">
        <f t="shared" si="6"/>
        <v>91.594999999999345</v>
      </c>
      <c r="D172" s="2"/>
    </row>
    <row r="173" spans="1:4" x14ac:dyDescent="0.2">
      <c r="A173" s="1">
        <v>32599</v>
      </c>
      <c r="B173" s="2">
        <v>9170.9770000000008</v>
      </c>
      <c r="C173" s="2">
        <f t="shared" si="6"/>
        <v>69.46900000000096</v>
      </c>
      <c r="D173" s="2"/>
    </row>
    <row r="174" spans="1:4" x14ac:dyDescent="0.2">
      <c r="A174" s="1">
        <v>32690</v>
      </c>
      <c r="B174" s="2">
        <v>9238.9230000000007</v>
      </c>
      <c r="C174" s="2">
        <f t="shared" si="6"/>
        <v>67.945999999999913</v>
      </c>
      <c r="D174" s="2"/>
    </row>
    <row r="175" spans="1:4" x14ac:dyDescent="0.2">
      <c r="A175" s="1">
        <v>32782</v>
      </c>
      <c r="B175" s="2">
        <v>9257.1280000000006</v>
      </c>
      <c r="C175" s="2">
        <f t="shared" si="6"/>
        <v>18.204999999999927</v>
      </c>
      <c r="D175" s="2"/>
    </row>
    <row r="176" spans="1:4" x14ac:dyDescent="0.2">
      <c r="A176" s="1">
        <v>32874</v>
      </c>
      <c r="B176" s="2">
        <v>9358.2890000000007</v>
      </c>
      <c r="C176" s="2">
        <f t="shared" si="6"/>
        <v>101.16100000000006</v>
      </c>
      <c r="D176" s="2"/>
    </row>
    <row r="177" spans="1:4" x14ac:dyDescent="0.2">
      <c r="A177" s="1">
        <v>32964</v>
      </c>
      <c r="B177" s="2">
        <v>9392.2510000000002</v>
      </c>
      <c r="C177" s="2">
        <f t="shared" si="6"/>
        <v>33.961999999999534</v>
      </c>
      <c r="D177" s="2"/>
    </row>
    <row r="178" spans="1:4" x14ac:dyDescent="0.2">
      <c r="A178" s="1">
        <v>33055</v>
      </c>
      <c r="B178" s="4">
        <v>9398.4989999999998</v>
      </c>
      <c r="C178" s="2">
        <f t="shared" si="6"/>
        <v>6.2479999999995925</v>
      </c>
      <c r="D178" s="2"/>
    </row>
    <row r="179" spans="1:4" x14ac:dyDescent="0.2">
      <c r="A179" s="1">
        <v>33147</v>
      </c>
      <c r="B179" s="2">
        <v>9312.9369999999999</v>
      </c>
      <c r="C179" s="2">
        <f t="shared" si="6"/>
        <v>-85.561999999999898</v>
      </c>
      <c r="D179" s="2"/>
    </row>
    <row r="180" spans="1:4" x14ac:dyDescent="0.2">
      <c r="A180" s="1">
        <v>33239</v>
      </c>
      <c r="B180" s="2">
        <v>9269.3670000000002</v>
      </c>
      <c r="C180" s="2">
        <f t="shared" si="6"/>
        <v>-43.569999999999709</v>
      </c>
      <c r="D180" s="2"/>
    </row>
    <row r="181" spans="1:4" x14ac:dyDescent="0.2">
      <c r="A181" s="1">
        <v>33329</v>
      </c>
      <c r="B181" s="2">
        <v>9341.6419999999998</v>
      </c>
      <c r="C181" s="2">
        <f t="shared" si="6"/>
        <v>72.274999999999636</v>
      </c>
      <c r="D181" s="2"/>
    </row>
    <row r="182" spans="1:4" x14ac:dyDescent="0.2">
      <c r="A182" s="1">
        <v>33420</v>
      </c>
      <c r="B182" s="2">
        <v>9388.8449999999993</v>
      </c>
      <c r="C182" s="2">
        <f t="shared" si="6"/>
        <v>47.20299999999952</v>
      </c>
      <c r="D182" s="2"/>
    </row>
    <row r="183" spans="1:4" x14ac:dyDescent="0.2">
      <c r="A183" s="1">
        <v>33512</v>
      </c>
      <c r="B183" s="2">
        <v>9421.5650000000005</v>
      </c>
      <c r="C183" s="2">
        <f t="shared" si="6"/>
        <v>32.720000000001164</v>
      </c>
      <c r="D183" s="2"/>
    </row>
    <row r="184" spans="1:4" x14ac:dyDescent="0.2">
      <c r="A184" s="1">
        <v>33604</v>
      </c>
      <c r="B184" s="2">
        <v>9534.3459999999995</v>
      </c>
      <c r="C184" s="2">
        <f t="shared" si="6"/>
        <v>112.78099999999904</v>
      </c>
      <c r="D184" s="2"/>
    </row>
    <row r="185" spans="1:4" x14ac:dyDescent="0.2">
      <c r="A185" s="1">
        <v>33695</v>
      </c>
      <c r="B185" s="2">
        <v>9637.732</v>
      </c>
      <c r="C185" s="2">
        <f t="shared" si="6"/>
        <v>103.38600000000042</v>
      </c>
      <c r="D185" s="2"/>
    </row>
    <row r="186" spans="1:4" x14ac:dyDescent="0.2">
      <c r="A186" s="1">
        <v>33786</v>
      </c>
      <c r="B186" s="2">
        <v>9732.9789999999994</v>
      </c>
      <c r="C186" s="2">
        <f t="shared" si="6"/>
        <v>95.246999999999389</v>
      </c>
      <c r="D186" s="2"/>
    </row>
    <row r="187" spans="1:4" x14ac:dyDescent="0.2">
      <c r="A187" s="1">
        <v>33878</v>
      </c>
      <c r="B187" s="2">
        <v>9834.51</v>
      </c>
      <c r="C187" s="2">
        <f t="shared" si="6"/>
        <v>101.53100000000086</v>
      </c>
      <c r="D187" s="2"/>
    </row>
    <row r="188" spans="1:4" x14ac:dyDescent="0.2">
      <c r="A188" s="1">
        <v>33970</v>
      </c>
      <c r="B188" s="2">
        <v>9850.973</v>
      </c>
      <c r="C188" s="2">
        <f t="shared" si="6"/>
        <v>16.462999999999738</v>
      </c>
      <c r="D188" s="2"/>
    </row>
    <row r="189" spans="1:4" x14ac:dyDescent="0.2">
      <c r="A189" s="1">
        <v>34060</v>
      </c>
      <c r="B189" s="2">
        <v>9908.3469999999998</v>
      </c>
      <c r="C189" s="2">
        <f t="shared" si="6"/>
        <v>57.373999999999796</v>
      </c>
      <c r="D189" s="2"/>
    </row>
    <row r="190" spans="1:4" x14ac:dyDescent="0.2">
      <c r="A190" s="1">
        <v>34151</v>
      </c>
      <c r="B190" s="2">
        <v>9955.6409999999996</v>
      </c>
      <c r="C190" s="2">
        <f t="shared" si="6"/>
        <v>47.293999999999869</v>
      </c>
      <c r="D190" s="2"/>
    </row>
    <row r="191" spans="1:4" x14ac:dyDescent="0.2">
      <c r="A191" s="1">
        <v>34243</v>
      </c>
      <c r="B191" s="2">
        <v>10091.049000000001</v>
      </c>
      <c r="C191" s="2">
        <f t="shared" si="6"/>
        <v>135.40800000000127</v>
      </c>
      <c r="D191" s="2"/>
    </row>
    <row r="192" spans="1:4" x14ac:dyDescent="0.2">
      <c r="A192" s="1">
        <v>34335</v>
      </c>
      <c r="B192" s="2">
        <v>10188.954</v>
      </c>
      <c r="C192" s="2">
        <f t="shared" si="6"/>
        <v>97.904999999998836</v>
      </c>
      <c r="D192" s="2"/>
    </row>
    <row r="193" spans="1:4" x14ac:dyDescent="0.2">
      <c r="A193" s="1">
        <v>34425</v>
      </c>
      <c r="B193" s="2">
        <v>10327.019</v>
      </c>
      <c r="C193" s="2">
        <f t="shared" si="6"/>
        <v>138.06500000000051</v>
      </c>
      <c r="D193" s="2"/>
    </row>
    <row r="194" spans="1:4" x14ac:dyDescent="0.2">
      <c r="A194" s="1">
        <v>34516</v>
      </c>
      <c r="B194" s="2">
        <v>10387.382</v>
      </c>
      <c r="C194" s="2">
        <f t="shared" si="6"/>
        <v>60.362999999999374</v>
      </c>
      <c r="D194" s="2"/>
    </row>
    <row r="195" spans="1:4" x14ac:dyDescent="0.2">
      <c r="A195" s="1">
        <v>34608</v>
      </c>
      <c r="B195" s="2">
        <v>10506.371999999999</v>
      </c>
      <c r="C195" s="2">
        <f t="shared" si="6"/>
        <v>118.98999999999978</v>
      </c>
      <c r="D195" s="2"/>
    </row>
    <row r="196" spans="1:4" x14ac:dyDescent="0.2">
      <c r="A196" s="1">
        <v>34700</v>
      </c>
      <c r="B196" s="2">
        <v>10543.644</v>
      </c>
      <c r="C196" s="2">
        <f t="shared" si="6"/>
        <v>37.272000000000844</v>
      </c>
      <c r="D196" s="2"/>
    </row>
    <row r="197" spans="1:4" x14ac:dyDescent="0.2">
      <c r="A197" s="1">
        <v>34790</v>
      </c>
      <c r="B197" s="2">
        <v>10575.1</v>
      </c>
      <c r="C197" s="2">
        <f t="shared" si="6"/>
        <v>31.456000000000131</v>
      </c>
      <c r="D197" s="2"/>
    </row>
    <row r="198" spans="1:4" x14ac:dyDescent="0.2">
      <c r="A198" s="1">
        <v>34881</v>
      </c>
      <c r="B198" s="2">
        <v>10665.06</v>
      </c>
      <c r="C198" s="2">
        <f t="shared" ref="C198:C261" si="7">B198-B197</f>
        <v>89.959999999999127</v>
      </c>
      <c r="D198" s="2"/>
    </row>
    <row r="199" spans="1:4" x14ac:dyDescent="0.2">
      <c r="A199" s="1">
        <v>34973</v>
      </c>
      <c r="B199" s="2">
        <v>10737.477999999999</v>
      </c>
      <c r="C199" s="2">
        <f t="shared" si="7"/>
        <v>72.417999999999665</v>
      </c>
      <c r="D199" s="2"/>
    </row>
    <row r="200" spans="1:4" x14ac:dyDescent="0.2">
      <c r="A200" s="1">
        <v>35065</v>
      </c>
      <c r="B200" s="2">
        <v>10817.896000000001</v>
      </c>
      <c r="C200" s="2">
        <f t="shared" si="7"/>
        <v>80.418000000001484</v>
      </c>
      <c r="D200" s="2"/>
    </row>
    <row r="201" spans="1:4" x14ac:dyDescent="0.2">
      <c r="A201" s="1">
        <v>35156</v>
      </c>
      <c r="B201" s="2">
        <v>10998.322</v>
      </c>
      <c r="C201" s="2">
        <f t="shared" si="7"/>
        <v>180.42599999999948</v>
      </c>
      <c r="D201" s="2"/>
    </row>
    <row r="202" spans="1:4" x14ac:dyDescent="0.2">
      <c r="A202" s="1">
        <v>35247</v>
      </c>
      <c r="B202" s="2">
        <v>11096.976000000001</v>
      </c>
      <c r="C202" s="2">
        <f t="shared" si="7"/>
        <v>98.654000000000451</v>
      </c>
      <c r="D202" s="2"/>
    </row>
    <row r="203" spans="1:4" x14ac:dyDescent="0.2">
      <c r="A203" s="1">
        <v>35339</v>
      </c>
      <c r="B203" s="2">
        <v>11212.205</v>
      </c>
      <c r="C203" s="2">
        <f t="shared" si="7"/>
        <v>115.22899999999936</v>
      </c>
      <c r="D203" s="2"/>
    </row>
    <row r="204" spans="1:4" x14ac:dyDescent="0.2">
      <c r="A204" s="1">
        <v>35431</v>
      </c>
      <c r="B204" s="2">
        <v>11284.587</v>
      </c>
      <c r="C204" s="2">
        <f t="shared" si="7"/>
        <v>72.381999999999607</v>
      </c>
      <c r="D204" s="2"/>
    </row>
    <row r="205" spans="1:4" x14ac:dyDescent="0.2">
      <c r="A205" s="1">
        <v>35521</v>
      </c>
      <c r="B205" s="2">
        <v>11472.137000000001</v>
      </c>
      <c r="C205" s="2">
        <f t="shared" si="7"/>
        <v>187.55000000000109</v>
      </c>
      <c r="D205" s="2"/>
    </row>
    <row r="206" spans="1:4" x14ac:dyDescent="0.2">
      <c r="A206" s="1">
        <v>35612</v>
      </c>
      <c r="B206" s="2">
        <v>11615.636</v>
      </c>
      <c r="C206" s="2">
        <f t="shared" si="7"/>
        <v>143.4989999999998</v>
      </c>
      <c r="D206" s="2"/>
    </row>
    <row r="207" spans="1:4" x14ac:dyDescent="0.2">
      <c r="A207" s="1">
        <v>35704</v>
      </c>
      <c r="B207" s="2">
        <v>11715.393</v>
      </c>
      <c r="C207" s="2">
        <f t="shared" si="7"/>
        <v>99.756999999999607</v>
      </c>
      <c r="D207" s="2"/>
    </row>
    <row r="208" spans="1:4" x14ac:dyDescent="0.2">
      <c r="A208" s="1">
        <v>35796</v>
      </c>
      <c r="B208" s="2">
        <v>11832.486000000001</v>
      </c>
      <c r="C208" s="2">
        <f t="shared" si="7"/>
        <v>117.09300000000076</v>
      </c>
      <c r="D208" s="2"/>
    </row>
    <row r="209" spans="1:4" x14ac:dyDescent="0.2">
      <c r="A209" s="1">
        <v>35886</v>
      </c>
      <c r="B209" s="2">
        <v>11942.031999999999</v>
      </c>
      <c r="C209" s="2">
        <f t="shared" si="7"/>
        <v>109.54599999999846</v>
      </c>
      <c r="D209" s="2"/>
    </row>
    <row r="210" spans="1:4" x14ac:dyDescent="0.2">
      <c r="A210" s="1">
        <v>35977</v>
      </c>
      <c r="B210" s="2">
        <v>12091.614</v>
      </c>
      <c r="C210" s="2">
        <f t="shared" si="7"/>
        <v>149.58200000000033</v>
      </c>
      <c r="D210" s="2"/>
    </row>
    <row r="211" spans="1:4" x14ac:dyDescent="0.2">
      <c r="A211" s="1">
        <v>36069</v>
      </c>
      <c r="B211" s="2">
        <v>12287</v>
      </c>
      <c r="C211" s="2">
        <f t="shared" si="7"/>
        <v>195.38600000000042</v>
      </c>
      <c r="D211" s="2"/>
    </row>
    <row r="212" spans="1:4" x14ac:dyDescent="0.2">
      <c r="A212" s="1">
        <v>36161</v>
      </c>
      <c r="B212" s="2">
        <v>12403.293</v>
      </c>
      <c r="C212" s="2">
        <f t="shared" si="7"/>
        <v>116.29299999999967</v>
      </c>
      <c r="D212" s="2"/>
    </row>
    <row r="213" spans="1:4" x14ac:dyDescent="0.2">
      <c r="A213" s="1">
        <v>36251</v>
      </c>
      <c r="B213" s="2">
        <v>12498.694</v>
      </c>
      <c r="C213" s="2">
        <f t="shared" si="7"/>
        <v>95.40099999999984</v>
      </c>
      <c r="D213" s="2"/>
    </row>
    <row r="214" spans="1:4" x14ac:dyDescent="0.2">
      <c r="A214" s="1">
        <v>36342</v>
      </c>
      <c r="B214" s="2">
        <v>12662.385</v>
      </c>
      <c r="C214" s="2">
        <f t="shared" si="7"/>
        <v>163.69100000000071</v>
      </c>
      <c r="D214" s="2"/>
    </row>
    <row r="215" spans="1:4" x14ac:dyDescent="0.2">
      <c r="A215" s="1">
        <v>36434</v>
      </c>
      <c r="B215" s="2">
        <v>12877.593000000001</v>
      </c>
      <c r="C215" s="2">
        <f t="shared" si="7"/>
        <v>215.20800000000054</v>
      </c>
      <c r="D215" s="2"/>
    </row>
    <row r="216" spans="1:4" x14ac:dyDescent="0.2">
      <c r="A216" s="1">
        <v>36526</v>
      </c>
      <c r="B216" s="2">
        <v>12924.179</v>
      </c>
      <c r="C216" s="2">
        <f t="shared" si="7"/>
        <v>46.585999999999331</v>
      </c>
      <c r="D216" s="2"/>
    </row>
    <row r="217" spans="1:4" x14ac:dyDescent="0.2">
      <c r="A217" s="1">
        <v>36617</v>
      </c>
      <c r="B217" s="2">
        <v>13160.842000000001</v>
      </c>
      <c r="C217" s="2">
        <f t="shared" si="7"/>
        <v>236.66300000000047</v>
      </c>
      <c r="D217" s="2"/>
    </row>
    <row r="218" spans="1:4" x14ac:dyDescent="0.2">
      <c r="A218" s="1">
        <v>36708</v>
      </c>
      <c r="B218" s="2">
        <v>13178.419</v>
      </c>
      <c r="C218" s="2">
        <f t="shared" si="7"/>
        <v>17.576999999999316</v>
      </c>
      <c r="D218" s="2"/>
    </row>
    <row r="219" spans="1:4" x14ac:dyDescent="0.2">
      <c r="A219" s="1">
        <v>36800</v>
      </c>
      <c r="B219" s="2">
        <v>13260.505999999999</v>
      </c>
      <c r="C219" s="2">
        <f t="shared" si="7"/>
        <v>82.086999999999534</v>
      </c>
      <c r="D219" s="2"/>
    </row>
    <row r="220" spans="1:4" x14ac:dyDescent="0.2">
      <c r="A220" s="1">
        <v>36892</v>
      </c>
      <c r="B220" s="2">
        <v>13222.69</v>
      </c>
      <c r="C220" s="2">
        <f t="shared" si="7"/>
        <v>-37.815999999998894</v>
      </c>
      <c r="D220" s="2"/>
    </row>
    <row r="221" spans="1:4" x14ac:dyDescent="0.2">
      <c r="A221" s="1">
        <v>36982</v>
      </c>
      <c r="B221" s="4">
        <v>13299.984</v>
      </c>
      <c r="C221" s="2">
        <f t="shared" si="7"/>
        <v>77.293999999999869</v>
      </c>
      <c r="D221" s="2"/>
    </row>
    <row r="222" spans="1:4" x14ac:dyDescent="0.2">
      <c r="A222" s="1">
        <v>37073</v>
      </c>
      <c r="B222" s="2">
        <v>13244.784</v>
      </c>
      <c r="C222" s="2">
        <f t="shared" si="7"/>
        <v>-55.200000000000728</v>
      </c>
      <c r="D222" s="2"/>
    </row>
    <row r="223" spans="1:4" x14ac:dyDescent="0.2">
      <c r="A223" s="1">
        <v>37165</v>
      </c>
      <c r="B223" s="2">
        <v>13280.859</v>
      </c>
      <c r="C223" s="2">
        <f t="shared" si="7"/>
        <v>36.075000000000728</v>
      </c>
      <c r="D223" s="2"/>
    </row>
    <row r="224" spans="1:4" x14ac:dyDescent="0.2">
      <c r="A224" s="1">
        <v>37257</v>
      </c>
      <c r="B224" s="2">
        <v>13397.002</v>
      </c>
      <c r="C224" s="2">
        <f t="shared" si="7"/>
        <v>116.14300000000003</v>
      </c>
      <c r="D224" s="2"/>
    </row>
    <row r="225" spans="1:4" x14ac:dyDescent="0.2">
      <c r="A225" s="1">
        <v>37347</v>
      </c>
      <c r="B225" s="2">
        <v>13478.152</v>
      </c>
      <c r="C225" s="2">
        <f t="shared" si="7"/>
        <v>81.149999999999636</v>
      </c>
      <c r="D225" s="2"/>
    </row>
    <row r="226" spans="1:4" x14ac:dyDescent="0.2">
      <c r="A226" s="1">
        <v>37438</v>
      </c>
      <c r="B226" s="2">
        <v>13538.072</v>
      </c>
      <c r="C226" s="2">
        <f t="shared" si="7"/>
        <v>59.920000000000073</v>
      </c>
      <c r="D226" s="2"/>
    </row>
    <row r="227" spans="1:4" x14ac:dyDescent="0.2">
      <c r="A227" s="1">
        <v>37530</v>
      </c>
      <c r="B227" s="2">
        <v>13559.031999999999</v>
      </c>
      <c r="C227" s="2">
        <f t="shared" si="7"/>
        <v>20.959999999999127</v>
      </c>
      <c r="D227" s="2"/>
    </row>
    <row r="228" spans="1:4" x14ac:dyDescent="0.2">
      <c r="A228" s="1">
        <v>37622</v>
      </c>
      <c r="B228" s="2">
        <v>13634.253000000001</v>
      </c>
      <c r="C228" s="2">
        <f t="shared" si="7"/>
        <v>75.221000000001368</v>
      </c>
      <c r="D228" s="2"/>
    </row>
    <row r="229" spans="1:4" x14ac:dyDescent="0.2">
      <c r="A229" s="1">
        <v>37712</v>
      </c>
      <c r="B229" s="2">
        <v>13751.543</v>
      </c>
      <c r="C229" s="2">
        <f t="shared" si="7"/>
        <v>117.28999999999905</v>
      </c>
      <c r="D229" s="2"/>
    </row>
    <row r="230" spans="1:4" x14ac:dyDescent="0.2">
      <c r="A230" s="1">
        <v>37803</v>
      </c>
      <c r="B230" s="2">
        <v>13985.073</v>
      </c>
      <c r="C230" s="2">
        <f t="shared" si="7"/>
        <v>233.53000000000065</v>
      </c>
      <c r="D230" s="2"/>
    </row>
    <row r="231" spans="1:4" x14ac:dyDescent="0.2">
      <c r="A231" s="1">
        <v>37895</v>
      </c>
      <c r="B231" s="2">
        <v>14145.645</v>
      </c>
      <c r="C231" s="2">
        <f t="shared" si="7"/>
        <v>160.57200000000012</v>
      </c>
      <c r="D231" s="2"/>
    </row>
    <row r="232" spans="1:4" x14ac:dyDescent="0.2">
      <c r="A232" s="1">
        <v>37987</v>
      </c>
      <c r="B232" s="2">
        <v>14221.147000000001</v>
      </c>
      <c r="C232" s="2">
        <f t="shared" si="7"/>
        <v>75.502000000000407</v>
      </c>
      <c r="D232" s="2"/>
    </row>
    <row r="233" spans="1:4" x14ac:dyDescent="0.2">
      <c r="A233" s="1">
        <v>38078</v>
      </c>
      <c r="B233" s="2">
        <v>14329.522999999999</v>
      </c>
      <c r="C233" s="2">
        <f t="shared" si="7"/>
        <v>108.37599999999838</v>
      </c>
      <c r="D233" s="2"/>
    </row>
    <row r="234" spans="1:4" x14ac:dyDescent="0.2">
      <c r="A234" s="1">
        <v>38169</v>
      </c>
      <c r="B234" s="2">
        <v>14464.984</v>
      </c>
      <c r="C234" s="2">
        <f t="shared" si="7"/>
        <v>135.46100000000115</v>
      </c>
      <c r="D234" s="2"/>
    </row>
    <row r="235" spans="1:4" x14ac:dyDescent="0.2">
      <c r="A235" s="1">
        <v>38261</v>
      </c>
      <c r="B235" s="2">
        <v>14609.876</v>
      </c>
      <c r="C235" s="2">
        <f t="shared" si="7"/>
        <v>144.89199999999983</v>
      </c>
      <c r="D235" s="2"/>
    </row>
    <row r="236" spans="1:4" x14ac:dyDescent="0.2">
      <c r="A236" s="1">
        <v>38353</v>
      </c>
      <c r="B236" s="2">
        <v>14771.602000000001</v>
      </c>
      <c r="C236" s="2">
        <f t="shared" si="7"/>
        <v>161.72600000000057</v>
      </c>
      <c r="D236" s="2"/>
    </row>
    <row r="237" spans="1:4" x14ac:dyDescent="0.2">
      <c r="A237" s="1">
        <v>38443</v>
      </c>
      <c r="B237" s="2">
        <v>14839.781999999999</v>
      </c>
      <c r="C237" s="2">
        <f t="shared" si="7"/>
        <v>68.179999999998472</v>
      </c>
      <c r="D237" s="2"/>
    </row>
    <row r="238" spans="1:4" x14ac:dyDescent="0.2">
      <c r="A238" s="1">
        <v>38534</v>
      </c>
      <c r="B238" s="2">
        <v>14972.054</v>
      </c>
      <c r="C238" s="2">
        <f t="shared" si="7"/>
        <v>132.27200000000084</v>
      </c>
      <c r="D238" s="2"/>
    </row>
    <row r="239" spans="1:4" x14ac:dyDescent="0.2">
      <c r="A239" s="1">
        <v>38626</v>
      </c>
      <c r="B239" s="2">
        <v>15066.597</v>
      </c>
      <c r="C239" s="2">
        <f t="shared" si="7"/>
        <v>94.542999999999665</v>
      </c>
      <c r="D239" s="2"/>
    </row>
    <row r="240" spans="1:4" x14ac:dyDescent="0.2">
      <c r="A240" s="1">
        <v>38718</v>
      </c>
      <c r="B240" s="2">
        <v>15267.026</v>
      </c>
      <c r="C240" s="2">
        <f t="shared" si="7"/>
        <v>200.42900000000009</v>
      </c>
      <c r="D240" s="2"/>
    </row>
    <row r="241" spans="1:4" x14ac:dyDescent="0.2">
      <c r="A241" s="1">
        <v>38808</v>
      </c>
      <c r="B241" s="2">
        <v>15302.705</v>
      </c>
      <c r="C241" s="2">
        <f t="shared" si="7"/>
        <v>35.679000000000087</v>
      </c>
      <c r="D241" s="2"/>
    </row>
    <row r="242" spans="1:4" x14ac:dyDescent="0.2">
      <c r="A242" s="1">
        <v>38899</v>
      </c>
      <c r="B242" s="2">
        <v>15326.368</v>
      </c>
      <c r="C242" s="2">
        <f t="shared" si="7"/>
        <v>23.663000000000466</v>
      </c>
      <c r="D242" s="2"/>
    </row>
    <row r="243" spans="1:4" x14ac:dyDescent="0.2">
      <c r="A243" s="1">
        <v>38991</v>
      </c>
      <c r="B243" s="2">
        <v>15456.928</v>
      </c>
      <c r="C243" s="2">
        <f t="shared" si="7"/>
        <v>130.55999999999949</v>
      </c>
      <c r="D243" s="2"/>
    </row>
    <row r="244" spans="1:4" x14ac:dyDescent="0.2">
      <c r="A244" s="1">
        <v>39083</v>
      </c>
      <c r="B244" s="2">
        <v>15493.328</v>
      </c>
      <c r="C244" s="2">
        <f t="shared" si="7"/>
        <v>36.399999999999636</v>
      </c>
      <c r="D244" s="2"/>
    </row>
    <row r="245" spans="1:4" x14ac:dyDescent="0.2">
      <c r="A245" s="1">
        <v>39173</v>
      </c>
      <c r="B245" s="2">
        <v>15582.084999999999</v>
      </c>
      <c r="C245" s="2">
        <f t="shared" si="7"/>
        <v>88.756999999999607</v>
      </c>
      <c r="D245" s="2"/>
    </row>
    <row r="246" spans="1:4" x14ac:dyDescent="0.2">
      <c r="A246" s="1">
        <v>39264</v>
      </c>
      <c r="B246" s="2">
        <v>15666.737999999999</v>
      </c>
      <c r="C246" s="2">
        <f t="shared" si="7"/>
        <v>84.653000000000247</v>
      </c>
      <c r="D246" s="2"/>
    </row>
    <row r="247" spans="1:4" x14ac:dyDescent="0.2">
      <c r="A247" s="1">
        <v>39356</v>
      </c>
      <c r="B247" s="5">
        <v>15761.967000000001</v>
      </c>
      <c r="C247" s="2">
        <f t="shared" si="7"/>
        <v>95.229000000001179</v>
      </c>
      <c r="D247" s="2"/>
    </row>
    <row r="248" spans="1:4" x14ac:dyDescent="0.2">
      <c r="A248" s="1">
        <v>39448</v>
      </c>
      <c r="B248" s="2">
        <v>15671.383</v>
      </c>
      <c r="C248" s="2">
        <f t="shared" si="7"/>
        <v>-90.584000000000742</v>
      </c>
      <c r="D248" s="2"/>
    </row>
    <row r="249" spans="1:4" x14ac:dyDescent="0.2">
      <c r="A249" s="1">
        <v>39539</v>
      </c>
      <c r="B249" s="2">
        <v>15752.308000000001</v>
      </c>
      <c r="C249" s="2">
        <f t="shared" si="7"/>
        <v>80.925000000001091</v>
      </c>
      <c r="D249" s="2"/>
    </row>
    <row r="250" spans="1:4" x14ac:dyDescent="0.2">
      <c r="A250" s="1">
        <v>39630</v>
      </c>
      <c r="B250" s="2">
        <v>15667.031999999999</v>
      </c>
      <c r="C250" s="2">
        <f t="shared" si="7"/>
        <v>-85.276000000001659</v>
      </c>
      <c r="D250" s="2"/>
    </row>
    <row r="251" spans="1:4" x14ac:dyDescent="0.2">
      <c r="A251" s="1">
        <v>39722</v>
      </c>
      <c r="B251" s="2">
        <v>15328.027</v>
      </c>
      <c r="C251" s="2">
        <f t="shared" si="7"/>
        <v>-339.0049999999992</v>
      </c>
      <c r="D251" s="2"/>
    </row>
    <row r="252" spans="1:4" x14ac:dyDescent="0.2">
      <c r="A252" s="1">
        <v>39814</v>
      </c>
      <c r="B252" s="2">
        <v>15155.94</v>
      </c>
      <c r="C252" s="2">
        <f t="shared" si="7"/>
        <v>-172.08699999999953</v>
      </c>
      <c r="D252" s="2"/>
    </row>
    <row r="253" spans="1:4" x14ac:dyDescent="0.2">
      <c r="A253" s="1">
        <v>39904</v>
      </c>
      <c r="B253" s="2">
        <v>15134.117</v>
      </c>
      <c r="C253" s="2">
        <f t="shared" si="7"/>
        <v>-21.82300000000032</v>
      </c>
      <c r="D253" s="2"/>
    </row>
    <row r="254" spans="1:4" x14ac:dyDescent="0.2">
      <c r="A254" s="1">
        <v>39995</v>
      </c>
      <c r="B254" s="2">
        <v>15189.222</v>
      </c>
      <c r="C254" s="2">
        <f t="shared" si="7"/>
        <v>55.104999999999563</v>
      </c>
      <c r="D254" s="2"/>
    </row>
    <row r="255" spans="1:4" x14ac:dyDescent="0.2">
      <c r="A255" s="1">
        <v>40087</v>
      </c>
      <c r="B255" s="2">
        <v>15356.058000000001</v>
      </c>
      <c r="C255" s="2">
        <f t="shared" si="7"/>
        <v>166.83600000000115</v>
      </c>
      <c r="D255" s="2"/>
    </row>
    <row r="256" spans="1:4" x14ac:dyDescent="0.2">
      <c r="A256" s="1">
        <v>40179</v>
      </c>
      <c r="B256" s="2">
        <v>15415.145</v>
      </c>
      <c r="C256" s="2">
        <f t="shared" si="7"/>
        <v>59.086999999999534</v>
      </c>
      <c r="D256" s="2"/>
    </row>
    <row r="257" spans="1:4" x14ac:dyDescent="0.2">
      <c r="A257" s="1">
        <v>40269</v>
      </c>
      <c r="B257" s="2">
        <v>15557.277</v>
      </c>
      <c r="C257" s="2">
        <f t="shared" si="7"/>
        <v>142.13199999999961</v>
      </c>
      <c r="D257" s="2"/>
    </row>
    <row r="258" spans="1:4" x14ac:dyDescent="0.2">
      <c r="A258" s="1">
        <v>40360</v>
      </c>
      <c r="B258" s="2">
        <v>15671.967000000001</v>
      </c>
      <c r="C258" s="2">
        <f t="shared" si="7"/>
        <v>114.69000000000051</v>
      </c>
      <c r="D258" s="2"/>
    </row>
    <row r="259" spans="1:4" x14ac:dyDescent="0.2">
      <c r="A259" s="1">
        <v>40452</v>
      </c>
      <c r="B259" s="2">
        <v>15750.625</v>
      </c>
      <c r="C259" s="2">
        <f t="shared" si="7"/>
        <v>78.657999999999447</v>
      </c>
      <c r="D259" s="2"/>
    </row>
    <row r="260" spans="1:4" x14ac:dyDescent="0.2">
      <c r="A260" s="1">
        <v>40544</v>
      </c>
      <c r="B260" s="2">
        <v>15712.754000000001</v>
      </c>
      <c r="C260" s="2">
        <f t="shared" si="7"/>
        <v>-37.870999999999185</v>
      </c>
      <c r="D260" s="2"/>
    </row>
    <row r="261" spans="1:4" x14ac:dyDescent="0.2">
      <c r="A261" s="1">
        <v>40634</v>
      </c>
      <c r="B261" s="2">
        <v>15825.096</v>
      </c>
      <c r="C261" s="2">
        <f t="shared" si="7"/>
        <v>112.34199999999873</v>
      </c>
      <c r="D261" s="2"/>
    </row>
    <row r="262" spans="1:4" x14ac:dyDescent="0.2">
      <c r="A262" s="1">
        <v>40725</v>
      </c>
      <c r="B262" s="2">
        <v>15820.7</v>
      </c>
      <c r="C262" s="2">
        <f t="shared" ref="C262:C289" si="8">B262-B261</f>
        <v>-4.3959999999988213</v>
      </c>
      <c r="D262" s="2"/>
    </row>
    <row r="263" spans="1:4" x14ac:dyDescent="0.2">
      <c r="A263" s="1">
        <v>40817</v>
      </c>
      <c r="B263" s="2">
        <v>16004.107</v>
      </c>
      <c r="C263" s="2">
        <f t="shared" si="8"/>
        <v>183.40699999999924</v>
      </c>
      <c r="D263" s="2"/>
    </row>
    <row r="264" spans="1:4" x14ac:dyDescent="0.2">
      <c r="A264" s="1">
        <v>40909</v>
      </c>
      <c r="B264" s="2">
        <v>16129.418</v>
      </c>
      <c r="C264" s="2">
        <f t="shared" si="8"/>
        <v>125.31099999999969</v>
      </c>
      <c r="D264" s="2"/>
    </row>
    <row r="265" spans="1:4" x14ac:dyDescent="0.2">
      <c r="A265" s="1">
        <v>41000</v>
      </c>
      <c r="B265" s="2">
        <v>16198.807000000001</v>
      </c>
      <c r="C265" s="2">
        <f t="shared" si="8"/>
        <v>69.389000000001033</v>
      </c>
      <c r="D265" s="2"/>
    </row>
    <row r="266" spans="1:4" x14ac:dyDescent="0.2">
      <c r="A266" s="1">
        <v>41091</v>
      </c>
      <c r="B266" s="2">
        <v>16220.666999999999</v>
      </c>
      <c r="C266" s="2">
        <f t="shared" si="8"/>
        <v>21.859999999998763</v>
      </c>
      <c r="D266" s="2"/>
    </row>
    <row r="267" spans="1:4" x14ac:dyDescent="0.2">
      <c r="A267" s="1">
        <v>41183</v>
      </c>
      <c r="B267" s="2">
        <v>16239.138000000001</v>
      </c>
      <c r="C267" s="2">
        <f t="shared" si="8"/>
        <v>18.471000000001368</v>
      </c>
      <c r="D267" s="2"/>
    </row>
    <row r="268" spans="1:4" x14ac:dyDescent="0.2">
      <c r="A268" s="1">
        <v>41275</v>
      </c>
      <c r="B268" s="2">
        <v>16382.964</v>
      </c>
      <c r="C268" s="2">
        <f t="shared" si="8"/>
        <v>143.82599999999911</v>
      </c>
      <c r="D268" s="2"/>
    </row>
    <row r="269" spans="1:4" x14ac:dyDescent="0.2">
      <c r="A269" s="1">
        <v>41365</v>
      </c>
      <c r="B269" s="2">
        <v>16403.18</v>
      </c>
      <c r="C269" s="2">
        <f t="shared" si="8"/>
        <v>20.216000000000349</v>
      </c>
      <c r="D269" s="2"/>
    </row>
    <row r="270" spans="1:4" x14ac:dyDescent="0.2">
      <c r="A270" s="1">
        <v>41456</v>
      </c>
      <c r="B270" s="2">
        <v>16531.685000000001</v>
      </c>
      <c r="C270" s="2">
        <f t="shared" si="8"/>
        <v>128.50500000000102</v>
      </c>
      <c r="D270" s="2"/>
    </row>
    <row r="271" spans="1:4" x14ac:dyDescent="0.2">
      <c r="A271" s="1">
        <v>41548</v>
      </c>
      <c r="B271" s="2">
        <v>16663.649000000001</v>
      </c>
      <c r="C271" s="2">
        <f t="shared" si="8"/>
        <v>131.96399999999994</v>
      </c>
      <c r="D271" s="2"/>
    </row>
    <row r="272" spans="1:4" x14ac:dyDescent="0.2">
      <c r="A272" s="1">
        <v>41640</v>
      </c>
      <c r="B272" s="2">
        <v>16621.696</v>
      </c>
      <c r="C272" s="2">
        <f t="shared" si="8"/>
        <v>-41.953000000001339</v>
      </c>
      <c r="D272" s="2"/>
    </row>
    <row r="273" spans="1:4" x14ac:dyDescent="0.2">
      <c r="A273" s="1">
        <v>41730</v>
      </c>
      <c r="B273" s="2">
        <v>16830.111000000001</v>
      </c>
      <c r="C273" s="2">
        <f t="shared" si="8"/>
        <v>208.41500000000087</v>
      </c>
      <c r="D273" s="2"/>
    </row>
    <row r="274" spans="1:4" x14ac:dyDescent="0.2">
      <c r="A274" s="1">
        <v>41821</v>
      </c>
      <c r="B274" s="2">
        <v>17033.572</v>
      </c>
      <c r="C274" s="2">
        <f t="shared" si="8"/>
        <v>203.46099999999933</v>
      </c>
      <c r="D274" s="2"/>
    </row>
    <row r="275" spans="1:4" x14ac:dyDescent="0.2">
      <c r="A275" s="1">
        <v>41913</v>
      </c>
      <c r="B275" s="2">
        <v>17113.945</v>
      </c>
      <c r="C275" s="2">
        <f t="shared" si="8"/>
        <v>80.372999999999593</v>
      </c>
      <c r="D275" s="2"/>
    </row>
    <row r="276" spans="1:4" x14ac:dyDescent="0.2">
      <c r="A276" s="1">
        <v>42005</v>
      </c>
      <c r="B276" s="2">
        <v>17254.743999999999</v>
      </c>
      <c r="C276" s="2">
        <f t="shared" si="8"/>
        <v>140.79899999999907</v>
      </c>
      <c r="D276" s="2"/>
    </row>
    <row r="277" spans="1:4" x14ac:dyDescent="0.2">
      <c r="A277" s="1">
        <v>42095</v>
      </c>
      <c r="B277" s="2">
        <v>17397.028999999999</v>
      </c>
      <c r="C277" s="2">
        <f t="shared" si="8"/>
        <v>142.28499999999985</v>
      </c>
      <c r="D277" s="2"/>
    </row>
    <row r="278" spans="1:4" x14ac:dyDescent="0.2">
      <c r="A278" s="1">
        <v>42186</v>
      </c>
      <c r="B278" s="2">
        <v>17438.802</v>
      </c>
      <c r="C278" s="2">
        <f t="shared" si="8"/>
        <v>41.773000000001048</v>
      </c>
      <c r="D278" s="2"/>
    </row>
    <row r="279" spans="1:4" x14ac:dyDescent="0.2">
      <c r="A279" s="1">
        <v>42278</v>
      </c>
      <c r="B279" s="2">
        <v>17456.224999999999</v>
      </c>
      <c r="C279" s="2">
        <f t="shared" si="8"/>
        <v>17.422999999998865</v>
      </c>
      <c r="D279" s="2"/>
    </row>
    <row r="280" spans="1:4" x14ac:dyDescent="0.2">
      <c r="A280" s="1">
        <v>42370</v>
      </c>
      <c r="B280" s="2">
        <v>17523.374</v>
      </c>
      <c r="C280" s="2">
        <f t="shared" si="8"/>
        <v>67.149000000001251</v>
      </c>
      <c r="D280" s="2"/>
    </row>
    <row r="281" spans="1:4" x14ac:dyDescent="0.2">
      <c r="A281" s="1">
        <v>42461</v>
      </c>
      <c r="B281" s="2">
        <v>17622.486000000001</v>
      </c>
      <c r="C281" s="2">
        <f t="shared" si="8"/>
        <v>99.11200000000099</v>
      </c>
      <c r="D281" s="2"/>
    </row>
    <row r="282" spans="1:4" x14ac:dyDescent="0.2">
      <c r="A282" s="1">
        <v>42552</v>
      </c>
      <c r="B282" s="2">
        <v>17706.705000000002</v>
      </c>
      <c r="C282" s="2">
        <f t="shared" si="8"/>
        <v>84.21900000000096</v>
      </c>
      <c r="D282" s="2"/>
    </row>
    <row r="283" spans="1:4" x14ac:dyDescent="0.2">
      <c r="A283" s="1">
        <v>42644</v>
      </c>
      <c r="B283" s="2">
        <v>17784.185000000001</v>
      </c>
      <c r="C283" s="2">
        <f t="shared" si="8"/>
        <v>77.479999999999563</v>
      </c>
      <c r="D283" s="2"/>
    </row>
    <row r="284" spans="1:4" x14ac:dyDescent="0.2">
      <c r="A284" s="1">
        <v>42736</v>
      </c>
      <c r="B284" s="2">
        <v>17863.023000000001</v>
      </c>
      <c r="C284" s="2">
        <f t="shared" si="8"/>
        <v>78.837999999999738</v>
      </c>
      <c r="D284" s="2"/>
    </row>
    <row r="285" spans="1:4" x14ac:dyDescent="0.2">
      <c r="A285" s="1">
        <v>42826</v>
      </c>
      <c r="B285" s="2">
        <v>17995.150000000001</v>
      </c>
      <c r="C285" s="2">
        <f t="shared" si="8"/>
        <v>132.12700000000041</v>
      </c>
      <c r="D285" s="2"/>
    </row>
    <row r="286" spans="1:4" x14ac:dyDescent="0.2">
      <c r="A286" s="1">
        <v>42917</v>
      </c>
      <c r="B286" s="2">
        <v>18120.843000000001</v>
      </c>
      <c r="C286" s="2">
        <f t="shared" si="8"/>
        <v>125.6929999999993</v>
      </c>
      <c r="D286" s="2"/>
    </row>
    <row r="287" spans="1:4" x14ac:dyDescent="0.2">
      <c r="A287" s="1">
        <v>43009</v>
      </c>
      <c r="B287" s="2">
        <v>18223.758000000002</v>
      </c>
      <c r="C287" s="2">
        <f t="shared" si="8"/>
        <v>102.91500000000087</v>
      </c>
      <c r="D287" s="2"/>
    </row>
    <row r="288" spans="1:4" x14ac:dyDescent="0.2">
      <c r="A288" s="1">
        <v>43101</v>
      </c>
      <c r="B288" s="2">
        <v>18323.963</v>
      </c>
      <c r="C288" s="2">
        <f t="shared" si="8"/>
        <v>100.20499999999811</v>
      </c>
      <c r="D288" s="2"/>
    </row>
    <row r="289" spans="1:4" x14ac:dyDescent="0.2">
      <c r="A289" s="1">
        <v>43191</v>
      </c>
      <c r="B289" s="2">
        <v>18514.595000000001</v>
      </c>
      <c r="C289" s="2">
        <f t="shared" si="8"/>
        <v>190.63200000000143</v>
      </c>
      <c r="D289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Data</vt:lpstr>
      <vt:lpstr>Additional 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Henken, Benjamin</dc:creator>
  <cp:lastModifiedBy>Lawson, Aidan</cp:lastModifiedBy>
  <dcterms:created xsi:type="dcterms:W3CDTF">2018-09-05T15:03:32Z</dcterms:created>
  <dcterms:modified xsi:type="dcterms:W3CDTF">2020-01-29T19:22:57Z</dcterms:modified>
</cp:coreProperties>
</file>