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 autoCompressPictures="0"/>
  <xr:revisionPtr revIDLastSave="0" documentId="13_ncr:1_{3A8815A7-6348-46D7-B05B-E4F57B46E06E}" xr6:coauthVersionLast="45" xr6:coauthVersionMax="45" xr10:uidLastSave="{00000000-0000-0000-0000-000000000000}"/>
  <bookViews>
    <workbookView xWindow="30195" yWindow="4215" windowWidth="21600" windowHeight="11385" xr2:uid="{00000000-000D-0000-FFFF-FFFF00000000}"/>
  </bookViews>
  <sheets>
    <sheet name="Chart Data" sheetId="35" r:id="rId1"/>
    <sheet name="Additional Data" sheetId="6" r:id="rId2"/>
  </sheets>
  <definedNames>
    <definedName name="_DLX1">#REF!</definedName>
    <definedName name="_DLX1.USE">#REF!</definedName>
    <definedName name="_DLX10.USE">'Additional Data'!$B$4:$H$4</definedName>
    <definedName name="_DLX11.USE">#REF!</definedName>
    <definedName name="_DLX17.USE">#REF!</definedName>
    <definedName name="_DLX4.USE">#REF!</definedName>
    <definedName name="_DLX9.U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16" i="6" l="1"/>
  <c r="O820" i="6" l="1"/>
  <c r="N820" i="6"/>
  <c r="M820" i="6"/>
  <c r="L820" i="6"/>
  <c r="K820" i="6"/>
  <c r="I820" i="6"/>
  <c r="O819" i="6"/>
  <c r="N819" i="6"/>
  <c r="M819" i="6"/>
  <c r="L819" i="6"/>
  <c r="K819" i="6"/>
  <c r="I819" i="6"/>
  <c r="O818" i="6"/>
  <c r="N818" i="6"/>
  <c r="M818" i="6"/>
  <c r="L818" i="6"/>
  <c r="K818" i="6"/>
  <c r="I818" i="6"/>
  <c r="O817" i="6"/>
  <c r="N817" i="6"/>
  <c r="M817" i="6"/>
  <c r="L817" i="6"/>
  <c r="K817" i="6"/>
  <c r="I817" i="6"/>
  <c r="O816" i="6"/>
  <c r="N816" i="6"/>
  <c r="M816" i="6"/>
  <c r="L816" i="6"/>
  <c r="K816" i="6"/>
  <c r="I816" i="6"/>
  <c r="O815" i="6"/>
  <c r="N815" i="6"/>
  <c r="M815" i="6"/>
  <c r="L815" i="6"/>
  <c r="K815" i="6"/>
  <c r="I815" i="6"/>
  <c r="O814" i="6"/>
  <c r="N814" i="6"/>
  <c r="M814" i="6"/>
  <c r="L814" i="6"/>
  <c r="K814" i="6"/>
  <c r="I814" i="6"/>
  <c r="O813" i="6"/>
  <c r="N813" i="6"/>
  <c r="M813" i="6"/>
  <c r="L813" i="6"/>
  <c r="K813" i="6"/>
  <c r="I813" i="6"/>
  <c r="O812" i="6"/>
  <c r="N812" i="6"/>
  <c r="M812" i="6"/>
  <c r="L812" i="6"/>
  <c r="K812" i="6"/>
  <c r="I812" i="6"/>
  <c r="O811" i="6"/>
  <c r="N811" i="6"/>
  <c r="M811" i="6"/>
  <c r="L811" i="6"/>
  <c r="K811" i="6"/>
  <c r="I811" i="6"/>
  <c r="O810" i="6"/>
  <c r="N810" i="6"/>
  <c r="M810" i="6"/>
  <c r="L810" i="6"/>
  <c r="K810" i="6"/>
  <c r="I810" i="6"/>
  <c r="O809" i="6"/>
  <c r="N809" i="6"/>
  <c r="M809" i="6"/>
  <c r="L809" i="6"/>
  <c r="K809" i="6"/>
  <c r="I809" i="6"/>
  <c r="O808" i="6"/>
  <c r="N808" i="6"/>
  <c r="M808" i="6"/>
  <c r="L808" i="6"/>
  <c r="K808" i="6"/>
  <c r="I808" i="6"/>
  <c r="O807" i="6"/>
  <c r="N807" i="6"/>
  <c r="M807" i="6"/>
  <c r="L807" i="6"/>
  <c r="K807" i="6"/>
  <c r="I807" i="6"/>
  <c r="O806" i="6"/>
  <c r="N806" i="6"/>
  <c r="M806" i="6"/>
  <c r="L806" i="6"/>
  <c r="K806" i="6"/>
  <c r="I806" i="6"/>
  <c r="O805" i="6"/>
  <c r="N805" i="6"/>
  <c r="M805" i="6"/>
  <c r="L805" i="6"/>
  <c r="K805" i="6"/>
  <c r="I805" i="6"/>
  <c r="O804" i="6"/>
  <c r="N804" i="6"/>
  <c r="M804" i="6"/>
  <c r="L804" i="6"/>
  <c r="K804" i="6"/>
  <c r="I804" i="6"/>
  <c r="O803" i="6"/>
  <c r="N803" i="6"/>
  <c r="M803" i="6"/>
  <c r="L803" i="6"/>
  <c r="K803" i="6"/>
  <c r="I803" i="6"/>
  <c r="O802" i="6"/>
  <c r="N802" i="6"/>
  <c r="M802" i="6"/>
  <c r="L802" i="6"/>
  <c r="K802" i="6"/>
  <c r="I802" i="6"/>
  <c r="O801" i="6"/>
  <c r="N801" i="6"/>
  <c r="M801" i="6"/>
  <c r="L801" i="6"/>
  <c r="K801" i="6"/>
  <c r="I801" i="6"/>
  <c r="O800" i="6"/>
  <c r="N800" i="6"/>
  <c r="M800" i="6"/>
  <c r="L800" i="6"/>
  <c r="K800" i="6"/>
  <c r="I800" i="6"/>
  <c r="O799" i="6"/>
  <c r="N799" i="6"/>
  <c r="M799" i="6"/>
  <c r="L799" i="6"/>
  <c r="K799" i="6"/>
  <c r="I799" i="6"/>
  <c r="O798" i="6"/>
  <c r="N798" i="6"/>
  <c r="M798" i="6"/>
  <c r="L798" i="6"/>
  <c r="K798" i="6"/>
  <c r="I798" i="6"/>
  <c r="O797" i="6"/>
  <c r="N797" i="6"/>
  <c r="M797" i="6"/>
  <c r="L797" i="6"/>
  <c r="K797" i="6"/>
  <c r="I797" i="6"/>
  <c r="O796" i="6"/>
  <c r="N796" i="6"/>
  <c r="M796" i="6"/>
  <c r="L796" i="6"/>
  <c r="K796" i="6"/>
  <c r="I796" i="6"/>
  <c r="O795" i="6"/>
  <c r="N795" i="6"/>
  <c r="M795" i="6"/>
  <c r="L795" i="6"/>
  <c r="K795" i="6"/>
  <c r="I795" i="6"/>
  <c r="O794" i="6"/>
  <c r="N794" i="6"/>
  <c r="M794" i="6"/>
  <c r="L794" i="6"/>
  <c r="K794" i="6"/>
  <c r="I794" i="6"/>
  <c r="O793" i="6"/>
  <c r="N793" i="6"/>
  <c r="M793" i="6"/>
  <c r="L793" i="6"/>
  <c r="K793" i="6"/>
  <c r="I793" i="6"/>
  <c r="O792" i="6"/>
  <c r="N792" i="6"/>
  <c r="M792" i="6"/>
  <c r="L792" i="6"/>
  <c r="K792" i="6"/>
  <c r="I792" i="6"/>
  <c r="O791" i="6"/>
  <c r="N791" i="6"/>
  <c r="M791" i="6"/>
  <c r="L791" i="6"/>
  <c r="K791" i="6"/>
  <c r="I791" i="6"/>
  <c r="O790" i="6"/>
  <c r="N790" i="6"/>
  <c r="M790" i="6"/>
  <c r="L790" i="6"/>
  <c r="K790" i="6"/>
  <c r="I790" i="6"/>
  <c r="O789" i="6"/>
  <c r="N789" i="6"/>
  <c r="M789" i="6"/>
  <c r="L789" i="6"/>
  <c r="K789" i="6"/>
  <c r="I789" i="6"/>
  <c r="O788" i="6"/>
  <c r="N788" i="6"/>
  <c r="M788" i="6"/>
  <c r="L788" i="6"/>
  <c r="K788" i="6"/>
  <c r="I788" i="6"/>
  <c r="O787" i="6"/>
  <c r="N787" i="6"/>
  <c r="M787" i="6"/>
  <c r="L787" i="6"/>
  <c r="K787" i="6"/>
  <c r="I787" i="6"/>
  <c r="O786" i="6"/>
  <c r="N786" i="6"/>
  <c r="M786" i="6"/>
  <c r="L786" i="6"/>
  <c r="K786" i="6"/>
  <c r="I786" i="6"/>
  <c r="O785" i="6"/>
  <c r="N785" i="6"/>
  <c r="M785" i="6"/>
  <c r="L785" i="6"/>
  <c r="K785" i="6"/>
  <c r="I785" i="6"/>
  <c r="O784" i="6"/>
  <c r="N784" i="6"/>
  <c r="M784" i="6"/>
  <c r="L784" i="6"/>
  <c r="K784" i="6"/>
  <c r="I784" i="6"/>
  <c r="O783" i="6"/>
  <c r="N783" i="6"/>
  <c r="M783" i="6"/>
  <c r="L783" i="6"/>
  <c r="K783" i="6"/>
  <c r="I783" i="6"/>
  <c r="O782" i="6"/>
  <c r="N782" i="6"/>
  <c r="M782" i="6"/>
  <c r="L782" i="6"/>
  <c r="K782" i="6"/>
  <c r="I782" i="6"/>
  <c r="O781" i="6"/>
  <c r="N781" i="6"/>
  <c r="M781" i="6"/>
  <c r="L781" i="6"/>
  <c r="K781" i="6"/>
  <c r="I781" i="6"/>
  <c r="O780" i="6"/>
  <c r="N780" i="6"/>
  <c r="M780" i="6"/>
  <c r="L780" i="6"/>
  <c r="K780" i="6"/>
  <c r="I780" i="6"/>
  <c r="O779" i="6"/>
  <c r="N779" i="6"/>
  <c r="M779" i="6"/>
  <c r="L779" i="6"/>
  <c r="K779" i="6"/>
  <c r="I779" i="6"/>
  <c r="O778" i="6"/>
  <c r="N778" i="6"/>
  <c r="M778" i="6"/>
  <c r="L778" i="6"/>
  <c r="K778" i="6"/>
  <c r="I778" i="6"/>
  <c r="O777" i="6"/>
  <c r="N777" i="6"/>
  <c r="M777" i="6"/>
  <c r="L777" i="6"/>
  <c r="K777" i="6"/>
  <c r="I777" i="6"/>
  <c r="O776" i="6"/>
  <c r="N776" i="6"/>
  <c r="M776" i="6"/>
  <c r="L776" i="6"/>
  <c r="K776" i="6"/>
  <c r="I776" i="6"/>
  <c r="O775" i="6"/>
  <c r="N775" i="6"/>
  <c r="M775" i="6"/>
  <c r="L775" i="6"/>
  <c r="K775" i="6"/>
  <c r="I775" i="6"/>
  <c r="O774" i="6"/>
  <c r="N774" i="6"/>
  <c r="M774" i="6"/>
  <c r="L774" i="6"/>
  <c r="K774" i="6"/>
  <c r="I774" i="6"/>
  <c r="O773" i="6"/>
  <c r="N773" i="6"/>
  <c r="M773" i="6"/>
  <c r="L773" i="6"/>
  <c r="K773" i="6"/>
  <c r="I773" i="6"/>
  <c r="O772" i="6"/>
  <c r="N772" i="6"/>
  <c r="M772" i="6"/>
  <c r="L772" i="6"/>
  <c r="K772" i="6"/>
  <c r="I772" i="6"/>
  <c r="O771" i="6"/>
  <c r="N771" i="6"/>
  <c r="M771" i="6"/>
  <c r="L771" i="6"/>
  <c r="K771" i="6"/>
  <c r="I771" i="6"/>
  <c r="O770" i="6"/>
  <c r="N770" i="6"/>
  <c r="M770" i="6"/>
  <c r="L770" i="6"/>
  <c r="K770" i="6"/>
  <c r="I770" i="6"/>
  <c r="O769" i="6"/>
  <c r="N769" i="6"/>
  <c r="M769" i="6"/>
  <c r="L769" i="6"/>
  <c r="K769" i="6"/>
  <c r="I769" i="6"/>
  <c r="O768" i="6"/>
  <c r="N768" i="6"/>
  <c r="M768" i="6"/>
  <c r="L768" i="6"/>
  <c r="K768" i="6"/>
  <c r="I768" i="6"/>
  <c r="O767" i="6"/>
  <c r="N767" i="6"/>
  <c r="M767" i="6"/>
  <c r="L767" i="6"/>
  <c r="K767" i="6"/>
  <c r="I767" i="6"/>
  <c r="O766" i="6"/>
  <c r="N766" i="6"/>
  <c r="M766" i="6"/>
  <c r="L766" i="6"/>
  <c r="K766" i="6"/>
  <c r="I766" i="6"/>
  <c r="O765" i="6"/>
  <c r="N765" i="6"/>
  <c r="M765" i="6"/>
  <c r="L765" i="6"/>
  <c r="K765" i="6"/>
  <c r="I765" i="6"/>
  <c r="O764" i="6"/>
  <c r="N764" i="6"/>
  <c r="M764" i="6"/>
  <c r="L764" i="6"/>
  <c r="K764" i="6"/>
  <c r="I764" i="6"/>
  <c r="O763" i="6"/>
  <c r="N763" i="6"/>
  <c r="M763" i="6"/>
  <c r="L763" i="6"/>
  <c r="K763" i="6"/>
  <c r="I763" i="6"/>
  <c r="O762" i="6"/>
  <c r="N762" i="6"/>
  <c r="M762" i="6"/>
  <c r="L762" i="6"/>
  <c r="K762" i="6"/>
  <c r="I762" i="6"/>
  <c r="O761" i="6"/>
  <c r="N761" i="6"/>
  <c r="M761" i="6"/>
  <c r="L761" i="6"/>
  <c r="K761" i="6"/>
  <c r="I761" i="6"/>
  <c r="O760" i="6"/>
  <c r="N760" i="6"/>
  <c r="M760" i="6"/>
  <c r="L760" i="6"/>
  <c r="K760" i="6"/>
  <c r="I760" i="6"/>
  <c r="O759" i="6"/>
  <c r="N759" i="6"/>
  <c r="M759" i="6"/>
  <c r="L759" i="6"/>
  <c r="K759" i="6"/>
  <c r="I759" i="6"/>
  <c r="O758" i="6"/>
  <c r="N758" i="6"/>
  <c r="M758" i="6"/>
  <c r="L758" i="6"/>
  <c r="K758" i="6"/>
  <c r="I758" i="6"/>
  <c r="O757" i="6"/>
  <c r="N757" i="6"/>
  <c r="M757" i="6"/>
  <c r="L757" i="6"/>
  <c r="K757" i="6"/>
  <c r="I757" i="6"/>
  <c r="O756" i="6"/>
  <c r="N756" i="6"/>
  <c r="M756" i="6"/>
  <c r="L756" i="6"/>
  <c r="K756" i="6"/>
  <c r="I756" i="6"/>
  <c r="O755" i="6"/>
  <c r="N755" i="6"/>
  <c r="M755" i="6"/>
  <c r="L755" i="6"/>
  <c r="K755" i="6"/>
  <c r="I755" i="6"/>
  <c r="O754" i="6"/>
  <c r="N754" i="6"/>
  <c r="M754" i="6"/>
  <c r="L754" i="6"/>
  <c r="K754" i="6"/>
  <c r="I754" i="6"/>
  <c r="O753" i="6"/>
  <c r="N753" i="6"/>
  <c r="M753" i="6"/>
  <c r="L753" i="6"/>
  <c r="K753" i="6"/>
  <c r="I753" i="6"/>
  <c r="O752" i="6"/>
  <c r="N752" i="6"/>
  <c r="M752" i="6"/>
  <c r="L752" i="6"/>
  <c r="K752" i="6"/>
  <c r="I752" i="6"/>
  <c r="O751" i="6"/>
  <c r="N751" i="6"/>
  <c r="M751" i="6"/>
  <c r="L751" i="6"/>
  <c r="K751" i="6"/>
  <c r="I751" i="6"/>
  <c r="O750" i="6"/>
  <c r="N750" i="6"/>
  <c r="M750" i="6"/>
  <c r="L750" i="6"/>
  <c r="K750" i="6"/>
  <c r="I750" i="6"/>
  <c r="O749" i="6"/>
  <c r="N749" i="6"/>
  <c r="M749" i="6"/>
  <c r="L749" i="6"/>
  <c r="K749" i="6"/>
  <c r="I749" i="6"/>
  <c r="O748" i="6"/>
  <c r="N748" i="6"/>
  <c r="M748" i="6"/>
  <c r="L748" i="6"/>
  <c r="K748" i="6"/>
  <c r="I748" i="6"/>
  <c r="O747" i="6"/>
  <c r="N747" i="6"/>
  <c r="M747" i="6"/>
  <c r="L747" i="6"/>
  <c r="K747" i="6"/>
  <c r="I747" i="6"/>
  <c r="O746" i="6"/>
  <c r="N746" i="6"/>
  <c r="M746" i="6"/>
  <c r="L746" i="6"/>
  <c r="K746" i="6"/>
  <c r="I746" i="6"/>
  <c r="O745" i="6"/>
  <c r="N745" i="6"/>
  <c r="M745" i="6"/>
  <c r="L745" i="6"/>
  <c r="K745" i="6"/>
  <c r="I745" i="6"/>
  <c r="O744" i="6"/>
  <c r="N744" i="6"/>
  <c r="M744" i="6"/>
  <c r="L744" i="6"/>
  <c r="K744" i="6"/>
  <c r="I744" i="6"/>
  <c r="O743" i="6"/>
  <c r="N743" i="6"/>
  <c r="M743" i="6"/>
  <c r="L743" i="6"/>
  <c r="K743" i="6"/>
  <c r="I743" i="6"/>
  <c r="O742" i="6"/>
  <c r="N742" i="6"/>
  <c r="M742" i="6"/>
  <c r="L742" i="6"/>
  <c r="K742" i="6"/>
  <c r="I742" i="6"/>
  <c r="O741" i="6"/>
  <c r="N741" i="6"/>
  <c r="M741" i="6"/>
  <c r="L741" i="6"/>
  <c r="K741" i="6"/>
  <c r="I741" i="6"/>
  <c r="O740" i="6"/>
  <c r="N740" i="6"/>
  <c r="M740" i="6"/>
  <c r="L740" i="6"/>
  <c r="K740" i="6"/>
  <c r="I740" i="6"/>
  <c r="O739" i="6"/>
  <c r="N739" i="6"/>
  <c r="M739" i="6"/>
  <c r="L739" i="6"/>
  <c r="K739" i="6"/>
  <c r="I739" i="6"/>
  <c r="O738" i="6"/>
  <c r="N738" i="6"/>
  <c r="M738" i="6"/>
  <c r="L738" i="6"/>
  <c r="K738" i="6"/>
  <c r="I738" i="6"/>
  <c r="O737" i="6"/>
  <c r="N737" i="6"/>
  <c r="M737" i="6"/>
  <c r="L737" i="6"/>
  <c r="K737" i="6"/>
  <c r="I737" i="6"/>
  <c r="O736" i="6"/>
  <c r="N736" i="6"/>
  <c r="M736" i="6"/>
  <c r="L736" i="6"/>
  <c r="K736" i="6"/>
  <c r="I736" i="6"/>
  <c r="O735" i="6"/>
  <c r="N735" i="6"/>
  <c r="M735" i="6"/>
  <c r="L735" i="6"/>
  <c r="K735" i="6"/>
  <c r="I735" i="6"/>
  <c r="O734" i="6"/>
  <c r="N734" i="6"/>
  <c r="M734" i="6"/>
  <c r="L734" i="6"/>
  <c r="K734" i="6"/>
  <c r="I734" i="6"/>
  <c r="O733" i="6"/>
  <c r="N733" i="6"/>
  <c r="M733" i="6"/>
  <c r="L733" i="6"/>
  <c r="K733" i="6"/>
  <c r="I733" i="6"/>
  <c r="O732" i="6"/>
  <c r="N732" i="6"/>
  <c r="M732" i="6"/>
  <c r="L732" i="6"/>
  <c r="K732" i="6"/>
  <c r="I732" i="6"/>
  <c r="O731" i="6"/>
  <c r="N731" i="6"/>
  <c r="M731" i="6"/>
  <c r="L731" i="6"/>
  <c r="K731" i="6"/>
  <c r="I731" i="6"/>
  <c r="O730" i="6"/>
  <c r="N730" i="6"/>
  <c r="M730" i="6"/>
  <c r="L730" i="6"/>
  <c r="K730" i="6"/>
  <c r="I730" i="6"/>
  <c r="O729" i="6"/>
  <c r="N729" i="6"/>
  <c r="M729" i="6"/>
  <c r="L729" i="6"/>
  <c r="K729" i="6"/>
  <c r="I729" i="6"/>
  <c r="O728" i="6"/>
  <c r="N728" i="6"/>
  <c r="M728" i="6"/>
  <c r="L728" i="6"/>
  <c r="K728" i="6"/>
  <c r="I728" i="6"/>
  <c r="O727" i="6"/>
  <c r="N727" i="6"/>
  <c r="M727" i="6"/>
  <c r="L727" i="6"/>
  <c r="K727" i="6"/>
  <c r="I727" i="6"/>
  <c r="O726" i="6"/>
  <c r="N726" i="6"/>
  <c r="M726" i="6"/>
  <c r="L726" i="6"/>
  <c r="K726" i="6"/>
  <c r="I726" i="6"/>
  <c r="O725" i="6"/>
  <c r="N725" i="6"/>
  <c r="M725" i="6"/>
  <c r="L725" i="6"/>
  <c r="K725" i="6"/>
  <c r="I725" i="6"/>
  <c r="O724" i="6"/>
  <c r="N724" i="6"/>
  <c r="M724" i="6"/>
  <c r="L724" i="6"/>
  <c r="K724" i="6"/>
  <c r="I724" i="6"/>
  <c r="O723" i="6"/>
  <c r="N723" i="6"/>
  <c r="M723" i="6"/>
  <c r="L723" i="6"/>
  <c r="K723" i="6"/>
  <c r="I723" i="6"/>
  <c r="O722" i="6"/>
  <c r="N722" i="6"/>
  <c r="M722" i="6"/>
  <c r="L722" i="6"/>
  <c r="K722" i="6"/>
  <c r="I722" i="6"/>
  <c r="O721" i="6"/>
  <c r="N721" i="6"/>
  <c r="M721" i="6"/>
  <c r="L721" i="6"/>
  <c r="K721" i="6"/>
  <c r="I721" i="6"/>
  <c r="O720" i="6"/>
  <c r="N720" i="6"/>
  <c r="M720" i="6"/>
  <c r="L720" i="6"/>
  <c r="K720" i="6"/>
  <c r="I720" i="6"/>
  <c r="O719" i="6"/>
  <c r="N719" i="6"/>
  <c r="M719" i="6"/>
  <c r="L719" i="6"/>
  <c r="K719" i="6"/>
  <c r="I719" i="6"/>
  <c r="O718" i="6"/>
  <c r="N718" i="6"/>
  <c r="M718" i="6"/>
  <c r="L718" i="6"/>
  <c r="K718" i="6"/>
  <c r="I718" i="6"/>
  <c r="O717" i="6"/>
  <c r="N717" i="6"/>
  <c r="M717" i="6"/>
  <c r="L717" i="6"/>
  <c r="K717" i="6"/>
  <c r="I717" i="6"/>
  <c r="O716" i="6"/>
  <c r="N716" i="6"/>
  <c r="M716" i="6"/>
  <c r="L716" i="6"/>
  <c r="K716" i="6"/>
  <c r="I716" i="6"/>
  <c r="O715" i="6"/>
  <c r="N715" i="6"/>
  <c r="M715" i="6"/>
  <c r="L715" i="6"/>
  <c r="K715" i="6"/>
  <c r="I715" i="6"/>
  <c r="O714" i="6"/>
  <c r="N714" i="6"/>
  <c r="M714" i="6"/>
  <c r="L714" i="6"/>
  <c r="K714" i="6"/>
  <c r="I714" i="6"/>
  <c r="O713" i="6"/>
  <c r="N713" i="6"/>
  <c r="M713" i="6"/>
  <c r="L713" i="6"/>
  <c r="K713" i="6"/>
  <c r="I713" i="6"/>
  <c r="O712" i="6"/>
  <c r="N712" i="6"/>
  <c r="M712" i="6"/>
  <c r="L712" i="6"/>
  <c r="K712" i="6"/>
  <c r="I712" i="6"/>
  <c r="O711" i="6"/>
  <c r="N711" i="6"/>
  <c r="M711" i="6"/>
  <c r="L711" i="6"/>
  <c r="K711" i="6"/>
  <c r="I711" i="6"/>
  <c r="O710" i="6"/>
  <c r="N710" i="6"/>
  <c r="M710" i="6"/>
  <c r="L710" i="6"/>
  <c r="K710" i="6"/>
  <c r="I710" i="6"/>
  <c r="O709" i="6"/>
  <c r="N709" i="6"/>
  <c r="M709" i="6"/>
  <c r="L709" i="6"/>
  <c r="K709" i="6"/>
  <c r="I709" i="6"/>
  <c r="O708" i="6"/>
  <c r="N708" i="6"/>
  <c r="M708" i="6"/>
  <c r="L708" i="6"/>
  <c r="K708" i="6"/>
  <c r="I708" i="6"/>
  <c r="O707" i="6"/>
  <c r="N707" i="6"/>
  <c r="M707" i="6"/>
  <c r="L707" i="6"/>
  <c r="K707" i="6"/>
  <c r="I707" i="6"/>
  <c r="O706" i="6"/>
  <c r="N706" i="6"/>
  <c r="M706" i="6"/>
  <c r="L706" i="6"/>
  <c r="K706" i="6"/>
  <c r="I706" i="6"/>
  <c r="O705" i="6"/>
  <c r="N705" i="6"/>
  <c r="M705" i="6"/>
  <c r="L705" i="6"/>
  <c r="K705" i="6"/>
  <c r="I705" i="6"/>
  <c r="O704" i="6"/>
  <c r="N704" i="6"/>
  <c r="M704" i="6"/>
  <c r="L704" i="6"/>
  <c r="K704" i="6"/>
  <c r="I704" i="6"/>
  <c r="O703" i="6"/>
  <c r="N703" i="6"/>
  <c r="M703" i="6"/>
  <c r="L703" i="6"/>
  <c r="K703" i="6"/>
  <c r="I703" i="6"/>
  <c r="O702" i="6"/>
  <c r="N702" i="6"/>
  <c r="M702" i="6"/>
  <c r="L702" i="6"/>
  <c r="K702" i="6"/>
  <c r="I702" i="6"/>
  <c r="O701" i="6"/>
  <c r="N701" i="6"/>
  <c r="M701" i="6"/>
  <c r="L701" i="6"/>
  <c r="K701" i="6"/>
  <c r="I701" i="6"/>
  <c r="O700" i="6"/>
  <c r="N700" i="6"/>
  <c r="M700" i="6"/>
  <c r="L700" i="6"/>
  <c r="K700" i="6"/>
  <c r="I700" i="6"/>
  <c r="O699" i="6"/>
  <c r="N699" i="6"/>
  <c r="M699" i="6"/>
  <c r="L699" i="6"/>
  <c r="K699" i="6"/>
  <c r="I699" i="6"/>
  <c r="O698" i="6"/>
  <c r="N698" i="6"/>
  <c r="M698" i="6"/>
  <c r="L698" i="6"/>
  <c r="K698" i="6"/>
  <c r="I698" i="6"/>
  <c r="O697" i="6"/>
  <c r="N697" i="6"/>
  <c r="M697" i="6"/>
  <c r="L697" i="6"/>
  <c r="K697" i="6"/>
  <c r="I697" i="6"/>
  <c r="O696" i="6"/>
  <c r="N696" i="6"/>
  <c r="M696" i="6"/>
  <c r="L696" i="6"/>
  <c r="K696" i="6"/>
  <c r="I696" i="6"/>
  <c r="O695" i="6"/>
  <c r="N695" i="6"/>
  <c r="M695" i="6"/>
  <c r="L695" i="6"/>
  <c r="K695" i="6"/>
  <c r="I695" i="6"/>
  <c r="O694" i="6"/>
  <c r="N694" i="6"/>
  <c r="M694" i="6"/>
  <c r="L694" i="6"/>
  <c r="K694" i="6"/>
  <c r="I694" i="6"/>
  <c r="O693" i="6"/>
  <c r="N693" i="6"/>
  <c r="M693" i="6"/>
  <c r="L693" i="6"/>
  <c r="K693" i="6"/>
  <c r="I693" i="6"/>
  <c r="O692" i="6"/>
  <c r="N692" i="6"/>
  <c r="M692" i="6"/>
  <c r="L692" i="6"/>
  <c r="K692" i="6"/>
  <c r="T212" i="6" s="1"/>
  <c r="I692" i="6"/>
  <c r="O691" i="6"/>
  <c r="N691" i="6"/>
  <c r="M691" i="6"/>
  <c r="L691" i="6"/>
  <c r="K691" i="6"/>
  <c r="I691" i="6"/>
  <c r="O690" i="6"/>
  <c r="N690" i="6"/>
  <c r="M690" i="6"/>
  <c r="L690" i="6"/>
  <c r="K690" i="6"/>
  <c r="T210" i="6" s="1"/>
  <c r="I690" i="6"/>
  <c r="O689" i="6"/>
  <c r="N689" i="6"/>
  <c r="M689" i="6"/>
  <c r="L689" i="6"/>
  <c r="K689" i="6"/>
  <c r="I689" i="6"/>
  <c r="O688" i="6"/>
  <c r="N688" i="6"/>
  <c r="M688" i="6"/>
  <c r="L688" i="6"/>
  <c r="K688" i="6"/>
  <c r="T208" i="6" s="1"/>
  <c r="I688" i="6"/>
  <c r="O687" i="6"/>
  <c r="N687" i="6"/>
  <c r="M687" i="6"/>
  <c r="L687" i="6"/>
  <c r="K687" i="6"/>
  <c r="I687" i="6"/>
  <c r="O686" i="6"/>
  <c r="N686" i="6"/>
  <c r="M686" i="6"/>
  <c r="L686" i="6"/>
  <c r="K686" i="6"/>
  <c r="T206" i="6" s="1"/>
  <c r="I686" i="6"/>
  <c r="O685" i="6"/>
  <c r="N685" i="6"/>
  <c r="M685" i="6"/>
  <c r="L685" i="6"/>
  <c r="K685" i="6"/>
  <c r="I685" i="6"/>
  <c r="O684" i="6"/>
  <c r="N684" i="6"/>
  <c r="M684" i="6"/>
  <c r="L684" i="6"/>
  <c r="K684" i="6"/>
  <c r="T204" i="6" s="1"/>
  <c r="I684" i="6"/>
  <c r="O683" i="6"/>
  <c r="N683" i="6"/>
  <c r="M683" i="6"/>
  <c r="L683" i="6"/>
  <c r="K683" i="6"/>
  <c r="I683" i="6"/>
  <c r="O682" i="6"/>
  <c r="N682" i="6"/>
  <c r="M682" i="6"/>
  <c r="L682" i="6"/>
  <c r="K682" i="6"/>
  <c r="T202" i="6" s="1"/>
  <c r="I682" i="6"/>
  <c r="O681" i="6"/>
  <c r="N681" i="6"/>
  <c r="M681" i="6"/>
  <c r="L681" i="6"/>
  <c r="K681" i="6"/>
  <c r="I681" i="6"/>
  <c r="O680" i="6"/>
  <c r="N680" i="6"/>
  <c r="M680" i="6"/>
  <c r="L680" i="6"/>
  <c r="K680" i="6"/>
  <c r="T200" i="6" s="1"/>
  <c r="I680" i="6"/>
  <c r="O679" i="6"/>
  <c r="N679" i="6"/>
  <c r="M679" i="6"/>
  <c r="L679" i="6"/>
  <c r="K679" i="6"/>
  <c r="I679" i="6"/>
  <c r="O678" i="6"/>
  <c r="N678" i="6"/>
  <c r="M678" i="6"/>
  <c r="L678" i="6"/>
  <c r="K678" i="6"/>
  <c r="T198" i="6" s="1"/>
  <c r="I678" i="6"/>
  <c r="O677" i="6"/>
  <c r="N677" i="6"/>
  <c r="M677" i="6"/>
  <c r="L677" i="6"/>
  <c r="K677" i="6"/>
  <c r="I677" i="6"/>
  <c r="O676" i="6"/>
  <c r="N676" i="6"/>
  <c r="M676" i="6"/>
  <c r="L676" i="6"/>
  <c r="K676" i="6"/>
  <c r="T196" i="6" s="1"/>
  <c r="I676" i="6"/>
  <c r="O675" i="6"/>
  <c r="N675" i="6"/>
  <c r="M675" i="6"/>
  <c r="L675" i="6"/>
  <c r="K675" i="6"/>
  <c r="I675" i="6"/>
  <c r="O674" i="6"/>
  <c r="N674" i="6"/>
  <c r="M674" i="6"/>
  <c r="L674" i="6"/>
  <c r="K674" i="6"/>
  <c r="T194" i="6" s="1"/>
  <c r="I674" i="6"/>
  <c r="O673" i="6"/>
  <c r="N673" i="6"/>
  <c r="M673" i="6"/>
  <c r="L673" i="6"/>
  <c r="K673" i="6"/>
  <c r="I673" i="6"/>
  <c r="O672" i="6"/>
  <c r="N672" i="6"/>
  <c r="M672" i="6"/>
  <c r="L672" i="6"/>
  <c r="K672" i="6"/>
  <c r="T192" i="6" s="1"/>
  <c r="I672" i="6"/>
  <c r="O671" i="6"/>
  <c r="N671" i="6"/>
  <c r="M671" i="6"/>
  <c r="L671" i="6"/>
  <c r="K671" i="6"/>
  <c r="I671" i="6"/>
  <c r="O670" i="6"/>
  <c r="N670" i="6"/>
  <c r="M670" i="6"/>
  <c r="L670" i="6"/>
  <c r="K670" i="6"/>
  <c r="T190" i="6" s="1"/>
  <c r="I670" i="6"/>
  <c r="O669" i="6"/>
  <c r="N669" i="6"/>
  <c r="M669" i="6"/>
  <c r="L669" i="6"/>
  <c r="K669" i="6"/>
  <c r="I669" i="6"/>
  <c r="O668" i="6"/>
  <c r="N668" i="6"/>
  <c r="M668" i="6"/>
  <c r="L668" i="6"/>
  <c r="K668" i="6"/>
  <c r="T188" i="6" s="1"/>
  <c r="I668" i="6"/>
  <c r="O667" i="6"/>
  <c r="N667" i="6"/>
  <c r="M667" i="6"/>
  <c r="L667" i="6"/>
  <c r="K667" i="6"/>
  <c r="I667" i="6"/>
  <c r="O666" i="6"/>
  <c r="N666" i="6"/>
  <c r="M666" i="6"/>
  <c r="L666" i="6"/>
  <c r="K666" i="6"/>
  <c r="T186" i="6" s="1"/>
  <c r="I666" i="6"/>
  <c r="O665" i="6"/>
  <c r="N665" i="6"/>
  <c r="M665" i="6"/>
  <c r="L665" i="6"/>
  <c r="K665" i="6"/>
  <c r="I665" i="6"/>
  <c r="O664" i="6"/>
  <c r="N664" i="6"/>
  <c r="M664" i="6"/>
  <c r="L664" i="6"/>
  <c r="K664" i="6"/>
  <c r="T184" i="6" s="1"/>
  <c r="I664" i="6"/>
  <c r="O663" i="6"/>
  <c r="N663" i="6"/>
  <c r="M663" i="6"/>
  <c r="L663" i="6"/>
  <c r="K663" i="6"/>
  <c r="I663" i="6"/>
  <c r="O662" i="6"/>
  <c r="N662" i="6"/>
  <c r="M662" i="6"/>
  <c r="L662" i="6"/>
  <c r="K662" i="6"/>
  <c r="T182" i="6" s="1"/>
  <c r="I662" i="6"/>
  <c r="O661" i="6"/>
  <c r="N661" i="6"/>
  <c r="M661" i="6"/>
  <c r="L661" i="6"/>
  <c r="K661" i="6"/>
  <c r="I661" i="6"/>
  <c r="O660" i="6"/>
  <c r="N660" i="6"/>
  <c r="M660" i="6"/>
  <c r="L660" i="6"/>
  <c r="K660" i="6"/>
  <c r="T180" i="6" s="1"/>
  <c r="I660" i="6"/>
  <c r="O659" i="6"/>
  <c r="N659" i="6"/>
  <c r="M659" i="6"/>
  <c r="L659" i="6"/>
  <c r="K659" i="6"/>
  <c r="I659" i="6"/>
  <c r="O658" i="6"/>
  <c r="N658" i="6"/>
  <c r="M658" i="6"/>
  <c r="L658" i="6"/>
  <c r="K658" i="6"/>
  <c r="T178" i="6" s="1"/>
  <c r="I658" i="6"/>
  <c r="O657" i="6"/>
  <c r="N657" i="6"/>
  <c r="M657" i="6"/>
  <c r="L657" i="6"/>
  <c r="K657" i="6"/>
  <c r="I657" i="6"/>
  <c r="O656" i="6"/>
  <c r="N656" i="6"/>
  <c r="M656" i="6"/>
  <c r="L656" i="6"/>
  <c r="K656" i="6"/>
  <c r="T176" i="6" s="1"/>
  <c r="I656" i="6"/>
  <c r="O655" i="6"/>
  <c r="N655" i="6"/>
  <c r="M655" i="6"/>
  <c r="L655" i="6"/>
  <c r="K655" i="6"/>
  <c r="I655" i="6"/>
  <c r="O654" i="6"/>
  <c r="N654" i="6"/>
  <c r="M654" i="6"/>
  <c r="L654" i="6"/>
  <c r="K654" i="6"/>
  <c r="T174" i="6" s="1"/>
  <c r="I654" i="6"/>
  <c r="O653" i="6"/>
  <c r="N653" i="6"/>
  <c r="M653" i="6"/>
  <c r="L653" i="6"/>
  <c r="K653" i="6"/>
  <c r="I653" i="6"/>
  <c r="O652" i="6"/>
  <c r="N652" i="6"/>
  <c r="M652" i="6"/>
  <c r="L652" i="6"/>
  <c r="K652" i="6"/>
  <c r="T172" i="6" s="1"/>
  <c r="I652" i="6"/>
  <c r="O651" i="6"/>
  <c r="N651" i="6"/>
  <c r="M651" i="6"/>
  <c r="L651" i="6"/>
  <c r="K651" i="6"/>
  <c r="I651" i="6"/>
  <c r="O650" i="6"/>
  <c r="N650" i="6"/>
  <c r="M650" i="6"/>
  <c r="L650" i="6"/>
  <c r="K650" i="6"/>
  <c r="T170" i="6" s="1"/>
  <c r="I650" i="6"/>
  <c r="O649" i="6"/>
  <c r="N649" i="6"/>
  <c r="M649" i="6"/>
  <c r="L649" i="6"/>
  <c r="K649" i="6"/>
  <c r="I649" i="6"/>
  <c r="O648" i="6"/>
  <c r="N648" i="6"/>
  <c r="M648" i="6"/>
  <c r="L648" i="6"/>
  <c r="K648" i="6"/>
  <c r="T168" i="6" s="1"/>
  <c r="I648" i="6"/>
  <c r="O647" i="6"/>
  <c r="N647" i="6"/>
  <c r="M647" i="6"/>
  <c r="L647" i="6"/>
  <c r="K647" i="6"/>
  <c r="I647" i="6"/>
  <c r="O646" i="6"/>
  <c r="N646" i="6"/>
  <c r="M646" i="6"/>
  <c r="L646" i="6"/>
  <c r="K646" i="6"/>
  <c r="T166" i="6" s="1"/>
  <c r="I646" i="6"/>
  <c r="O645" i="6"/>
  <c r="N645" i="6"/>
  <c r="M645" i="6"/>
  <c r="L645" i="6"/>
  <c r="K645" i="6"/>
  <c r="I645" i="6"/>
  <c r="O644" i="6"/>
  <c r="N644" i="6"/>
  <c r="M644" i="6"/>
  <c r="L644" i="6"/>
  <c r="K644" i="6"/>
  <c r="T164" i="6" s="1"/>
  <c r="I644" i="6"/>
  <c r="O643" i="6"/>
  <c r="N643" i="6"/>
  <c r="M643" i="6"/>
  <c r="L643" i="6"/>
  <c r="K643" i="6"/>
  <c r="I643" i="6"/>
  <c r="O642" i="6"/>
  <c r="N642" i="6"/>
  <c r="M642" i="6"/>
  <c r="L642" i="6"/>
  <c r="K642" i="6"/>
  <c r="T162" i="6" s="1"/>
  <c r="I642" i="6"/>
  <c r="O641" i="6"/>
  <c r="N641" i="6"/>
  <c r="M641" i="6"/>
  <c r="L641" i="6"/>
  <c r="K641" i="6"/>
  <c r="I641" i="6"/>
  <c r="O640" i="6"/>
  <c r="N640" i="6"/>
  <c r="M640" i="6"/>
  <c r="L640" i="6"/>
  <c r="K640" i="6"/>
  <c r="T160" i="6" s="1"/>
  <c r="I640" i="6"/>
  <c r="O639" i="6"/>
  <c r="N639" i="6"/>
  <c r="M639" i="6"/>
  <c r="L639" i="6"/>
  <c r="K639" i="6"/>
  <c r="I639" i="6"/>
  <c r="O638" i="6"/>
  <c r="N638" i="6"/>
  <c r="M638" i="6"/>
  <c r="L638" i="6"/>
  <c r="K638" i="6"/>
  <c r="T158" i="6" s="1"/>
  <c r="I638" i="6"/>
  <c r="O637" i="6"/>
  <c r="N637" i="6"/>
  <c r="M637" i="6"/>
  <c r="L637" i="6"/>
  <c r="K637" i="6"/>
  <c r="I637" i="6"/>
  <c r="O636" i="6"/>
  <c r="N636" i="6"/>
  <c r="M636" i="6"/>
  <c r="L636" i="6"/>
  <c r="K636" i="6"/>
  <c r="T156" i="6" s="1"/>
  <c r="I636" i="6"/>
  <c r="O635" i="6"/>
  <c r="N635" i="6"/>
  <c r="M635" i="6"/>
  <c r="L635" i="6"/>
  <c r="K635" i="6"/>
  <c r="I635" i="6"/>
  <c r="O634" i="6"/>
  <c r="N634" i="6"/>
  <c r="M634" i="6"/>
  <c r="L634" i="6"/>
  <c r="K634" i="6"/>
  <c r="T154" i="6" s="1"/>
  <c r="I634" i="6"/>
  <c r="O633" i="6"/>
  <c r="N633" i="6"/>
  <c r="M633" i="6"/>
  <c r="L633" i="6"/>
  <c r="K633" i="6"/>
  <c r="I633" i="6"/>
  <c r="O632" i="6"/>
  <c r="N632" i="6"/>
  <c r="M632" i="6"/>
  <c r="L632" i="6"/>
  <c r="K632" i="6"/>
  <c r="T152" i="6" s="1"/>
  <c r="I632" i="6"/>
  <c r="O631" i="6"/>
  <c r="N631" i="6"/>
  <c r="M631" i="6"/>
  <c r="L631" i="6"/>
  <c r="K631" i="6"/>
  <c r="I631" i="6"/>
  <c r="O630" i="6"/>
  <c r="N630" i="6"/>
  <c r="M630" i="6"/>
  <c r="L630" i="6"/>
  <c r="K630" i="6"/>
  <c r="T150" i="6" s="1"/>
  <c r="I630" i="6"/>
  <c r="O629" i="6"/>
  <c r="N629" i="6"/>
  <c r="M629" i="6"/>
  <c r="L629" i="6"/>
  <c r="K629" i="6"/>
  <c r="I629" i="6"/>
  <c r="O628" i="6"/>
  <c r="N628" i="6"/>
  <c r="M628" i="6"/>
  <c r="L628" i="6"/>
  <c r="K628" i="6"/>
  <c r="T148" i="6" s="1"/>
  <c r="I628" i="6"/>
  <c r="O627" i="6"/>
  <c r="N627" i="6"/>
  <c r="M627" i="6"/>
  <c r="L627" i="6"/>
  <c r="K627" i="6"/>
  <c r="I627" i="6"/>
  <c r="O626" i="6"/>
  <c r="N626" i="6"/>
  <c r="M626" i="6"/>
  <c r="L626" i="6"/>
  <c r="K626" i="6"/>
  <c r="T146" i="6" s="1"/>
  <c r="I626" i="6"/>
  <c r="O625" i="6"/>
  <c r="N625" i="6"/>
  <c r="M625" i="6"/>
  <c r="L625" i="6"/>
  <c r="K625" i="6"/>
  <c r="I625" i="6"/>
  <c r="O624" i="6"/>
  <c r="N624" i="6"/>
  <c r="M624" i="6"/>
  <c r="L624" i="6"/>
  <c r="K624" i="6"/>
  <c r="T144" i="6" s="1"/>
  <c r="I624" i="6"/>
  <c r="O623" i="6"/>
  <c r="N623" i="6"/>
  <c r="M623" i="6"/>
  <c r="L623" i="6"/>
  <c r="K623" i="6"/>
  <c r="I623" i="6"/>
  <c r="O622" i="6"/>
  <c r="N622" i="6"/>
  <c r="M622" i="6"/>
  <c r="L622" i="6"/>
  <c r="K622" i="6"/>
  <c r="T142" i="6" s="1"/>
  <c r="I622" i="6"/>
  <c r="O621" i="6"/>
  <c r="N621" i="6"/>
  <c r="M621" i="6"/>
  <c r="L621" i="6"/>
  <c r="K621" i="6"/>
  <c r="I621" i="6"/>
  <c r="O620" i="6"/>
  <c r="N620" i="6"/>
  <c r="M620" i="6"/>
  <c r="L620" i="6"/>
  <c r="K620" i="6"/>
  <c r="T140" i="6" s="1"/>
  <c r="I620" i="6"/>
  <c r="O619" i="6"/>
  <c r="N619" i="6"/>
  <c r="M619" i="6"/>
  <c r="L619" i="6"/>
  <c r="K619" i="6"/>
  <c r="I619" i="6"/>
  <c r="O618" i="6"/>
  <c r="N618" i="6"/>
  <c r="M618" i="6"/>
  <c r="L618" i="6"/>
  <c r="K618" i="6"/>
  <c r="T138" i="6" s="1"/>
  <c r="I618" i="6"/>
  <c r="O617" i="6"/>
  <c r="N617" i="6"/>
  <c r="M617" i="6"/>
  <c r="L617" i="6"/>
  <c r="K617" i="6"/>
  <c r="I617" i="6"/>
  <c r="O616" i="6"/>
  <c r="N616" i="6"/>
  <c r="M616" i="6"/>
  <c r="L616" i="6"/>
  <c r="K616" i="6"/>
  <c r="T136" i="6" s="1"/>
  <c r="I616" i="6"/>
  <c r="O615" i="6"/>
  <c r="N615" i="6"/>
  <c r="M615" i="6"/>
  <c r="L615" i="6"/>
  <c r="K615" i="6"/>
  <c r="I615" i="6"/>
  <c r="O614" i="6"/>
  <c r="N614" i="6"/>
  <c r="M614" i="6"/>
  <c r="L614" i="6"/>
  <c r="K614" i="6"/>
  <c r="T134" i="6" s="1"/>
  <c r="I614" i="6"/>
  <c r="O613" i="6"/>
  <c r="N613" i="6"/>
  <c r="M613" i="6"/>
  <c r="L613" i="6"/>
  <c r="K613" i="6"/>
  <c r="I613" i="6"/>
  <c r="O612" i="6"/>
  <c r="N612" i="6"/>
  <c r="M612" i="6"/>
  <c r="L612" i="6"/>
  <c r="K612" i="6"/>
  <c r="T132" i="6" s="1"/>
  <c r="I612" i="6"/>
  <c r="O611" i="6"/>
  <c r="N611" i="6"/>
  <c r="M611" i="6"/>
  <c r="L611" i="6"/>
  <c r="K611" i="6"/>
  <c r="I611" i="6"/>
  <c r="O610" i="6"/>
  <c r="N610" i="6"/>
  <c r="M610" i="6"/>
  <c r="L610" i="6"/>
  <c r="K610" i="6"/>
  <c r="T130" i="6" s="1"/>
  <c r="I610" i="6"/>
  <c r="O609" i="6"/>
  <c r="N609" i="6"/>
  <c r="M609" i="6"/>
  <c r="L609" i="6"/>
  <c r="K609" i="6"/>
  <c r="I609" i="6"/>
  <c r="O608" i="6"/>
  <c r="N608" i="6"/>
  <c r="M608" i="6"/>
  <c r="L608" i="6"/>
  <c r="K608" i="6"/>
  <c r="T128" i="6" s="1"/>
  <c r="I608" i="6"/>
  <c r="O607" i="6"/>
  <c r="N607" i="6"/>
  <c r="M607" i="6"/>
  <c r="L607" i="6"/>
  <c r="K607" i="6"/>
  <c r="I607" i="6"/>
  <c r="O606" i="6"/>
  <c r="N606" i="6"/>
  <c r="M606" i="6"/>
  <c r="L606" i="6"/>
  <c r="K606" i="6"/>
  <c r="T126" i="6" s="1"/>
  <c r="I606" i="6"/>
  <c r="O605" i="6"/>
  <c r="N605" i="6"/>
  <c r="M605" i="6"/>
  <c r="L605" i="6"/>
  <c r="K605" i="6"/>
  <c r="I605" i="6"/>
  <c r="O604" i="6"/>
  <c r="N604" i="6"/>
  <c r="M604" i="6"/>
  <c r="L604" i="6"/>
  <c r="K604" i="6"/>
  <c r="T124" i="6" s="1"/>
  <c r="I604" i="6"/>
  <c r="O603" i="6"/>
  <c r="N603" i="6"/>
  <c r="M603" i="6"/>
  <c r="L603" i="6"/>
  <c r="K603" i="6"/>
  <c r="I603" i="6"/>
  <c r="O602" i="6"/>
  <c r="N602" i="6"/>
  <c r="M602" i="6"/>
  <c r="L602" i="6"/>
  <c r="K602" i="6"/>
  <c r="T122" i="6" s="1"/>
  <c r="I602" i="6"/>
  <c r="O601" i="6"/>
  <c r="N601" i="6"/>
  <c r="M601" i="6"/>
  <c r="L601" i="6"/>
  <c r="K601" i="6"/>
  <c r="I601" i="6"/>
  <c r="O600" i="6"/>
  <c r="N600" i="6"/>
  <c r="M600" i="6"/>
  <c r="L600" i="6"/>
  <c r="K600" i="6"/>
  <c r="T120" i="6" s="1"/>
  <c r="I600" i="6"/>
  <c r="O599" i="6"/>
  <c r="N599" i="6"/>
  <c r="M599" i="6"/>
  <c r="L599" i="6"/>
  <c r="K599" i="6"/>
  <c r="I599" i="6"/>
  <c r="O598" i="6"/>
  <c r="N598" i="6"/>
  <c r="M598" i="6"/>
  <c r="L598" i="6"/>
  <c r="K598" i="6"/>
  <c r="T118" i="6" s="1"/>
  <c r="I598" i="6"/>
  <c r="O597" i="6"/>
  <c r="N597" i="6"/>
  <c r="M597" i="6"/>
  <c r="L597" i="6"/>
  <c r="K597" i="6"/>
  <c r="I597" i="6"/>
  <c r="O596" i="6"/>
  <c r="N596" i="6"/>
  <c r="M596" i="6"/>
  <c r="L596" i="6"/>
  <c r="K596" i="6"/>
  <c r="T116" i="6" s="1"/>
  <c r="I596" i="6"/>
  <c r="O595" i="6"/>
  <c r="N595" i="6"/>
  <c r="M595" i="6"/>
  <c r="L595" i="6"/>
  <c r="K595" i="6"/>
  <c r="I595" i="6"/>
  <c r="O594" i="6"/>
  <c r="N594" i="6"/>
  <c r="M594" i="6"/>
  <c r="L594" i="6"/>
  <c r="K594" i="6"/>
  <c r="T114" i="6" s="1"/>
  <c r="I594" i="6"/>
  <c r="O593" i="6"/>
  <c r="N593" i="6"/>
  <c r="M593" i="6"/>
  <c r="L593" i="6"/>
  <c r="K593" i="6"/>
  <c r="I593" i="6"/>
  <c r="A17" i="6"/>
  <c r="A29" i="6" s="1"/>
  <c r="A41" i="6" s="1"/>
  <c r="A53" i="6" s="1"/>
  <c r="A65" i="6" s="1"/>
  <c r="A77" i="6" s="1"/>
  <c r="A89" i="6" s="1"/>
  <c r="A101" i="6" s="1"/>
  <c r="A113" i="6" s="1"/>
  <c r="A125" i="6" s="1"/>
  <c r="A137" i="6" s="1"/>
  <c r="A149" i="6" s="1"/>
  <c r="A161" i="6" s="1"/>
  <c r="A173" i="6" s="1"/>
  <c r="A185" i="6" s="1"/>
  <c r="A197" i="6" s="1"/>
  <c r="A209" i="6" s="1"/>
  <c r="A221" i="6" s="1"/>
  <c r="A233" i="6" s="1"/>
  <c r="A245" i="6" s="1"/>
  <c r="A257" i="6" s="1"/>
  <c r="A269" i="6" s="1"/>
  <c r="A281" i="6" s="1"/>
  <c r="A293" i="6" s="1"/>
  <c r="A305" i="6" s="1"/>
  <c r="A317" i="6" s="1"/>
  <c r="A329" i="6" s="1"/>
  <c r="A341" i="6" s="1"/>
  <c r="A353" i="6" s="1"/>
  <c r="A365" i="6" s="1"/>
  <c r="A377" i="6" s="1"/>
  <c r="A389" i="6" s="1"/>
  <c r="A401" i="6" s="1"/>
  <c r="A413" i="6" s="1"/>
  <c r="A425" i="6" s="1"/>
  <c r="A437" i="6" s="1"/>
  <c r="A449" i="6" s="1"/>
  <c r="A461" i="6" s="1"/>
  <c r="A473" i="6" s="1"/>
  <c r="A485" i="6" s="1"/>
  <c r="A497" i="6" s="1"/>
  <c r="A509" i="6" s="1"/>
  <c r="A521" i="6" s="1"/>
  <c r="A533" i="6" s="1"/>
  <c r="A545" i="6" s="1"/>
  <c r="A557" i="6" s="1"/>
  <c r="A569" i="6" s="1"/>
  <c r="A581" i="6" s="1"/>
  <c r="A593" i="6" s="1"/>
  <c r="A605" i="6" s="1"/>
  <c r="A617" i="6" s="1"/>
  <c r="A629" i="6" s="1"/>
  <c r="A641" i="6" s="1"/>
  <c r="A653" i="6" s="1"/>
  <c r="A665" i="6" s="1"/>
  <c r="A677" i="6" s="1"/>
  <c r="A689" i="6" s="1"/>
  <c r="A701" i="6" s="1"/>
  <c r="A713" i="6" s="1"/>
  <c r="A725" i="6" s="1"/>
  <c r="A737" i="6" s="1"/>
  <c r="A749" i="6" s="1"/>
  <c r="A761" i="6" s="1"/>
  <c r="A773" i="6" s="1"/>
  <c r="A785" i="6" s="1"/>
  <c r="A797" i="6" s="1"/>
  <c r="A809" i="6" s="1"/>
  <c r="O592" i="6"/>
  <c r="N592" i="6"/>
  <c r="M592" i="6"/>
  <c r="L592" i="6"/>
  <c r="K592" i="6"/>
  <c r="I592" i="6"/>
  <c r="O591" i="6"/>
  <c r="N591" i="6"/>
  <c r="M591" i="6"/>
  <c r="L591" i="6"/>
  <c r="K591" i="6"/>
  <c r="I591" i="6"/>
  <c r="O590" i="6"/>
  <c r="N590" i="6"/>
  <c r="M590" i="6"/>
  <c r="L590" i="6"/>
  <c r="K590" i="6"/>
  <c r="I590" i="6"/>
  <c r="O589" i="6"/>
  <c r="N589" i="6"/>
  <c r="M589" i="6"/>
  <c r="L589" i="6"/>
  <c r="K589" i="6"/>
  <c r="I589" i="6"/>
  <c r="O588" i="6"/>
  <c r="N588" i="6"/>
  <c r="M588" i="6"/>
  <c r="L588" i="6"/>
  <c r="K588" i="6"/>
  <c r="I588" i="6"/>
  <c r="O587" i="6"/>
  <c r="N587" i="6"/>
  <c r="M587" i="6"/>
  <c r="L587" i="6"/>
  <c r="K587" i="6"/>
  <c r="I587" i="6"/>
  <c r="O586" i="6"/>
  <c r="N586" i="6"/>
  <c r="M586" i="6"/>
  <c r="L586" i="6"/>
  <c r="K586" i="6"/>
  <c r="I586" i="6"/>
  <c r="O585" i="6"/>
  <c r="N585" i="6"/>
  <c r="M585" i="6"/>
  <c r="L585" i="6"/>
  <c r="K585" i="6"/>
  <c r="I585" i="6"/>
  <c r="O584" i="6"/>
  <c r="N584" i="6"/>
  <c r="M584" i="6"/>
  <c r="L584" i="6"/>
  <c r="K584" i="6"/>
  <c r="I584" i="6"/>
  <c r="O583" i="6"/>
  <c r="N583" i="6"/>
  <c r="M583" i="6"/>
  <c r="L583" i="6"/>
  <c r="K583" i="6"/>
  <c r="I583" i="6"/>
  <c r="O582" i="6"/>
  <c r="N582" i="6"/>
  <c r="M582" i="6"/>
  <c r="L582" i="6"/>
  <c r="K582" i="6"/>
  <c r="I582" i="6"/>
  <c r="O581" i="6"/>
  <c r="N581" i="6"/>
  <c r="M581" i="6"/>
  <c r="L581" i="6"/>
  <c r="K581" i="6"/>
  <c r="I581" i="6"/>
  <c r="O580" i="6"/>
  <c r="N580" i="6"/>
  <c r="M580" i="6"/>
  <c r="L580" i="6"/>
  <c r="K580" i="6"/>
  <c r="I580" i="6"/>
  <c r="O579" i="6"/>
  <c r="N579" i="6"/>
  <c r="M579" i="6"/>
  <c r="L579" i="6"/>
  <c r="K579" i="6"/>
  <c r="I579" i="6"/>
  <c r="O578" i="6"/>
  <c r="N578" i="6"/>
  <c r="M578" i="6"/>
  <c r="L578" i="6"/>
  <c r="K578" i="6"/>
  <c r="I578" i="6"/>
  <c r="O577" i="6"/>
  <c r="N577" i="6"/>
  <c r="M577" i="6"/>
  <c r="L577" i="6"/>
  <c r="K577" i="6"/>
  <c r="I577" i="6"/>
  <c r="O576" i="6"/>
  <c r="N576" i="6"/>
  <c r="M576" i="6"/>
  <c r="L576" i="6"/>
  <c r="K576" i="6"/>
  <c r="I576" i="6"/>
  <c r="O575" i="6"/>
  <c r="N575" i="6"/>
  <c r="M575" i="6"/>
  <c r="L575" i="6"/>
  <c r="K575" i="6"/>
  <c r="I575" i="6"/>
  <c r="O574" i="6"/>
  <c r="N574" i="6"/>
  <c r="M574" i="6"/>
  <c r="L574" i="6"/>
  <c r="K574" i="6"/>
  <c r="I574" i="6"/>
  <c r="O573" i="6"/>
  <c r="N573" i="6"/>
  <c r="M573" i="6"/>
  <c r="L573" i="6"/>
  <c r="K573" i="6"/>
  <c r="I573" i="6"/>
  <c r="O572" i="6"/>
  <c r="N572" i="6"/>
  <c r="M572" i="6"/>
  <c r="L572" i="6"/>
  <c r="K572" i="6"/>
  <c r="I572" i="6"/>
  <c r="O571" i="6"/>
  <c r="N571" i="6"/>
  <c r="M571" i="6"/>
  <c r="L571" i="6"/>
  <c r="K571" i="6"/>
  <c r="I571" i="6"/>
  <c r="O570" i="6"/>
  <c r="N570" i="6"/>
  <c r="M570" i="6"/>
  <c r="L570" i="6"/>
  <c r="K570" i="6"/>
  <c r="I570" i="6"/>
  <c r="O569" i="6"/>
  <c r="N569" i="6"/>
  <c r="M569" i="6"/>
  <c r="L569" i="6"/>
  <c r="K569" i="6"/>
  <c r="I569" i="6"/>
  <c r="O568" i="6"/>
  <c r="N568" i="6"/>
  <c r="M568" i="6"/>
  <c r="L568" i="6"/>
  <c r="K568" i="6"/>
  <c r="I568" i="6"/>
  <c r="O567" i="6"/>
  <c r="N567" i="6"/>
  <c r="M567" i="6"/>
  <c r="L567" i="6"/>
  <c r="K567" i="6"/>
  <c r="I567" i="6"/>
  <c r="O566" i="6"/>
  <c r="N566" i="6"/>
  <c r="M566" i="6"/>
  <c r="L566" i="6"/>
  <c r="K566" i="6"/>
  <c r="I566" i="6"/>
  <c r="O565" i="6"/>
  <c r="N565" i="6"/>
  <c r="M565" i="6"/>
  <c r="L565" i="6"/>
  <c r="K565" i="6"/>
  <c r="I565" i="6"/>
  <c r="O564" i="6"/>
  <c r="N564" i="6"/>
  <c r="M564" i="6"/>
  <c r="L564" i="6"/>
  <c r="K564" i="6"/>
  <c r="I564" i="6"/>
  <c r="O563" i="6"/>
  <c r="N563" i="6"/>
  <c r="M563" i="6"/>
  <c r="L563" i="6"/>
  <c r="K563" i="6"/>
  <c r="I563" i="6"/>
  <c r="O562" i="6"/>
  <c r="N562" i="6"/>
  <c r="M562" i="6"/>
  <c r="L562" i="6"/>
  <c r="K562" i="6"/>
  <c r="I562" i="6"/>
  <c r="O561" i="6"/>
  <c r="N561" i="6"/>
  <c r="M561" i="6"/>
  <c r="L561" i="6"/>
  <c r="K561" i="6"/>
  <c r="I561" i="6"/>
  <c r="O560" i="6"/>
  <c r="N560" i="6"/>
  <c r="M560" i="6"/>
  <c r="L560" i="6"/>
  <c r="K560" i="6"/>
  <c r="I560" i="6"/>
  <c r="O559" i="6"/>
  <c r="N559" i="6"/>
  <c r="M559" i="6"/>
  <c r="L559" i="6"/>
  <c r="K559" i="6"/>
  <c r="I559" i="6"/>
  <c r="O558" i="6"/>
  <c r="N558" i="6"/>
  <c r="M558" i="6"/>
  <c r="L558" i="6"/>
  <c r="K558" i="6"/>
  <c r="I558" i="6"/>
  <c r="O557" i="6"/>
  <c r="N557" i="6"/>
  <c r="M557" i="6"/>
  <c r="L557" i="6"/>
  <c r="K557" i="6"/>
  <c r="I557" i="6"/>
  <c r="O556" i="6"/>
  <c r="N556" i="6"/>
  <c r="M556" i="6"/>
  <c r="L556" i="6"/>
  <c r="K556" i="6"/>
  <c r="I556" i="6"/>
  <c r="O555" i="6"/>
  <c r="N555" i="6"/>
  <c r="M555" i="6"/>
  <c r="L555" i="6"/>
  <c r="K555" i="6"/>
  <c r="I555" i="6"/>
  <c r="O554" i="6"/>
  <c r="N554" i="6"/>
  <c r="M554" i="6"/>
  <c r="L554" i="6"/>
  <c r="K554" i="6"/>
  <c r="I554" i="6"/>
  <c r="O553" i="6"/>
  <c r="N553" i="6"/>
  <c r="M553" i="6"/>
  <c r="L553" i="6"/>
  <c r="K553" i="6"/>
  <c r="I553" i="6"/>
  <c r="O552" i="6"/>
  <c r="N552" i="6"/>
  <c r="M552" i="6"/>
  <c r="L552" i="6"/>
  <c r="K552" i="6"/>
  <c r="I552" i="6"/>
  <c r="O551" i="6"/>
  <c r="N551" i="6"/>
  <c r="M551" i="6"/>
  <c r="L551" i="6"/>
  <c r="K551" i="6"/>
  <c r="I551" i="6"/>
  <c r="O550" i="6"/>
  <c r="N550" i="6"/>
  <c r="M550" i="6"/>
  <c r="L550" i="6"/>
  <c r="K550" i="6"/>
  <c r="I550" i="6"/>
  <c r="O549" i="6"/>
  <c r="N549" i="6"/>
  <c r="M549" i="6"/>
  <c r="L549" i="6"/>
  <c r="K549" i="6"/>
  <c r="I549" i="6"/>
  <c r="O548" i="6"/>
  <c r="N548" i="6"/>
  <c r="M548" i="6"/>
  <c r="L548" i="6"/>
  <c r="K548" i="6"/>
  <c r="I548" i="6"/>
  <c r="O547" i="6"/>
  <c r="N547" i="6"/>
  <c r="M547" i="6"/>
  <c r="L547" i="6"/>
  <c r="K547" i="6"/>
  <c r="I547" i="6"/>
  <c r="O546" i="6"/>
  <c r="N546" i="6"/>
  <c r="M546" i="6"/>
  <c r="L546" i="6"/>
  <c r="K546" i="6"/>
  <c r="I546" i="6"/>
  <c r="O545" i="6"/>
  <c r="N545" i="6"/>
  <c r="M545" i="6"/>
  <c r="L545" i="6"/>
  <c r="K545" i="6"/>
  <c r="I545" i="6"/>
  <c r="O544" i="6"/>
  <c r="N544" i="6"/>
  <c r="M544" i="6"/>
  <c r="L544" i="6"/>
  <c r="K544" i="6"/>
  <c r="I544" i="6"/>
  <c r="O543" i="6"/>
  <c r="N543" i="6"/>
  <c r="M543" i="6"/>
  <c r="L543" i="6"/>
  <c r="K543" i="6"/>
  <c r="I543" i="6"/>
  <c r="O542" i="6"/>
  <c r="N542" i="6"/>
  <c r="M542" i="6"/>
  <c r="L542" i="6"/>
  <c r="K542" i="6"/>
  <c r="I542" i="6"/>
  <c r="O541" i="6"/>
  <c r="N541" i="6"/>
  <c r="M541" i="6"/>
  <c r="L541" i="6"/>
  <c r="K541" i="6"/>
  <c r="I541" i="6"/>
  <c r="O540" i="6"/>
  <c r="N540" i="6"/>
  <c r="M540" i="6"/>
  <c r="L540" i="6"/>
  <c r="K540" i="6"/>
  <c r="I540" i="6"/>
  <c r="O539" i="6"/>
  <c r="N539" i="6"/>
  <c r="M539" i="6"/>
  <c r="L539" i="6"/>
  <c r="K539" i="6"/>
  <c r="I539" i="6"/>
  <c r="O538" i="6"/>
  <c r="N538" i="6"/>
  <c r="M538" i="6"/>
  <c r="L538" i="6"/>
  <c r="K538" i="6"/>
  <c r="I538" i="6"/>
  <c r="O537" i="6"/>
  <c r="N537" i="6"/>
  <c r="M537" i="6"/>
  <c r="L537" i="6"/>
  <c r="K537" i="6"/>
  <c r="I537" i="6"/>
  <c r="O536" i="6"/>
  <c r="N536" i="6"/>
  <c r="M536" i="6"/>
  <c r="L536" i="6"/>
  <c r="K536" i="6"/>
  <c r="I536" i="6"/>
  <c r="O535" i="6"/>
  <c r="N535" i="6"/>
  <c r="M535" i="6"/>
  <c r="L535" i="6"/>
  <c r="K535" i="6"/>
  <c r="I535" i="6"/>
  <c r="O534" i="6"/>
  <c r="N534" i="6"/>
  <c r="M534" i="6"/>
  <c r="L534" i="6"/>
  <c r="K534" i="6"/>
  <c r="I534" i="6"/>
  <c r="O533" i="6"/>
  <c r="N533" i="6"/>
  <c r="M533" i="6"/>
  <c r="L533" i="6"/>
  <c r="K533" i="6"/>
  <c r="I533" i="6"/>
  <c r="O532" i="6"/>
  <c r="N532" i="6"/>
  <c r="M532" i="6"/>
  <c r="L532" i="6"/>
  <c r="K532" i="6"/>
  <c r="I532" i="6"/>
  <c r="O531" i="6"/>
  <c r="N531" i="6"/>
  <c r="M531" i="6"/>
  <c r="L531" i="6"/>
  <c r="K531" i="6"/>
  <c r="I531" i="6"/>
  <c r="O530" i="6"/>
  <c r="N530" i="6"/>
  <c r="M530" i="6"/>
  <c r="L530" i="6"/>
  <c r="K530" i="6"/>
  <c r="I530" i="6"/>
  <c r="O529" i="6"/>
  <c r="N529" i="6"/>
  <c r="M529" i="6"/>
  <c r="L529" i="6"/>
  <c r="K529" i="6"/>
  <c r="I529" i="6"/>
  <c r="O528" i="6"/>
  <c r="N528" i="6"/>
  <c r="M528" i="6"/>
  <c r="L528" i="6"/>
  <c r="K528" i="6"/>
  <c r="I528" i="6"/>
  <c r="O527" i="6"/>
  <c r="N527" i="6"/>
  <c r="M527" i="6"/>
  <c r="L527" i="6"/>
  <c r="K527" i="6"/>
  <c r="I527" i="6"/>
  <c r="O526" i="6"/>
  <c r="N526" i="6"/>
  <c r="M526" i="6"/>
  <c r="L526" i="6"/>
  <c r="K526" i="6"/>
  <c r="I526" i="6"/>
  <c r="O525" i="6"/>
  <c r="N525" i="6"/>
  <c r="M525" i="6"/>
  <c r="L525" i="6"/>
  <c r="K525" i="6"/>
  <c r="I525" i="6"/>
  <c r="O524" i="6"/>
  <c r="N524" i="6"/>
  <c r="M524" i="6"/>
  <c r="L524" i="6"/>
  <c r="K524" i="6"/>
  <c r="I524" i="6"/>
  <c r="O523" i="6"/>
  <c r="N523" i="6"/>
  <c r="M523" i="6"/>
  <c r="L523" i="6"/>
  <c r="K523" i="6"/>
  <c r="I523" i="6"/>
  <c r="O522" i="6"/>
  <c r="N522" i="6"/>
  <c r="M522" i="6"/>
  <c r="L522" i="6"/>
  <c r="K522" i="6"/>
  <c r="I522" i="6"/>
  <c r="O521" i="6"/>
  <c r="N521" i="6"/>
  <c r="M521" i="6"/>
  <c r="L521" i="6"/>
  <c r="K521" i="6"/>
  <c r="I521" i="6"/>
  <c r="O520" i="6"/>
  <c r="N520" i="6"/>
  <c r="M520" i="6"/>
  <c r="L520" i="6"/>
  <c r="K520" i="6"/>
  <c r="I520" i="6"/>
  <c r="O519" i="6"/>
  <c r="N519" i="6"/>
  <c r="M519" i="6"/>
  <c r="L519" i="6"/>
  <c r="K519" i="6"/>
  <c r="I519" i="6"/>
  <c r="O518" i="6"/>
  <c r="N518" i="6"/>
  <c r="M518" i="6"/>
  <c r="L518" i="6"/>
  <c r="K518" i="6"/>
  <c r="I518" i="6"/>
  <c r="O517" i="6"/>
  <c r="N517" i="6"/>
  <c r="M517" i="6"/>
  <c r="L517" i="6"/>
  <c r="K517" i="6"/>
  <c r="I517" i="6"/>
  <c r="O516" i="6"/>
  <c r="N516" i="6"/>
  <c r="M516" i="6"/>
  <c r="L516" i="6"/>
  <c r="K516" i="6"/>
  <c r="I516" i="6"/>
  <c r="O515" i="6"/>
  <c r="N515" i="6"/>
  <c r="M515" i="6"/>
  <c r="L515" i="6"/>
  <c r="K515" i="6"/>
  <c r="I515" i="6"/>
  <c r="O514" i="6"/>
  <c r="N514" i="6"/>
  <c r="M514" i="6"/>
  <c r="L514" i="6"/>
  <c r="K514" i="6"/>
  <c r="I514" i="6"/>
  <c r="O513" i="6"/>
  <c r="N513" i="6"/>
  <c r="M513" i="6"/>
  <c r="L513" i="6"/>
  <c r="K513" i="6"/>
  <c r="I513" i="6"/>
  <c r="O512" i="6"/>
  <c r="N512" i="6"/>
  <c r="M512" i="6"/>
  <c r="L512" i="6"/>
  <c r="K512" i="6"/>
  <c r="I512" i="6"/>
  <c r="O511" i="6"/>
  <c r="N511" i="6"/>
  <c r="M511" i="6"/>
  <c r="L511" i="6"/>
  <c r="K511" i="6"/>
  <c r="I511" i="6"/>
  <c r="O510" i="6"/>
  <c r="N510" i="6"/>
  <c r="M510" i="6"/>
  <c r="L510" i="6"/>
  <c r="K510" i="6"/>
  <c r="I510" i="6"/>
  <c r="O509" i="6"/>
  <c r="N509" i="6"/>
  <c r="M509" i="6"/>
  <c r="L509" i="6"/>
  <c r="K509" i="6"/>
  <c r="I509" i="6"/>
  <c r="O508" i="6"/>
  <c r="N508" i="6"/>
  <c r="M508" i="6"/>
  <c r="L508" i="6"/>
  <c r="K508" i="6"/>
  <c r="I508" i="6"/>
  <c r="O507" i="6"/>
  <c r="N507" i="6"/>
  <c r="M507" i="6"/>
  <c r="L507" i="6"/>
  <c r="K507" i="6"/>
  <c r="I507" i="6"/>
  <c r="O506" i="6"/>
  <c r="N506" i="6"/>
  <c r="M506" i="6"/>
  <c r="L506" i="6"/>
  <c r="K506" i="6"/>
  <c r="I506" i="6"/>
  <c r="O505" i="6"/>
  <c r="N505" i="6"/>
  <c r="M505" i="6"/>
  <c r="L505" i="6"/>
  <c r="K505" i="6"/>
  <c r="I505" i="6"/>
  <c r="O504" i="6"/>
  <c r="N504" i="6"/>
  <c r="M504" i="6"/>
  <c r="L504" i="6"/>
  <c r="K504" i="6"/>
  <c r="I504" i="6"/>
  <c r="O503" i="6"/>
  <c r="N503" i="6"/>
  <c r="M503" i="6"/>
  <c r="L503" i="6"/>
  <c r="K503" i="6"/>
  <c r="I503" i="6"/>
  <c r="O502" i="6"/>
  <c r="N502" i="6"/>
  <c r="M502" i="6"/>
  <c r="L502" i="6"/>
  <c r="K502" i="6"/>
  <c r="I502" i="6"/>
  <c r="O501" i="6"/>
  <c r="N501" i="6"/>
  <c r="M501" i="6"/>
  <c r="L501" i="6"/>
  <c r="K501" i="6"/>
  <c r="I501" i="6"/>
  <c r="O500" i="6"/>
  <c r="N500" i="6"/>
  <c r="M500" i="6"/>
  <c r="L500" i="6"/>
  <c r="K500" i="6"/>
  <c r="I500" i="6"/>
  <c r="O499" i="6"/>
  <c r="N499" i="6"/>
  <c r="M499" i="6"/>
  <c r="L499" i="6"/>
  <c r="K499" i="6"/>
  <c r="I499" i="6"/>
  <c r="O498" i="6"/>
  <c r="N498" i="6"/>
  <c r="M498" i="6"/>
  <c r="L498" i="6"/>
  <c r="K498" i="6"/>
  <c r="I498" i="6"/>
  <c r="O497" i="6"/>
  <c r="N497" i="6"/>
  <c r="M497" i="6"/>
  <c r="L497" i="6"/>
  <c r="K497" i="6"/>
  <c r="I497" i="6"/>
  <c r="O496" i="6"/>
  <c r="N496" i="6"/>
  <c r="M496" i="6"/>
  <c r="L496" i="6"/>
  <c r="K496" i="6"/>
  <c r="I496" i="6"/>
  <c r="O495" i="6"/>
  <c r="N495" i="6"/>
  <c r="M495" i="6"/>
  <c r="L495" i="6"/>
  <c r="K495" i="6"/>
  <c r="I495" i="6"/>
  <c r="O494" i="6"/>
  <c r="N494" i="6"/>
  <c r="M494" i="6"/>
  <c r="L494" i="6"/>
  <c r="K494" i="6"/>
  <c r="I494" i="6"/>
  <c r="O493" i="6"/>
  <c r="N493" i="6"/>
  <c r="M493" i="6"/>
  <c r="L493" i="6"/>
  <c r="K493" i="6"/>
  <c r="I493" i="6"/>
  <c r="O492" i="6"/>
  <c r="N492" i="6"/>
  <c r="M492" i="6"/>
  <c r="L492" i="6"/>
  <c r="K492" i="6"/>
  <c r="I492" i="6"/>
  <c r="O491" i="6"/>
  <c r="N491" i="6"/>
  <c r="M491" i="6"/>
  <c r="L491" i="6"/>
  <c r="K491" i="6"/>
  <c r="I491" i="6"/>
  <c r="O490" i="6"/>
  <c r="N490" i="6"/>
  <c r="M490" i="6"/>
  <c r="L490" i="6"/>
  <c r="K490" i="6"/>
  <c r="I490" i="6"/>
  <c r="O489" i="6"/>
  <c r="N489" i="6"/>
  <c r="M489" i="6"/>
  <c r="L489" i="6"/>
  <c r="K489" i="6"/>
  <c r="I489" i="6"/>
  <c r="O488" i="6"/>
  <c r="N488" i="6"/>
  <c r="M488" i="6"/>
  <c r="L488" i="6"/>
  <c r="K488" i="6"/>
  <c r="I488" i="6"/>
  <c r="O487" i="6"/>
  <c r="N487" i="6"/>
  <c r="M487" i="6"/>
  <c r="L487" i="6"/>
  <c r="K487" i="6"/>
  <c r="I487" i="6"/>
  <c r="O486" i="6"/>
  <c r="N486" i="6"/>
  <c r="M486" i="6"/>
  <c r="L486" i="6"/>
  <c r="K486" i="6"/>
  <c r="T6" i="6" s="1"/>
  <c r="I486" i="6"/>
  <c r="O485" i="6"/>
  <c r="N485" i="6"/>
  <c r="M485" i="6"/>
  <c r="U5" i="6" s="1"/>
  <c r="L485" i="6"/>
  <c r="K485" i="6"/>
  <c r="T5" i="6" s="1"/>
  <c r="I485" i="6"/>
  <c r="O484" i="6"/>
  <c r="N484" i="6"/>
  <c r="M484" i="6"/>
  <c r="L484" i="6"/>
  <c r="K484" i="6"/>
  <c r="I484" i="6"/>
  <c r="O483" i="6"/>
  <c r="N483" i="6"/>
  <c r="M483" i="6"/>
  <c r="L483" i="6"/>
  <c r="K483" i="6"/>
  <c r="I483" i="6"/>
  <c r="O482" i="6"/>
  <c r="N482" i="6"/>
  <c r="M482" i="6"/>
  <c r="L482" i="6"/>
  <c r="K482" i="6"/>
  <c r="I482" i="6"/>
  <c r="O481" i="6"/>
  <c r="N481" i="6"/>
  <c r="M481" i="6"/>
  <c r="L481" i="6"/>
  <c r="K481" i="6"/>
  <c r="I481" i="6"/>
  <c r="O480" i="6"/>
  <c r="N480" i="6"/>
  <c r="M480" i="6"/>
  <c r="L480" i="6"/>
  <c r="K480" i="6"/>
  <c r="I480" i="6"/>
  <c r="O479" i="6"/>
  <c r="N479" i="6"/>
  <c r="M479" i="6"/>
  <c r="L479" i="6"/>
  <c r="K479" i="6"/>
  <c r="I479" i="6"/>
  <c r="O478" i="6"/>
  <c r="N478" i="6"/>
  <c r="M478" i="6"/>
  <c r="L478" i="6"/>
  <c r="K478" i="6"/>
  <c r="I478" i="6"/>
  <c r="O477" i="6"/>
  <c r="N477" i="6"/>
  <c r="M477" i="6"/>
  <c r="L477" i="6"/>
  <c r="K477" i="6"/>
  <c r="I477" i="6"/>
  <c r="O476" i="6"/>
  <c r="N476" i="6"/>
  <c r="M476" i="6"/>
  <c r="L476" i="6"/>
  <c r="K476" i="6"/>
  <c r="I476" i="6"/>
  <c r="O475" i="6"/>
  <c r="N475" i="6"/>
  <c r="M475" i="6"/>
  <c r="L475" i="6"/>
  <c r="K475" i="6"/>
  <c r="I475" i="6"/>
  <c r="O474" i="6"/>
  <c r="N474" i="6"/>
  <c r="M474" i="6"/>
  <c r="L474" i="6"/>
  <c r="K474" i="6"/>
  <c r="I474" i="6"/>
  <c r="O473" i="6"/>
  <c r="N473" i="6"/>
  <c r="M473" i="6"/>
  <c r="L473" i="6"/>
  <c r="K473" i="6"/>
  <c r="I473" i="6"/>
  <c r="O472" i="6"/>
  <c r="N472" i="6"/>
  <c r="M472" i="6"/>
  <c r="L472" i="6"/>
  <c r="K472" i="6"/>
  <c r="I472" i="6"/>
  <c r="O471" i="6"/>
  <c r="N471" i="6"/>
  <c r="M471" i="6"/>
  <c r="L471" i="6"/>
  <c r="K471" i="6"/>
  <c r="I471" i="6"/>
  <c r="O470" i="6"/>
  <c r="N470" i="6"/>
  <c r="M470" i="6"/>
  <c r="L470" i="6"/>
  <c r="K470" i="6"/>
  <c r="I470" i="6"/>
  <c r="O469" i="6"/>
  <c r="N469" i="6"/>
  <c r="M469" i="6"/>
  <c r="L469" i="6"/>
  <c r="K469" i="6"/>
  <c r="I469" i="6"/>
  <c r="O468" i="6"/>
  <c r="N468" i="6"/>
  <c r="M468" i="6"/>
  <c r="L468" i="6"/>
  <c r="K468" i="6"/>
  <c r="I468" i="6"/>
  <c r="O467" i="6"/>
  <c r="N467" i="6"/>
  <c r="M467" i="6"/>
  <c r="L467" i="6"/>
  <c r="K467" i="6"/>
  <c r="I467" i="6"/>
  <c r="O466" i="6"/>
  <c r="N466" i="6"/>
  <c r="M466" i="6"/>
  <c r="L466" i="6"/>
  <c r="K466" i="6"/>
  <c r="I466" i="6"/>
  <c r="O465" i="6"/>
  <c r="N465" i="6"/>
  <c r="M465" i="6"/>
  <c r="L465" i="6"/>
  <c r="K465" i="6"/>
  <c r="I465" i="6"/>
  <c r="O464" i="6"/>
  <c r="N464" i="6"/>
  <c r="M464" i="6"/>
  <c r="L464" i="6"/>
  <c r="K464" i="6"/>
  <c r="I464" i="6"/>
  <c r="O463" i="6"/>
  <c r="N463" i="6"/>
  <c r="M463" i="6"/>
  <c r="L463" i="6"/>
  <c r="K463" i="6"/>
  <c r="I463" i="6"/>
  <c r="O462" i="6"/>
  <c r="N462" i="6"/>
  <c r="M462" i="6"/>
  <c r="L462" i="6"/>
  <c r="K462" i="6"/>
  <c r="I462" i="6"/>
  <c r="O461" i="6"/>
  <c r="N461" i="6"/>
  <c r="M461" i="6"/>
  <c r="L461" i="6"/>
  <c r="K461" i="6"/>
  <c r="I461" i="6"/>
  <c r="O460" i="6"/>
  <c r="N460" i="6"/>
  <c r="M460" i="6"/>
  <c r="L460" i="6"/>
  <c r="K460" i="6"/>
  <c r="I460" i="6"/>
  <c r="O459" i="6"/>
  <c r="N459" i="6"/>
  <c r="M459" i="6"/>
  <c r="L459" i="6"/>
  <c r="K459" i="6"/>
  <c r="I459" i="6"/>
  <c r="O458" i="6"/>
  <c r="N458" i="6"/>
  <c r="M458" i="6"/>
  <c r="L458" i="6"/>
  <c r="K458" i="6"/>
  <c r="I458" i="6"/>
  <c r="O457" i="6"/>
  <c r="N457" i="6"/>
  <c r="M457" i="6"/>
  <c r="L457" i="6"/>
  <c r="K457" i="6"/>
  <c r="I457" i="6"/>
  <c r="O456" i="6"/>
  <c r="N456" i="6"/>
  <c r="M456" i="6"/>
  <c r="L456" i="6"/>
  <c r="K456" i="6"/>
  <c r="I456" i="6"/>
  <c r="O455" i="6"/>
  <c r="N455" i="6"/>
  <c r="M455" i="6"/>
  <c r="L455" i="6"/>
  <c r="K455" i="6"/>
  <c r="I455" i="6"/>
  <c r="O454" i="6"/>
  <c r="N454" i="6"/>
  <c r="M454" i="6"/>
  <c r="L454" i="6"/>
  <c r="K454" i="6"/>
  <c r="I454" i="6"/>
  <c r="O453" i="6"/>
  <c r="N453" i="6"/>
  <c r="M453" i="6"/>
  <c r="L453" i="6"/>
  <c r="K453" i="6"/>
  <c r="I453" i="6"/>
  <c r="O452" i="6"/>
  <c r="N452" i="6"/>
  <c r="M452" i="6"/>
  <c r="L452" i="6"/>
  <c r="K452" i="6"/>
  <c r="I452" i="6"/>
  <c r="O451" i="6"/>
  <c r="N451" i="6"/>
  <c r="M451" i="6"/>
  <c r="L451" i="6"/>
  <c r="K451" i="6"/>
  <c r="I451" i="6"/>
  <c r="O450" i="6"/>
  <c r="N450" i="6"/>
  <c r="M450" i="6"/>
  <c r="L450" i="6"/>
  <c r="K450" i="6"/>
  <c r="I450" i="6"/>
  <c r="O449" i="6"/>
  <c r="N449" i="6"/>
  <c r="M449" i="6"/>
  <c r="L449" i="6"/>
  <c r="K449" i="6"/>
  <c r="I449" i="6"/>
  <c r="O448" i="6"/>
  <c r="N448" i="6"/>
  <c r="M448" i="6"/>
  <c r="L448" i="6"/>
  <c r="K448" i="6"/>
  <c r="I448" i="6"/>
  <c r="O447" i="6"/>
  <c r="N447" i="6"/>
  <c r="M447" i="6"/>
  <c r="L447" i="6"/>
  <c r="K447" i="6"/>
  <c r="I447" i="6"/>
  <c r="O446" i="6"/>
  <c r="N446" i="6"/>
  <c r="M446" i="6"/>
  <c r="L446" i="6"/>
  <c r="K446" i="6"/>
  <c r="I446" i="6"/>
  <c r="O445" i="6"/>
  <c r="N445" i="6"/>
  <c r="M445" i="6"/>
  <c r="L445" i="6"/>
  <c r="K445" i="6"/>
  <c r="I445" i="6"/>
  <c r="O444" i="6"/>
  <c r="N444" i="6"/>
  <c r="M444" i="6"/>
  <c r="L444" i="6"/>
  <c r="K444" i="6"/>
  <c r="I444" i="6"/>
  <c r="O443" i="6"/>
  <c r="N443" i="6"/>
  <c r="M443" i="6"/>
  <c r="L443" i="6"/>
  <c r="K443" i="6"/>
  <c r="I443" i="6"/>
  <c r="O442" i="6"/>
  <c r="N442" i="6"/>
  <c r="M442" i="6"/>
  <c r="L442" i="6"/>
  <c r="K442" i="6"/>
  <c r="I442" i="6"/>
  <c r="O441" i="6"/>
  <c r="N441" i="6"/>
  <c r="M441" i="6"/>
  <c r="L441" i="6"/>
  <c r="K441" i="6"/>
  <c r="I441" i="6"/>
  <c r="O440" i="6"/>
  <c r="N440" i="6"/>
  <c r="M440" i="6"/>
  <c r="L440" i="6"/>
  <c r="K440" i="6"/>
  <c r="I440" i="6"/>
  <c r="O439" i="6"/>
  <c r="N439" i="6"/>
  <c r="M439" i="6"/>
  <c r="L439" i="6"/>
  <c r="K439" i="6"/>
  <c r="I439" i="6"/>
  <c r="O438" i="6"/>
  <c r="N438" i="6"/>
  <c r="M438" i="6"/>
  <c r="L438" i="6"/>
  <c r="K438" i="6"/>
  <c r="I438" i="6"/>
  <c r="O437" i="6"/>
  <c r="N437" i="6"/>
  <c r="M437" i="6"/>
  <c r="L437" i="6"/>
  <c r="K437" i="6"/>
  <c r="I437" i="6"/>
  <c r="O436" i="6"/>
  <c r="N436" i="6"/>
  <c r="M436" i="6"/>
  <c r="L436" i="6"/>
  <c r="K436" i="6"/>
  <c r="I436" i="6"/>
  <c r="O435" i="6"/>
  <c r="N435" i="6"/>
  <c r="M435" i="6"/>
  <c r="L435" i="6"/>
  <c r="K435" i="6"/>
  <c r="I435" i="6"/>
  <c r="O434" i="6"/>
  <c r="N434" i="6"/>
  <c r="M434" i="6"/>
  <c r="L434" i="6"/>
  <c r="K434" i="6"/>
  <c r="I434" i="6"/>
  <c r="O433" i="6"/>
  <c r="N433" i="6"/>
  <c r="M433" i="6"/>
  <c r="L433" i="6"/>
  <c r="K433" i="6"/>
  <c r="I433" i="6"/>
  <c r="O432" i="6"/>
  <c r="N432" i="6"/>
  <c r="M432" i="6"/>
  <c r="L432" i="6"/>
  <c r="K432" i="6"/>
  <c r="I432" i="6"/>
  <c r="O431" i="6"/>
  <c r="N431" i="6"/>
  <c r="M431" i="6"/>
  <c r="L431" i="6"/>
  <c r="K431" i="6"/>
  <c r="I431" i="6"/>
  <c r="O430" i="6"/>
  <c r="N430" i="6"/>
  <c r="M430" i="6"/>
  <c r="L430" i="6"/>
  <c r="K430" i="6"/>
  <c r="I430" i="6"/>
  <c r="O429" i="6"/>
  <c r="N429" i="6"/>
  <c r="M429" i="6"/>
  <c r="L429" i="6"/>
  <c r="K429" i="6"/>
  <c r="I429" i="6"/>
  <c r="O428" i="6"/>
  <c r="N428" i="6"/>
  <c r="M428" i="6"/>
  <c r="L428" i="6"/>
  <c r="K428" i="6"/>
  <c r="I428" i="6"/>
  <c r="O427" i="6"/>
  <c r="N427" i="6"/>
  <c r="M427" i="6"/>
  <c r="L427" i="6"/>
  <c r="K427" i="6"/>
  <c r="I427" i="6"/>
  <c r="O426" i="6"/>
  <c r="N426" i="6"/>
  <c r="M426" i="6"/>
  <c r="L426" i="6"/>
  <c r="K426" i="6"/>
  <c r="I426" i="6"/>
  <c r="O425" i="6"/>
  <c r="N425" i="6"/>
  <c r="M425" i="6"/>
  <c r="L425" i="6"/>
  <c r="K425" i="6"/>
  <c r="I425" i="6"/>
  <c r="O424" i="6"/>
  <c r="N424" i="6"/>
  <c r="M424" i="6"/>
  <c r="L424" i="6"/>
  <c r="K424" i="6"/>
  <c r="I424" i="6"/>
  <c r="O423" i="6"/>
  <c r="N423" i="6"/>
  <c r="M423" i="6"/>
  <c r="L423" i="6"/>
  <c r="K423" i="6"/>
  <c r="I423" i="6"/>
  <c r="O422" i="6"/>
  <c r="N422" i="6"/>
  <c r="M422" i="6"/>
  <c r="L422" i="6"/>
  <c r="K422" i="6"/>
  <c r="I422" i="6"/>
  <c r="O421" i="6"/>
  <c r="N421" i="6"/>
  <c r="M421" i="6"/>
  <c r="L421" i="6"/>
  <c r="K421" i="6"/>
  <c r="I421" i="6"/>
  <c r="O420" i="6"/>
  <c r="N420" i="6"/>
  <c r="M420" i="6"/>
  <c r="L420" i="6"/>
  <c r="K420" i="6"/>
  <c r="I420" i="6"/>
  <c r="O419" i="6"/>
  <c r="N419" i="6"/>
  <c r="M419" i="6"/>
  <c r="L419" i="6"/>
  <c r="K419" i="6"/>
  <c r="I419" i="6"/>
  <c r="O418" i="6"/>
  <c r="N418" i="6"/>
  <c r="M418" i="6"/>
  <c r="L418" i="6"/>
  <c r="K418" i="6"/>
  <c r="I418" i="6"/>
  <c r="O417" i="6"/>
  <c r="N417" i="6"/>
  <c r="M417" i="6"/>
  <c r="L417" i="6"/>
  <c r="K417" i="6"/>
  <c r="I417" i="6"/>
  <c r="O416" i="6"/>
  <c r="N416" i="6"/>
  <c r="M416" i="6"/>
  <c r="L416" i="6"/>
  <c r="K416" i="6"/>
  <c r="I416" i="6"/>
  <c r="O415" i="6"/>
  <c r="N415" i="6"/>
  <c r="M415" i="6"/>
  <c r="L415" i="6"/>
  <c r="K415" i="6"/>
  <c r="I415" i="6"/>
  <c r="O414" i="6"/>
  <c r="N414" i="6"/>
  <c r="M414" i="6"/>
  <c r="L414" i="6"/>
  <c r="K414" i="6"/>
  <c r="I414" i="6"/>
  <c r="O413" i="6"/>
  <c r="N413" i="6"/>
  <c r="M413" i="6"/>
  <c r="L413" i="6"/>
  <c r="K413" i="6"/>
  <c r="I413" i="6"/>
  <c r="O412" i="6"/>
  <c r="N412" i="6"/>
  <c r="M412" i="6"/>
  <c r="L412" i="6"/>
  <c r="K412" i="6"/>
  <c r="I412" i="6"/>
  <c r="O411" i="6"/>
  <c r="N411" i="6"/>
  <c r="M411" i="6"/>
  <c r="L411" i="6"/>
  <c r="K411" i="6"/>
  <c r="I411" i="6"/>
  <c r="O410" i="6"/>
  <c r="N410" i="6"/>
  <c r="M410" i="6"/>
  <c r="L410" i="6"/>
  <c r="K410" i="6"/>
  <c r="I410" i="6"/>
  <c r="O409" i="6"/>
  <c r="N409" i="6"/>
  <c r="M409" i="6"/>
  <c r="L409" i="6"/>
  <c r="K409" i="6"/>
  <c r="I409" i="6"/>
  <c r="O408" i="6"/>
  <c r="N408" i="6"/>
  <c r="M408" i="6"/>
  <c r="L408" i="6"/>
  <c r="K408" i="6"/>
  <c r="I408" i="6"/>
  <c r="O407" i="6"/>
  <c r="N407" i="6"/>
  <c r="M407" i="6"/>
  <c r="L407" i="6"/>
  <c r="K407" i="6"/>
  <c r="I407" i="6"/>
  <c r="O406" i="6"/>
  <c r="N406" i="6"/>
  <c r="M406" i="6"/>
  <c r="L406" i="6"/>
  <c r="K406" i="6"/>
  <c r="I406" i="6"/>
  <c r="O405" i="6"/>
  <c r="N405" i="6"/>
  <c r="M405" i="6"/>
  <c r="L405" i="6"/>
  <c r="K405" i="6"/>
  <c r="I405" i="6"/>
  <c r="O404" i="6"/>
  <c r="N404" i="6"/>
  <c r="M404" i="6"/>
  <c r="L404" i="6"/>
  <c r="K404" i="6"/>
  <c r="I404" i="6"/>
  <c r="O403" i="6"/>
  <c r="N403" i="6"/>
  <c r="M403" i="6"/>
  <c r="L403" i="6"/>
  <c r="K403" i="6"/>
  <c r="I403" i="6"/>
  <c r="O402" i="6"/>
  <c r="N402" i="6"/>
  <c r="M402" i="6"/>
  <c r="L402" i="6"/>
  <c r="K402" i="6"/>
  <c r="I402" i="6"/>
  <c r="O401" i="6"/>
  <c r="N401" i="6"/>
  <c r="M401" i="6"/>
  <c r="L401" i="6"/>
  <c r="K401" i="6"/>
  <c r="I401" i="6"/>
  <c r="O400" i="6"/>
  <c r="N400" i="6"/>
  <c r="M400" i="6"/>
  <c r="L400" i="6"/>
  <c r="K400" i="6"/>
  <c r="I400" i="6"/>
  <c r="O399" i="6"/>
  <c r="N399" i="6"/>
  <c r="M399" i="6"/>
  <c r="L399" i="6"/>
  <c r="K399" i="6"/>
  <c r="I399" i="6"/>
  <c r="O398" i="6"/>
  <c r="N398" i="6"/>
  <c r="M398" i="6"/>
  <c r="L398" i="6"/>
  <c r="K398" i="6"/>
  <c r="I398" i="6"/>
  <c r="O397" i="6"/>
  <c r="N397" i="6"/>
  <c r="M397" i="6"/>
  <c r="L397" i="6"/>
  <c r="K397" i="6"/>
  <c r="I397" i="6"/>
  <c r="O396" i="6"/>
  <c r="N396" i="6"/>
  <c r="M396" i="6"/>
  <c r="L396" i="6"/>
  <c r="K396" i="6"/>
  <c r="I396" i="6"/>
  <c r="O395" i="6"/>
  <c r="N395" i="6"/>
  <c r="M395" i="6"/>
  <c r="L395" i="6"/>
  <c r="K395" i="6"/>
  <c r="I395" i="6"/>
  <c r="O394" i="6"/>
  <c r="N394" i="6"/>
  <c r="M394" i="6"/>
  <c r="L394" i="6"/>
  <c r="K394" i="6"/>
  <c r="I394" i="6"/>
  <c r="O393" i="6"/>
  <c r="N393" i="6"/>
  <c r="M393" i="6"/>
  <c r="L393" i="6"/>
  <c r="K393" i="6"/>
  <c r="I393" i="6"/>
  <c r="O392" i="6"/>
  <c r="N392" i="6"/>
  <c r="M392" i="6"/>
  <c r="L392" i="6"/>
  <c r="K392" i="6"/>
  <c r="I392" i="6"/>
  <c r="O391" i="6"/>
  <c r="N391" i="6"/>
  <c r="M391" i="6"/>
  <c r="L391" i="6"/>
  <c r="K391" i="6"/>
  <c r="I391" i="6"/>
  <c r="O390" i="6"/>
  <c r="N390" i="6"/>
  <c r="M390" i="6"/>
  <c r="L390" i="6"/>
  <c r="K390" i="6"/>
  <c r="I390" i="6"/>
  <c r="O389" i="6"/>
  <c r="N389" i="6"/>
  <c r="M389" i="6"/>
  <c r="L389" i="6"/>
  <c r="K389" i="6"/>
  <c r="I389" i="6"/>
  <c r="O388" i="6"/>
  <c r="N388" i="6"/>
  <c r="M388" i="6"/>
  <c r="L388" i="6"/>
  <c r="K388" i="6"/>
  <c r="I388" i="6"/>
  <c r="O387" i="6"/>
  <c r="N387" i="6"/>
  <c r="M387" i="6"/>
  <c r="L387" i="6"/>
  <c r="K387" i="6"/>
  <c r="I387" i="6"/>
  <c r="O386" i="6"/>
  <c r="N386" i="6"/>
  <c r="M386" i="6"/>
  <c r="L386" i="6"/>
  <c r="K386" i="6"/>
  <c r="I386" i="6"/>
  <c r="O385" i="6"/>
  <c r="N385" i="6"/>
  <c r="M385" i="6"/>
  <c r="L385" i="6"/>
  <c r="K385" i="6"/>
  <c r="I385" i="6"/>
  <c r="O384" i="6"/>
  <c r="N384" i="6"/>
  <c r="M384" i="6"/>
  <c r="L384" i="6"/>
  <c r="K384" i="6"/>
  <c r="I384" i="6"/>
  <c r="O383" i="6"/>
  <c r="N383" i="6"/>
  <c r="M383" i="6"/>
  <c r="L383" i="6"/>
  <c r="K383" i="6"/>
  <c r="I383" i="6"/>
  <c r="O382" i="6"/>
  <c r="N382" i="6"/>
  <c r="M382" i="6"/>
  <c r="L382" i="6"/>
  <c r="K382" i="6"/>
  <c r="I382" i="6"/>
  <c r="O381" i="6"/>
  <c r="N381" i="6"/>
  <c r="M381" i="6"/>
  <c r="L381" i="6"/>
  <c r="K381" i="6"/>
  <c r="I381" i="6"/>
  <c r="O380" i="6"/>
  <c r="N380" i="6"/>
  <c r="M380" i="6"/>
  <c r="L380" i="6"/>
  <c r="K380" i="6"/>
  <c r="I380" i="6"/>
  <c r="O379" i="6"/>
  <c r="N379" i="6"/>
  <c r="M379" i="6"/>
  <c r="L379" i="6"/>
  <c r="K379" i="6"/>
  <c r="I379" i="6"/>
  <c r="O378" i="6"/>
  <c r="N378" i="6"/>
  <c r="M378" i="6"/>
  <c r="L378" i="6"/>
  <c r="K378" i="6"/>
  <c r="I378" i="6"/>
  <c r="O377" i="6"/>
  <c r="N377" i="6"/>
  <c r="M377" i="6"/>
  <c r="L377" i="6"/>
  <c r="K377" i="6"/>
  <c r="I377" i="6"/>
  <c r="O376" i="6"/>
  <c r="N376" i="6"/>
  <c r="M376" i="6"/>
  <c r="L376" i="6"/>
  <c r="K376" i="6"/>
  <c r="I376" i="6"/>
  <c r="O375" i="6"/>
  <c r="N375" i="6"/>
  <c r="M375" i="6"/>
  <c r="L375" i="6"/>
  <c r="K375" i="6"/>
  <c r="I375" i="6"/>
  <c r="O374" i="6"/>
  <c r="N374" i="6"/>
  <c r="M374" i="6"/>
  <c r="L374" i="6"/>
  <c r="K374" i="6"/>
  <c r="I374" i="6"/>
  <c r="O373" i="6"/>
  <c r="N373" i="6"/>
  <c r="M373" i="6"/>
  <c r="L373" i="6"/>
  <c r="K373" i="6"/>
  <c r="I373" i="6"/>
  <c r="O372" i="6"/>
  <c r="N372" i="6"/>
  <c r="M372" i="6"/>
  <c r="L372" i="6"/>
  <c r="K372" i="6"/>
  <c r="I372" i="6"/>
  <c r="O371" i="6"/>
  <c r="N371" i="6"/>
  <c r="M371" i="6"/>
  <c r="L371" i="6"/>
  <c r="K371" i="6"/>
  <c r="I371" i="6"/>
  <c r="O370" i="6"/>
  <c r="N370" i="6"/>
  <c r="M370" i="6"/>
  <c r="L370" i="6"/>
  <c r="K370" i="6"/>
  <c r="I370" i="6"/>
  <c r="O369" i="6"/>
  <c r="N369" i="6"/>
  <c r="M369" i="6"/>
  <c r="L369" i="6"/>
  <c r="K369" i="6"/>
  <c r="I369" i="6"/>
  <c r="O368" i="6"/>
  <c r="N368" i="6"/>
  <c r="M368" i="6"/>
  <c r="L368" i="6"/>
  <c r="K368" i="6"/>
  <c r="I368" i="6"/>
  <c r="O367" i="6"/>
  <c r="N367" i="6"/>
  <c r="M367" i="6"/>
  <c r="L367" i="6"/>
  <c r="K367" i="6"/>
  <c r="I367" i="6"/>
  <c r="O366" i="6"/>
  <c r="N366" i="6"/>
  <c r="M366" i="6"/>
  <c r="L366" i="6"/>
  <c r="K366" i="6"/>
  <c r="I366" i="6"/>
  <c r="O365" i="6"/>
  <c r="N365" i="6"/>
  <c r="M365" i="6"/>
  <c r="L365" i="6"/>
  <c r="K365" i="6"/>
  <c r="I365" i="6"/>
  <c r="O364" i="6"/>
  <c r="N364" i="6"/>
  <c r="M364" i="6"/>
  <c r="L364" i="6"/>
  <c r="K364" i="6"/>
  <c r="I364" i="6"/>
  <c r="O363" i="6"/>
  <c r="N363" i="6"/>
  <c r="M363" i="6"/>
  <c r="L363" i="6"/>
  <c r="K363" i="6"/>
  <c r="I363" i="6"/>
  <c r="O362" i="6"/>
  <c r="N362" i="6"/>
  <c r="M362" i="6"/>
  <c r="L362" i="6"/>
  <c r="K362" i="6"/>
  <c r="I362" i="6"/>
  <c r="O361" i="6"/>
  <c r="N361" i="6"/>
  <c r="M361" i="6"/>
  <c r="L361" i="6"/>
  <c r="K361" i="6"/>
  <c r="I361" i="6"/>
  <c r="O360" i="6"/>
  <c r="N360" i="6"/>
  <c r="M360" i="6"/>
  <c r="L360" i="6"/>
  <c r="K360" i="6"/>
  <c r="I360" i="6"/>
  <c r="O359" i="6"/>
  <c r="N359" i="6"/>
  <c r="M359" i="6"/>
  <c r="L359" i="6"/>
  <c r="K359" i="6"/>
  <c r="I359" i="6"/>
  <c r="O358" i="6"/>
  <c r="N358" i="6"/>
  <c r="M358" i="6"/>
  <c r="L358" i="6"/>
  <c r="K358" i="6"/>
  <c r="I358" i="6"/>
  <c r="O357" i="6"/>
  <c r="N357" i="6"/>
  <c r="M357" i="6"/>
  <c r="L357" i="6"/>
  <c r="K357" i="6"/>
  <c r="I357" i="6"/>
  <c r="O356" i="6"/>
  <c r="N356" i="6"/>
  <c r="M356" i="6"/>
  <c r="L356" i="6"/>
  <c r="K356" i="6"/>
  <c r="I356" i="6"/>
  <c r="O355" i="6"/>
  <c r="N355" i="6"/>
  <c r="M355" i="6"/>
  <c r="L355" i="6"/>
  <c r="K355" i="6"/>
  <c r="I355" i="6"/>
  <c r="O354" i="6"/>
  <c r="N354" i="6"/>
  <c r="M354" i="6"/>
  <c r="L354" i="6"/>
  <c r="K354" i="6"/>
  <c r="I354" i="6"/>
  <c r="O353" i="6"/>
  <c r="N353" i="6"/>
  <c r="M353" i="6"/>
  <c r="L353" i="6"/>
  <c r="K353" i="6"/>
  <c r="I353" i="6"/>
  <c r="O352" i="6"/>
  <c r="N352" i="6"/>
  <c r="M352" i="6"/>
  <c r="L352" i="6"/>
  <c r="K352" i="6"/>
  <c r="I352" i="6"/>
  <c r="O351" i="6"/>
  <c r="N351" i="6"/>
  <c r="M351" i="6"/>
  <c r="L351" i="6"/>
  <c r="K351" i="6"/>
  <c r="I351" i="6"/>
  <c r="O350" i="6"/>
  <c r="N350" i="6"/>
  <c r="M350" i="6"/>
  <c r="L350" i="6"/>
  <c r="K350" i="6"/>
  <c r="I350" i="6"/>
  <c r="O349" i="6"/>
  <c r="N349" i="6"/>
  <c r="M349" i="6"/>
  <c r="L349" i="6"/>
  <c r="K349" i="6"/>
  <c r="I349" i="6"/>
  <c r="O348" i="6"/>
  <c r="N348" i="6"/>
  <c r="M348" i="6"/>
  <c r="L348" i="6"/>
  <c r="K348" i="6"/>
  <c r="I348" i="6"/>
  <c r="O347" i="6"/>
  <c r="N347" i="6"/>
  <c r="M347" i="6"/>
  <c r="L347" i="6"/>
  <c r="K347" i="6"/>
  <c r="I347" i="6"/>
  <c r="O346" i="6"/>
  <c r="N346" i="6"/>
  <c r="M346" i="6"/>
  <c r="L346" i="6"/>
  <c r="K346" i="6"/>
  <c r="I346" i="6"/>
  <c r="O345" i="6"/>
  <c r="N345" i="6"/>
  <c r="M345" i="6"/>
  <c r="L345" i="6"/>
  <c r="K345" i="6"/>
  <c r="I345" i="6"/>
  <c r="O344" i="6"/>
  <c r="N344" i="6"/>
  <c r="M344" i="6"/>
  <c r="L344" i="6"/>
  <c r="K344" i="6"/>
  <c r="I344" i="6"/>
  <c r="O343" i="6"/>
  <c r="N343" i="6"/>
  <c r="M343" i="6"/>
  <c r="L343" i="6"/>
  <c r="K343" i="6"/>
  <c r="I343" i="6"/>
  <c r="O342" i="6"/>
  <c r="N342" i="6"/>
  <c r="M342" i="6"/>
  <c r="L342" i="6"/>
  <c r="K342" i="6"/>
  <c r="I342" i="6"/>
  <c r="O341" i="6"/>
  <c r="N341" i="6"/>
  <c r="M341" i="6"/>
  <c r="L341" i="6"/>
  <c r="K341" i="6"/>
  <c r="I341" i="6"/>
  <c r="O340" i="6"/>
  <c r="N340" i="6"/>
  <c r="M340" i="6"/>
  <c r="L340" i="6"/>
  <c r="K340" i="6"/>
  <c r="I340" i="6"/>
  <c r="O339" i="6"/>
  <c r="N339" i="6"/>
  <c r="M339" i="6"/>
  <c r="L339" i="6"/>
  <c r="K339" i="6"/>
  <c r="I339" i="6"/>
  <c r="O338" i="6"/>
  <c r="N338" i="6"/>
  <c r="M338" i="6"/>
  <c r="L338" i="6"/>
  <c r="K338" i="6"/>
  <c r="I338" i="6"/>
  <c r="O337" i="6"/>
  <c r="N337" i="6"/>
  <c r="M337" i="6"/>
  <c r="L337" i="6"/>
  <c r="K337" i="6"/>
  <c r="I337" i="6"/>
  <c r="O336" i="6"/>
  <c r="N336" i="6"/>
  <c r="M336" i="6"/>
  <c r="L336" i="6"/>
  <c r="K336" i="6"/>
  <c r="I336" i="6"/>
  <c r="O335" i="6"/>
  <c r="N335" i="6"/>
  <c r="M335" i="6"/>
  <c r="L335" i="6"/>
  <c r="K335" i="6"/>
  <c r="I335" i="6"/>
  <c r="O334" i="6"/>
  <c r="N334" i="6"/>
  <c r="M334" i="6"/>
  <c r="L334" i="6"/>
  <c r="K334" i="6"/>
  <c r="I334" i="6"/>
  <c r="O333" i="6"/>
  <c r="N333" i="6"/>
  <c r="M333" i="6"/>
  <c r="L333" i="6"/>
  <c r="K333" i="6"/>
  <c r="I333" i="6"/>
  <c r="O332" i="6"/>
  <c r="N332" i="6"/>
  <c r="M332" i="6"/>
  <c r="L332" i="6"/>
  <c r="K332" i="6"/>
  <c r="I332" i="6"/>
  <c r="O331" i="6"/>
  <c r="N331" i="6"/>
  <c r="M331" i="6"/>
  <c r="L331" i="6"/>
  <c r="K331" i="6"/>
  <c r="I331" i="6"/>
  <c r="O330" i="6"/>
  <c r="N330" i="6"/>
  <c r="M330" i="6"/>
  <c r="L330" i="6"/>
  <c r="K330" i="6"/>
  <c r="I330" i="6"/>
  <c r="O329" i="6"/>
  <c r="N329" i="6"/>
  <c r="M329" i="6"/>
  <c r="L329" i="6"/>
  <c r="K329" i="6"/>
  <c r="I329" i="6"/>
  <c r="O328" i="6"/>
  <c r="N328" i="6"/>
  <c r="M328" i="6"/>
  <c r="L328" i="6"/>
  <c r="K328" i="6"/>
  <c r="I328" i="6"/>
  <c r="O327" i="6"/>
  <c r="N327" i="6"/>
  <c r="M327" i="6"/>
  <c r="L327" i="6"/>
  <c r="K327" i="6"/>
  <c r="I327" i="6"/>
  <c r="O326" i="6"/>
  <c r="N326" i="6"/>
  <c r="M326" i="6"/>
  <c r="L326" i="6"/>
  <c r="K326" i="6"/>
  <c r="I326" i="6"/>
  <c r="O325" i="6"/>
  <c r="N325" i="6"/>
  <c r="M325" i="6"/>
  <c r="L325" i="6"/>
  <c r="K325" i="6"/>
  <c r="I325" i="6"/>
  <c r="O324" i="6"/>
  <c r="N324" i="6"/>
  <c r="M324" i="6"/>
  <c r="L324" i="6"/>
  <c r="K324" i="6"/>
  <c r="I324" i="6"/>
  <c r="O323" i="6"/>
  <c r="N323" i="6"/>
  <c r="M323" i="6"/>
  <c r="L323" i="6"/>
  <c r="K323" i="6"/>
  <c r="I323" i="6"/>
  <c r="O322" i="6"/>
  <c r="N322" i="6"/>
  <c r="M322" i="6"/>
  <c r="L322" i="6"/>
  <c r="K322" i="6"/>
  <c r="I322" i="6"/>
  <c r="O321" i="6"/>
  <c r="N321" i="6"/>
  <c r="M321" i="6"/>
  <c r="L321" i="6"/>
  <c r="K321" i="6"/>
  <c r="I321" i="6"/>
  <c r="O320" i="6"/>
  <c r="N320" i="6"/>
  <c r="M320" i="6"/>
  <c r="L320" i="6"/>
  <c r="K320" i="6"/>
  <c r="I320" i="6"/>
  <c r="O319" i="6"/>
  <c r="N319" i="6"/>
  <c r="M319" i="6"/>
  <c r="L319" i="6"/>
  <c r="K319" i="6"/>
  <c r="I319" i="6"/>
  <c r="O318" i="6"/>
  <c r="N318" i="6"/>
  <c r="M318" i="6"/>
  <c r="L318" i="6"/>
  <c r="K318" i="6"/>
  <c r="I318" i="6"/>
  <c r="O317" i="6"/>
  <c r="N317" i="6"/>
  <c r="M317" i="6"/>
  <c r="L317" i="6"/>
  <c r="K317" i="6"/>
  <c r="I317" i="6"/>
  <c r="O316" i="6"/>
  <c r="N316" i="6"/>
  <c r="M316" i="6"/>
  <c r="L316" i="6"/>
  <c r="K316" i="6"/>
  <c r="I316" i="6"/>
  <c r="O315" i="6"/>
  <c r="N315" i="6"/>
  <c r="M315" i="6"/>
  <c r="L315" i="6"/>
  <c r="K315" i="6"/>
  <c r="I315" i="6"/>
  <c r="O314" i="6"/>
  <c r="N314" i="6"/>
  <c r="M314" i="6"/>
  <c r="L314" i="6"/>
  <c r="K314" i="6"/>
  <c r="I314" i="6"/>
  <c r="O313" i="6"/>
  <c r="N313" i="6"/>
  <c r="M313" i="6"/>
  <c r="L313" i="6"/>
  <c r="K313" i="6"/>
  <c r="I313" i="6"/>
  <c r="A25" i="6"/>
  <c r="A37" i="6" s="1"/>
  <c r="A49" i="6" s="1"/>
  <c r="A61" i="6" s="1"/>
  <c r="A73" i="6" s="1"/>
  <c r="A85" i="6" s="1"/>
  <c r="A97" i="6" s="1"/>
  <c r="A109" i="6" s="1"/>
  <c r="A121" i="6" s="1"/>
  <c r="A133" i="6" s="1"/>
  <c r="A145" i="6" s="1"/>
  <c r="A157" i="6" s="1"/>
  <c r="A169" i="6" s="1"/>
  <c r="A181" i="6" s="1"/>
  <c r="A193" i="6" s="1"/>
  <c r="A205" i="6" s="1"/>
  <c r="A217" i="6" s="1"/>
  <c r="A229" i="6" s="1"/>
  <c r="A241" i="6" s="1"/>
  <c r="A253" i="6" s="1"/>
  <c r="A265" i="6" s="1"/>
  <c r="A277" i="6" s="1"/>
  <c r="A289" i="6" s="1"/>
  <c r="A301" i="6" s="1"/>
  <c r="A313" i="6" s="1"/>
  <c r="A325" i="6" s="1"/>
  <c r="A337" i="6" s="1"/>
  <c r="A349" i="6" s="1"/>
  <c r="A361" i="6" s="1"/>
  <c r="A373" i="6" s="1"/>
  <c r="A385" i="6" s="1"/>
  <c r="A397" i="6" s="1"/>
  <c r="A409" i="6" s="1"/>
  <c r="A421" i="6" s="1"/>
  <c r="A433" i="6" s="1"/>
  <c r="A445" i="6" s="1"/>
  <c r="A457" i="6" s="1"/>
  <c r="A469" i="6" s="1"/>
  <c r="A481" i="6" s="1"/>
  <c r="A493" i="6" s="1"/>
  <c r="A505" i="6" s="1"/>
  <c r="A517" i="6" s="1"/>
  <c r="A529" i="6" s="1"/>
  <c r="A541" i="6" s="1"/>
  <c r="A553" i="6" s="1"/>
  <c r="A565" i="6" s="1"/>
  <c r="A577" i="6" s="1"/>
  <c r="A589" i="6" s="1"/>
  <c r="A601" i="6" s="1"/>
  <c r="A613" i="6" s="1"/>
  <c r="A625" i="6" s="1"/>
  <c r="A637" i="6" s="1"/>
  <c r="A649" i="6" s="1"/>
  <c r="A661" i="6" s="1"/>
  <c r="A673" i="6" s="1"/>
  <c r="A685" i="6" s="1"/>
  <c r="A697" i="6" s="1"/>
  <c r="A709" i="6" s="1"/>
  <c r="A721" i="6" s="1"/>
  <c r="A733" i="6" s="1"/>
  <c r="A745" i="6" s="1"/>
  <c r="A757" i="6" s="1"/>
  <c r="A769" i="6" s="1"/>
  <c r="A781" i="6" s="1"/>
  <c r="A793" i="6" s="1"/>
  <c r="A805" i="6" s="1"/>
  <c r="A817" i="6" s="1"/>
  <c r="O312" i="6"/>
  <c r="N312" i="6"/>
  <c r="M312" i="6"/>
  <c r="L312" i="6"/>
  <c r="K312" i="6"/>
  <c r="I312" i="6"/>
  <c r="O311" i="6"/>
  <c r="N311" i="6"/>
  <c r="M311" i="6"/>
  <c r="L311" i="6"/>
  <c r="K311" i="6"/>
  <c r="I311" i="6"/>
  <c r="O310" i="6"/>
  <c r="N310" i="6"/>
  <c r="M310" i="6"/>
  <c r="L310" i="6"/>
  <c r="K310" i="6"/>
  <c r="I310" i="6"/>
  <c r="O309" i="6"/>
  <c r="N309" i="6"/>
  <c r="M309" i="6"/>
  <c r="L309" i="6"/>
  <c r="K309" i="6"/>
  <c r="I309" i="6"/>
  <c r="O308" i="6"/>
  <c r="N308" i="6"/>
  <c r="M308" i="6"/>
  <c r="L308" i="6"/>
  <c r="K308" i="6"/>
  <c r="I308" i="6"/>
  <c r="O307" i="6"/>
  <c r="N307" i="6"/>
  <c r="M307" i="6"/>
  <c r="L307" i="6"/>
  <c r="K307" i="6"/>
  <c r="I307" i="6"/>
  <c r="O306" i="6"/>
  <c r="N306" i="6"/>
  <c r="M306" i="6"/>
  <c r="L306" i="6"/>
  <c r="K306" i="6"/>
  <c r="I306" i="6"/>
  <c r="O305" i="6"/>
  <c r="N305" i="6"/>
  <c r="M305" i="6"/>
  <c r="L305" i="6"/>
  <c r="K305" i="6"/>
  <c r="I305" i="6"/>
  <c r="O304" i="6"/>
  <c r="N304" i="6"/>
  <c r="M304" i="6"/>
  <c r="L304" i="6"/>
  <c r="K304" i="6"/>
  <c r="I304" i="6"/>
  <c r="O303" i="6"/>
  <c r="N303" i="6"/>
  <c r="M303" i="6"/>
  <c r="L303" i="6"/>
  <c r="K303" i="6"/>
  <c r="I303" i="6"/>
  <c r="O302" i="6"/>
  <c r="N302" i="6"/>
  <c r="M302" i="6"/>
  <c r="L302" i="6"/>
  <c r="K302" i="6"/>
  <c r="I302" i="6"/>
  <c r="O301" i="6"/>
  <c r="N301" i="6"/>
  <c r="M301" i="6"/>
  <c r="L301" i="6"/>
  <c r="K301" i="6"/>
  <c r="I301" i="6"/>
  <c r="O300" i="6"/>
  <c r="N300" i="6"/>
  <c r="M300" i="6"/>
  <c r="L300" i="6"/>
  <c r="K300" i="6"/>
  <c r="I300" i="6"/>
  <c r="O299" i="6"/>
  <c r="N299" i="6"/>
  <c r="M299" i="6"/>
  <c r="L299" i="6"/>
  <c r="K299" i="6"/>
  <c r="I299" i="6"/>
  <c r="O298" i="6"/>
  <c r="N298" i="6"/>
  <c r="M298" i="6"/>
  <c r="L298" i="6"/>
  <c r="K298" i="6"/>
  <c r="I298" i="6"/>
  <c r="O297" i="6"/>
  <c r="N297" i="6"/>
  <c r="M297" i="6"/>
  <c r="L297" i="6"/>
  <c r="K297" i="6"/>
  <c r="I297" i="6"/>
  <c r="O296" i="6"/>
  <c r="N296" i="6"/>
  <c r="M296" i="6"/>
  <c r="L296" i="6"/>
  <c r="K296" i="6"/>
  <c r="I296" i="6"/>
  <c r="O295" i="6"/>
  <c r="N295" i="6"/>
  <c r="M295" i="6"/>
  <c r="L295" i="6"/>
  <c r="K295" i="6"/>
  <c r="I295" i="6"/>
  <c r="O294" i="6"/>
  <c r="N294" i="6"/>
  <c r="M294" i="6"/>
  <c r="L294" i="6"/>
  <c r="K294" i="6"/>
  <c r="I294" i="6"/>
  <c r="O293" i="6"/>
  <c r="N293" i="6"/>
  <c r="M293" i="6"/>
  <c r="L293" i="6"/>
  <c r="K293" i="6"/>
  <c r="I293" i="6"/>
  <c r="O292" i="6"/>
  <c r="N292" i="6"/>
  <c r="M292" i="6"/>
  <c r="L292" i="6"/>
  <c r="K292" i="6"/>
  <c r="I292" i="6"/>
  <c r="O291" i="6"/>
  <c r="N291" i="6"/>
  <c r="M291" i="6"/>
  <c r="L291" i="6"/>
  <c r="K291" i="6"/>
  <c r="I291" i="6"/>
  <c r="O290" i="6"/>
  <c r="N290" i="6"/>
  <c r="M290" i="6"/>
  <c r="L290" i="6"/>
  <c r="K290" i="6"/>
  <c r="I290" i="6"/>
  <c r="O289" i="6"/>
  <c r="N289" i="6"/>
  <c r="M289" i="6"/>
  <c r="L289" i="6"/>
  <c r="K289" i="6"/>
  <c r="I289" i="6"/>
  <c r="O288" i="6"/>
  <c r="N288" i="6"/>
  <c r="M288" i="6"/>
  <c r="L288" i="6"/>
  <c r="K288" i="6"/>
  <c r="I288" i="6"/>
  <c r="O287" i="6"/>
  <c r="N287" i="6"/>
  <c r="M287" i="6"/>
  <c r="L287" i="6"/>
  <c r="K287" i="6"/>
  <c r="I287" i="6"/>
  <c r="O286" i="6"/>
  <c r="N286" i="6"/>
  <c r="M286" i="6"/>
  <c r="L286" i="6"/>
  <c r="K286" i="6"/>
  <c r="I286" i="6"/>
  <c r="O285" i="6"/>
  <c r="N285" i="6"/>
  <c r="M285" i="6"/>
  <c r="L285" i="6"/>
  <c r="K285" i="6"/>
  <c r="I285" i="6"/>
  <c r="O284" i="6"/>
  <c r="N284" i="6"/>
  <c r="M284" i="6"/>
  <c r="L284" i="6"/>
  <c r="K284" i="6"/>
  <c r="I284" i="6"/>
  <c r="O283" i="6"/>
  <c r="N283" i="6"/>
  <c r="M283" i="6"/>
  <c r="L283" i="6"/>
  <c r="K283" i="6"/>
  <c r="I283" i="6"/>
  <c r="O282" i="6"/>
  <c r="N282" i="6"/>
  <c r="M282" i="6"/>
  <c r="L282" i="6"/>
  <c r="K282" i="6"/>
  <c r="I282" i="6"/>
  <c r="O281" i="6"/>
  <c r="N281" i="6"/>
  <c r="M281" i="6"/>
  <c r="L281" i="6"/>
  <c r="K281" i="6"/>
  <c r="I281" i="6"/>
  <c r="O280" i="6"/>
  <c r="N280" i="6"/>
  <c r="M280" i="6"/>
  <c r="L280" i="6"/>
  <c r="K280" i="6"/>
  <c r="I280" i="6"/>
  <c r="O279" i="6"/>
  <c r="N279" i="6"/>
  <c r="M279" i="6"/>
  <c r="L279" i="6"/>
  <c r="K279" i="6"/>
  <c r="I279" i="6"/>
  <c r="O278" i="6"/>
  <c r="N278" i="6"/>
  <c r="M278" i="6"/>
  <c r="L278" i="6"/>
  <c r="K278" i="6"/>
  <c r="I278" i="6"/>
  <c r="O277" i="6"/>
  <c r="N277" i="6"/>
  <c r="M277" i="6"/>
  <c r="L277" i="6"/>
  <c r="K277" i="6"/>
  <c r="I277" i="6"/>
  <c r="O276" i="6"/>
  <c r="N276" i="6"/>
  <c r="M276" i="6"/>
  <c r="L276" i="6"/>
  <c r="K276" i="6"/>
  <c r="I276" i="6"/>
  <c r="O275" i="6"/>
  <c r="N275" i="6"/>
  <c r="M275" i="6"/>
  <c r="L275" i="6"/>
  <c r="K275" i="6"/>
  <c r="I275" i="6"/>
  <c r="O274" i="6"/>
  <c r="N274" i="6"/>
  <c r="M274" i="6"/>
  <c r="L274" i="6"/>
  <c r="K274" i="6"/>
  <c r="I274" i="6"/>
  <c r="O273" i="6"/>
  <c r="N273" i="6"/>
  <c r="M273" i="6"/>
  <c r="L273" i="6"/>
  <c r="K273" i="6"/>
  <c r="I273" i="6"/>
  <c r="O272" i="6"/>
  <c r="N272" i="6"/>
  <c r="M272" i="6"/>
  <c r="L272" i="6"/>
  <c r="K272" i="6"/>
  <c r="I272" i="6"/>
  <c r="O271" i="6"/>
  <c r="N271" i="6"/>
  <c r="M271" i="6"/>
  <c r="L271" i="6"/>
  <c r="K271" i="6"/>
  <c r="I271" i="6"/>
  <c r="O270" i="6"/>
  <c r="N270" i="6"/>
  <c r="M270" i="6"/>
  <c r="L270" i="6"/>
  <c r="K270" i="6"/>
  <c r="I270" i="6"/>
  <c r="O269" i="6"/>
  <c r="N269" i="6"/>
  <c r="M269" i="6"/>
  <c r="L269" i="6"/>
  <c r="K269" i="6"/>
  <c r="I269" i="6"/>
  <c r="O268" i="6"/>
  <c r="N268" i="6"/>
  <c r="M268" i="6"/>
  <c r="L268" i="6"/>
  <c r="K268" i="6"/>
  <c r="I268" i="6"/>
  <c r="O267" i="6"/>
  <c r="N267" i="6"/>
  <c r="M267" i="6"/>
  <c r="L267" i="6"/>
  <c r="K267" i="6"/>
  <c r="I267" i="6"/>
  <c r="O266" i="6"/>
  <c r="N266" i="6"/>
  <c r="M266" i="6"/>
  <c r="L266" i="6"/>
  <c r="K266" i="6"/>
  <c r="I266" i="6"/>
  <c r="O265" i="6"/>
  <c r="N265" i="6"/>
  <c r="M265" i="6"/>
  <c r="L265" i="6"/>
  <c r="K265" i="6"/>
  <c r="I265" i="6"/>
  <c r="O264" i="6"/>
  <c r="N264" i="6"/>
  <c r="M264" i="6"/>
  <c r="L264" i="6"/>
  <c r="K264" i="6"/>
  <c r="I264" i="6"/>
  <c r="O263" i="6"/>
  <c r="N263" i="6"/>
  <c r="M263" i="6"/>
  <c r="L263" i="6"/>
  <c r="K263" i="6"/>
  <c r="I263" i="6"/>
  <c r="O262" i="6"/>
  <c r="N262" i="6"/>
  <c r="M262" i="6"/>
  <c r="L262" i="6"/>
  <c r="K262" i="6"/>
  <c r="I262" i="6"/>
  <c r="O261" i="6"/>
  <c r="N261" i="6"/>
  <c r="M261" i="6"/>
  <c r="L261" i="6"/>
  <c r="K261" i="6"/>
  <c r="I261" i="6"/>
  <c r="O260" i="6"/>
  <c r="N260" i="6"/>
  <c r="M260" i="6"/>
  <c r="L260" i="6"/>
  <c r="K260" i="6"/>
  <c r="I260" i="6"/>
  <c r="O259" i="6"/>
  <c r="N259" i="6"/>
  <c r="M259" i="6"/>
  <c r="L259" i="6"/>
  <c r="K259" i="6"/>
  <c r="I259" i="6"/>
  <c r="O258" i="6"/>
  <c r="N258" i="6"/>
  <c r="M258" i="6"/>
  <c r="L258" i="6"/>
  <c r="K258" i="6"/>
  <c r="I258" i="6"/>
  <c r="O257" i="6"/>
  <c r="N257" i="6"/>
  <c r="M257" i="6"/>
  <c r="L257" i="6"/>
  <c r="K257" i="6"/>
  <c r="I257" i="6"/>
  <c r="O256" i="6"/>
  <c r="N256" i="6"/>
  <c r="M256" i="6"/>
  <c r="L256" i="6"/>
  <c r="K256" i="6"/>
  <c r="I256" i="6"/>
  <c r="O255" i="6"/>
  <c r="N255" i="6"/>
  <c r="M255" i="6"/>
  <c r="L255" i="6"/>
  <c r="K255" i="6"/>
  <c r="I255" i="6"/>
  <c r="O254" i="6"/>
  <c r="N254" i="6"/>
  <c r="M254" i="6"/>
  <c r="L254" i="6"/>
  <c r="K254" i="6"/>
  <c r="I254" i="6"/>
  <c r="O253" i="6"/>
  <c r="N253" i="6"/>
  <c r="M253" i="6"/>
  <c r="L253" i="6"/>
  <c r="K253" i="6"/>
  <c r="I253" i="6"/>
  <c r="O252" i="6"/>
  <c r="N252" i="6"/>
  <c r="M252" i="6"/>
  <c r="L252" i="6"/>
  <c r="K252" i="6"/>
  <c r="I252" i="6"/>
  <c r="O251" i="6"/>
  <c r="N251" i="6"/>
  <c r="M251" i="6"/>
  <c r="L251" i="6"/>
  <c r="K251" i="6"/>
  <c r="I251" i="6"/>
  <c r="O250" i="6"/>
  <c r="N250" i="6"/>
  <c r="M250" i="6"/>
  <c r="L250" i="6"/>
  <c r="K250" i="6"/>
  <c r="I250" i="6"/>
  <c r="O249" i="6"/>
  <c r="N249" i="6"/>
  <c r="M249" i="6"/>
  <c r="L249" i="6"/>
  <c r="K249" i="6"/>
  <c r="I249" i="6"/>
  <c r="O248" i="6"/>
  <c r="N248" i="6"/>
  <c r="M248" i="6"/>
  <c r="L248" i="6"/>
  <c r="K248" i="6"/>
  <c r="I248" i="6"/>
  <c r="O247" i="6"/>
  <c r="N247" i="6"/>
  <c r="M247" i="6"/>
  <c r="L247" i="6"/>
  <c r="K247" i="6"/>
  <c r="I247" i="6"/>
  <c r="O246" i="6"/>
  <c r="N246" i="6"/>
  <c r="M246" i="6"/>
  <c r="L246" i="6"/>
  <c r="K246" i="6"/>
  <c r="I246" i="6"/>
  <c r="O245" i="6"/>
  <c r="N245" i="6"/>
  <c r="M245" i="6"/>
  <c r="L245" i="6"/>
  <c r="K245" i="6"/>
  <c r="I245" i="6"/>
  <c r="O244" i="6"/>
  <c r="N244" i="6"/>
  <c r="M244" i="6"/>
  <c r="L244" i="6"/>
  <c r="K244" i="6"/>
  <c r="I244" i="6"/>
  <c r="O243" i="6"/>
  <c r="N243" i="6"/>
  <c r="M243" i="6"/>
  <c r="L243" i="6"/>
  <c r="K243" i="6"/>
  <c r="I243" i="6"/>
  <c r="O242" i="6"/>
  <c r="N242" i="6"/>
  <c r="M242" i="6"/>
  <c r="L242" i="6"/>
  <c r="K242" i="6"/>
  <c r="I242" i="6"/>
  <c r="O241" i="6"/>
  <c r="N241" i="6"/>
  <c r="M241" i="6"/>
  <c r="L241" i="6"/>
  <c r="K241" i="6"/>
  <c r="I241" i="6"/>
  <c r="O240" i="6"/>
  <c r="N240" i="6"/>
  <c r="M240" i="6"/>
  <c r="L240" i="6"/>
  <c r="K240" i="6"/>
  <c r="I240" i="6"/>
  <c r="O239" i="6"/>
  <c r="N239" i="6"/>
  <c r="M239" i="6"/>
  <c r="L239" i="6"/>
  <c r="K239" i="6"/>
  <c r="I239" i="6"/>
  <c r="O238" i="6"/>
  <c r="N238" i="6"/>
  <c r="M238" i="6"/>
  <c r="L238" i="6"/>
  <c r="K238" i="6"/>
  <c r="I238" i="6"/>
  <c r="O237" i="6"/>
  <c r="N237" i="6"/>
  <c r="M237" i="6"/>
  <c r="L237" i="6"/>
  <c r="K237" i="6"/>
  <c r="I237" i="6"/>
  <c r="O236" i="6"/>
  <c r="N236" i="6"/>
  <c r="M236" i="6"/>
  <c r="L236" i="6"/>
  <c r="K236" i="6"/>
  <c r="I236" i="6"/>
  <c r="O235" i="6"/>
  <c r="N235" i="6"/>
  <c r="M235" i="6"/>
  <c r="L235" i="6"/>
  <c r="K235" i="6"/>
  <c r="I235" i="6"/>
  <c r="O234" i="6"/>
  <c r="N234" i="6"/>
  <c r="M234" i="6"/>
  <c r="L234" i="6"/>
  <c r="K234" i="6"/>
  <c r="I234" i="6"/>
  <c r="O233" i="6"/>
  <c r="N233" i="6"/>
  <c r="M233" i="6"/>
  <c r="L233" i="6"/>
  <c r="K233" i="6"/>
  <c r="I233" i="6"/>
  <c r="O232" i="6"/>
  <c r="N232" i="6"/>
  <c r="M232" i="6"/>
  <c r="L232" i="6"/>
  <c r="K232" i="6"/>
  <c r="I232" i="6"/>
  <c r="O231" i="6"/>
  <c r="N231" i="6"/>
  <c r="M231" i="6"/>
  <c r="L231" i="6"/>
  <c r="K231" i="6"/>
  <c r="I231" i="6"/>
  <c r="O230" i="6"/>
  <c r="N230" i="6"/>
  <c r="M230" i="6"/>
  <c r="L230" i="6"/>
  <c r="K230" i="6"/>
  <c r="I230" i="6"/>
  <c r="O229" i="6"/>
  <c r="N229" i="6"/>
  <c r="M229" i="6"/>
  <c r="L229" i="6"/>
  <c r="K229" i="6"/>
  <c r="I229" i="6"/>
  <c r="O228" i="6"/>
  <c r="N228" i="6"/>
  <c r="M228" i="6"/>
  <c r="L228" i="6"/>
  <c r="K228" i="6"/>
  <c r="I228" i="6"/>
  <c r="O227" i="6"/>
  <c r="N227" i="6"/>
  <c r="M227" i="6"/>
  <c r="L227" i="6"/>
  <c r="K227" i="6"/>
  <c r="I227" i="6"/>
  <c r="O226" i="6"/>
  <c r="N226" i="6"/>
  <c r="M226" i="6"/>
  <c r="L226" i="6"/>
  <c r="K226" i="6"/>
  <c r="I226" i="6"/>
  <c r="O225" i="6"/>
  <c r="N225" i="6"/>
  <c r="M225" i="6"/>
  <c r="L225" i="6"/>
  <c r="K225" i="6"/>
  <c r="I225" i="6"/>
  <c r="O224" i="6"/>
  <c r="N224" i="6"/>
  <c r="M224" i="6"/>
  <c r="L224" i="6"/>
  <c r="K224" i="6"/>
  <c r="I224" i="6"/>
  <c r="O223" i="6"/>
  <c r="N223" i="6"/>
  <c r="M223" i="6"/>
  <c r="L223" i="6"/>
  <c r="K223" i="6"/>
  <c r="I223" i="6"/>
  <c r="O222" i="6"/>
  <c r="N222" i="6"/>
  <c r="M222" i="6"/>
  <c r="L222" i="6"/>
  <c r="K222" i="6"/>
  <c r="I222" i="6"/>
  <c r="O221" i="6"/>
  <c r="N221" i="6"/>
  <c r="M221" i="6"/>
  <c r="L221" i="6"/>
  <c r="K221" i="6"/>
  <c r="I221" i="6"/>
  <c r="O220" i="6"/>
  <c r="N220" i="6"/>
  <c r="M220" i="6"/>
  <c r="L220" i="6"/>
  <c r="K220" i="6"/>
  <c r="I220" i="6"/>
  <c r="O219" i="6"/>
  <c r="N219" i="6"/>
  <c r="M219" i="6"/>
  <c r="L219" i="6"/>
  <c r="K219" i="6"/>
  <c r="I219" i="6"/>
  <c r="O218" i="6"/>
  <c r="N218" i="6"/>
  <c r="M218" i="6"/>
  <c r="L218" i="6"/>
  <c r="K218" i="6"/>
  <c r="I218" i="6"/>
  <c r="O217" i="6"/>
  <c r="N217" i="6"/>
  <c r="M217" i="6"/>
  <c r="L217" i="6"/>
  <c r="K217" i="6"/>
  <c r="I217" i="6"/>
  <c r="O216" i="6"/>
  <c r="N216" i="6"/>
  <c r="M216" i="6"/>
  <c r="L216" i="6"/>
  <c r="K216" i="6"/>
  <c r="I216" i="6"/>
  <c r="O215" i="6"/>
  <c r="N215" i="6"/>
  <c r="M215" i="6"/>
  <c r="L215" i="6"/>
  <c r="K215" i="6"/>
  <c r="I215" i="6"/>
  <c r="O214" i="6"/>
  <c r="N214" i="6"/>
  <c r="M214" i="6"/>
  <c r="L214" i="6"/>
  <c r="K214" i="6"/>
  <c r="I214" i="6"/>
  <c r="O213" i="6"/>
  <c r="N213" i="6"/>
  <c r="M213" i="6"/>
  <c r="L213" i="6"/>
  <c r="K213" i="6"/>
  <c r="I213" i="6"/>
  <c r="O212" i="6"/>
  <c r="N212" i="6"/>
  <c r="M212" i="6"/>
  <c r="L212" i="6"/>
  <c r="K212" i="6"/>
  <c r="I212" i="6"/>
  <c r="O211" i="6"/>
  <c r="N211" i="6"/>
  <c r="M211" i="6"/>
  <c r="L211" i="6"/>
  <c r="K211" i="6"/>
  <c r="I211" i="6"/>
  <c r="O210" i="6"/>
  <c r="N210" i="6"/>
  <c r="M210" i="6"/>
  <c r="L210" i="6"/>
  <c r="K210" i="6"/>
  <c r="I210" i="6"/>
  <c r="O209" i="6"/>
  <c r="N209" i="6"/>
  <c r="M209" i="6"/>
  <c r="L209" i="6"/>
  <c r="K209" i="6"/>
  <c r="I209" i="6"/>
  <c r="O208" i="6"/>
  <c r="N208" i="6"/>
  <c r="M208" i="6"/>
  <c r="L208" i="6"/>
  <c r="K208" i="6"/>
  <c r="I208" i="6"/>
  <c r="O207" i="6"/>
  <c r="N207" i="6"/>
  <c r="M207" i="6"/>
  <c r="L207" i="6"/>
  <c r="K207" i="6"/>
  <c r="I207" i="6"/>
  <c r="A27" i="6"/>
  <c r="A39" i="6" s="1"/>
  <c r="A51" i="6" s="1"/>
  <c r="A63" i="6" s="1"/>
  <c r="A75" i="6" s="1"/>
  <c r="A87" i="6" s="1"/>
  <c r="A99" i="6" s="1"/>
  <c r="A111" i="6" s="1"/>
  <c r="A123" i="6" s="1"/>
  <c r="A135" i="6" s="1"/>
  <c r="A147" i="6" s="1"/>
  <c r="A159" i="6" s="1"/>
  <c r="A171" i="6" s="1"/>
  <c r="A183" i="6" s="1"/>
  <c r="A195" i="6" s="1"/>
  <c r="A207" i="6" s="1"/>
  <c r="A219" i="6" s="1"/>
  <c r="A231" i="6" s="1"/>
  <c r="A243" i="6" s="1"/>
  <c r="A255" i="6" s="1"/>
  <c r="A267" i="6" s="1"/>
  <c r="A279" i="6" s="1"/>
  <c r="A291" i="6" s="1"/>
  <c r="A303" i="6" s="1"/>
  <c r="A315" i="6" s="1"/>
  <c r="A327" i="6" s="1"/>
  <c r="A339" i="6" s="1"/>
  <c r="A351" i="6" s="1"/>
  <c r="A363" i="6" s="1"/>
  <c r="A375" i="6" s="1"/>
  <c r="A387" i="6" s="1"/>
  <c r="A399" i="6" s="1"/>
  <c r="A411" i="6" s="1"/>
  <c r="A423" i="6" s="1"/>
  <c r="A435" i="6" s="1"/>
  <c r="A447" i="6" s="1"/>
  <c r="A459" i="6" s="1"/>
  <c r="A471" i="6" s="1"/>
  <c r="A483" i="6" s="1"/>
  <c r="A495" i="6" s="1"/>
  <c r="A507" i="6" s="1"/>
  <c r="A519" i="6" s="1"/>
  <c r="A531" i="6" s="1"/>
  <c r="A543" i="6" s="1"/>
  <c r="A555" i="6" s="1"/>
  <c r="A567" i="6" s="1"/>
  <c r="A579" i="6" s="1"/>
  <c r="A591" i="6" s="1"/>
  <c r="A603" i="6" s="1"/>
  <c r="A615" i="6" s="1"/>
  <c r="A627" i="6" s="1"/>
  <c r="A639" i="6" s="1"/>
  <c r="A651" i="6" s="1"/>
  <c r="A663" i="6" s="1"/>
  <c r="A675" i="6" s="1"/>
  <c r="A687" i="6" s="1"/>
  <c r="A699" i="6" s="1"/>
  <c r="A711" i="6" s="1"/>
  <c r="A723" i="6" s="1"/>
  <c r="A735" i="6" s="1"/>
  <c r="A747" i="6" s="1"/>
  <c r="A759" i="6" s="1"/>
  <c r="A771" i="6" s="1"/>
  <c r="A783" i="6" s="1"/>
  <c r="A795" i="6" s="1"/>
  <c r="A807" i="6" s="1"/>
  <c r="A819" i="6" s="1"/>
  <c r="O206" i="6"/>
  <c r="N206" i="6"/>
  <c r="M206" i="6"/>
  <c r="L206" i="6"/>
  <c r="K206" i="6"/>
  <c r="I206" i="6"/>
  <c r="O205" i="6"/>
  <c r="N205" i="6"/>
  <c r="M205" i="6"/>
  <c r="L205" i="6"/>
  <c r="K205" i="6"/>
  <c r="I205" i="6"/>
  <c r="O204" i="6"/>
  <c r="N204" i="6"/>
  <c r="M204" i="6"/>
  <c r="L204" i="6"/>
  <c r="K204" i="6"/>
  <c r="I204" i="6"/>
  <c r="O203" i="6"/>
  <c r="N203" i="6"/>
  <c r="M203" i="6"/>
  <c r="L203" i="6"/>
  <c r="K203" i="6"/>
  <c r="I203" i="6"/>
  <c r="O202" i="6"/>
  <c r="N202" i="6"/>
  <c r="M202" i="6"/>
  <c r="L202" i="6"/>
  <c r="K202" i="6"/>
  <c r="I202" i="6"/>
  <c r="O201" i="6"/>
  <c r="N201" i="6"/>
  <c r="M201" i="6"/>
  <c r="L201" i="6"/>
  <c r="K201" i="6"/>
  <c r="I201" i="6"/>
  <c r="O200" i="6"/>
  <c r="N200" i="6"/>
  <c r="M200" i="6"/>
  <c r="L200" i="6"/>
  <c r="K200" i="6"/>
  <c r="I200" i="6"/>
  <c r="O199" i="6"/>
  <c r="N199" i="6"/>
  <c r="M199" i="6"/>
  <c r="L199" i="6"/>
  <c r="K199" i="6"/>
  <c r="I199" i="6"/>
  <c r="O198" i="6"/>
  <c r="N198" i="6"/>
  <c r="M198" i="6"/>
  <c r="L198" i="6"/>
  <c r="K198" i="6"/>
  <c r="I198" i="6"/>
  <c r="O197" i="6"/>
  <c r="N197" i="6"/>
  <c r="M197" i="6"/>
  <c r="L197" i="6"/>
  <c r="K197" i="6"/>
  <c r="I197" i="6"/>
  <c r="O196" i="6"/>
  <c r="N196" i="6"/>
  <c r="M196" i="6"/>
  <c r="L196" i="6"/>
  <c r="K196" i="6"/>
  <c r="I196" i="6"/>
  <c r="O195" i="6"/>
  <c r="N195" i="6"/>
  <c r="M195" i="6"/>
  <c r="L195" i="6"/>
  <c r="K195" i="6"/>
  <c r="I195" i="6"/>
  <c r="O194" i="6"/>
  <c r="N194" i="6"/>
  <c r="M194" i="6"/>
  <c r="L194" i="6"/>
  <c r="K194" i="6"/>
  <c r="I194" i="6"/>
  <c r="O193" i="6"/>
  <c r="N193" i="6"/>
  <c r="M193" i="6"/>
  <c r="L193" i="6"/>
  <c r="K193" i="6"/>
  <c r="I193" i="6"/>
  <c r="O192" i="6"/>
  <c r="N192" i="6"/>
  <c r="M192" i="6"/>
  <c r="L192" i="6"/>
  <c r="K192" i="6"/>
  <c r="I192" i="6"/>
  <c r="O191" i="6"/>
  <c r="N191" i="6"/>
  <c r="M191" i="6"/>
  <c r="L191" i="6"/>
  <c r="K191" i="6"/>
  <c r="I191" i="6"/>
  <c r="O190" i="6"/>
  <c r="N190" i="6"/>
  <c r="M190" i="6"/>
  <c r="L190" i="6"/>
  <c r="K190" i="6"/>
  <c r="I190" i="6"/>
  <c r="O189" i="6"/>
  <c r="N189" i="6"/>
  <c r="M189" i="6"/>
  <c r="L189" i="6"/>
  <c r="K189" i="6"/>
  <c r="I189" i="6"/>
  <c r="O188" i="6"/>
  <c r="N188" i="6"/>
  <c r="M188" i="6"/>
  <c r="L188" i="6"/>
  <c r="K188" i="6"/>
  <c r="I188" i="6"/>
  <c r="O187" i="6"/>
  <c r="N187" i="6"/>
  <c r="M187" i="6"/>
  <c r="L187" i="6"/>
  <c r="K187" i="6"/>
  <c r="I187" i="6"/>
  <c r="O186" i="6"/>
  <c r="N186" i="6"/>
  <c r="M186" i="6"/>
  <c r="L186" i="6"/>
  <c r="K186" i="6"/>
  <c r="I186" i="6"/>
  <c r="O185" i="6"/>
  <c r="N185" i="6"/>
  <c r="M185" i="6"/>
  <c r="L185" i="6"/>
  <c r="K185" i="6"/>
  <c r="I185" i="6"/>
  <c r="O184" i="6"/>
  <c r="N184" i="6"/>
  <c r="M184" i="6"/>
  <c r="L184" i="6"/>
  <c r="K184" i="6"/>
  <c r="I184" i="6"/>
  <c r="O183" i="6"/>
  <c r="N183" i="6"/>
  <c r="M183" i="6"/>
  <c r="L183" i="6"/>
  <c r="K183" i="6"/>
  <c r="I183" i="6"/>
  <c r="O182" i="6"/>
  <c r="N182" i="6"/>
  <c r="M182" i="6"/>
  <c r="L182" i="6"/>
  <c r="K182" i="6"/>
  <c r="I182" i="6"/>
  <c r="O181" i="6"/>
  <c r="N181" i="6"/>
  <c r="M181" i="6"/>
  <c r="L181" i="6"/>
  <c r="K181" i="6"/>
  <c r="I181" i="6"/>
  <c r="O180" i="6"/>
  <c r="N180" i="6"/>
  <c r="M180" i="6"/>
  <c r="L180" i="6"/>
  <c r="K180" i="6"/>
  <c r="I180" i="6"/>
  <c r="O179" i="6"/>
  <c r="N179" i="6"/>
  <c r="M179" i="6"/>
  <c r="L179" i="6"/>
  <c r="K179" i="6"/>
  <c r="I179" i="6"/>
  <c r="O178" i="6"/>
  <c r="N178" i="6"/>
  <c r="M178" i="6"/>
  <c r="L178" i="6"/>
  <c r="K178" i="6"/>
  <c r="I178" i="6"/>
  <c r="O177" i="6"/>
  <c r="N177" i="6"/>
  <c r="M177" i="6"/>
  <c r="L177" i="6"/>
  <c r="K177" i="6"/>
  <c r="I177" i="6"/>
  <c r="O176" i="6"/>
  <c r="N176" i="6"/>
  <c r="M176" i="6"/>
  <c r="L176" i="6"/>
  <c r="K176" i="6"/>
  <c r="I176" i="6"/>
  <c r="O175" i="6"/>
  <c r="N175" i="6"/>
  <c r="M175" i="6"/>
  <c r="L175" i="6"/>
  <c r="K175" i="6"/>
  <c r="I175" i="6"/>
  <c r="O174" i="6"/>
  <c r="N174" i="6"/>
  <c r="M174" i="6"/>
  <c r="L174" i="6"/>
  <c r="K174" i="6"/>
  <c r="I174" i="6"/>
  <c r="O173" i="6"/>
  <c r="N173" i="6"/>
  <c r="M173" i="6"/>
  <c r="L173" i="6"/>
  <c r="K173" i="6"/>
  <c r="I173" i="6"/>
  <c r="O172" i="6"/>
  <c r="N172" i="6"/>
  <c r="M172" i="6"/>
  <c r="L172" i="6"/>
  <c r="K172" i="6"/>
  <c r="I172" i="6"/>
  <c r="O171" i="6"/>
  <c r="N171" i="6"/>
  <c r="M171" i="6"/>
  <c r="L171" i="6"/>
  <c r="K171" i="6"/>
  <c r="I171" i="6"/>
  <c r="O170" i="6"/>
  <c r="N170" i="6"/>
  <c r="M170" i="6"/>
  <c r="L170" i="6"/>
  <c r="K170" i="6"/>
  <c r="I170" i="6"/>
  <c r="O169" i="6"/>
  <c r="N169" i="6"/>
  <c r="M169" i="6"/>
  <c r="L169" i="6"/>
  <c r="K169" i="6"/>
  <c r="I169" i="6"/>
  <c r="O168" i="6"/>
  <c r="N168" i="6"/>
  <c r="M168" i="6"/>
  <c r="L168" i="6"/>
  <c r="K168" i="6"/>
  <c r="I168" i="6"/>
  <c r="O167" i="6"/>
  <c r="N167" i="6"/>
  <c r="M167" i="6"/>
  <c r="L167" i="6"/>
  <c r="K167" i="6"/>
  <c r="I167" i="6"/>
  <c r="O166" i="6"/>
  <c r="N166" i="6"/>
  <c r="M166" i="6"/>
  <c r="L166" i="6"/>
  <c r="K166" i="6"/>
  <c r="I166" i="6"/>
  <c r="O165" i="6"/>
  <c r="N165" i="6"/>
  <c r="M165" i="6"/>
  <c r="L165" i="6"/>
  <c r="K165" i="6"/>
  <c r="I165" i="6"/>
  <c r="O164" i="6"/>
  <c r="N164" i="6"/>
  <c r="M164" i="6"/>
  <c r="L164" i="6"/>
  <c r="K164" i="6"/>
  <c r="I164" i="6"/>
  <c r="O163" i="6"/>
  <c r="N163" i="6"/>
  <c r="M163" i="6"/>
  <c r="L163" i="6"/>
  <c r="K163" i="6"/>
  <c r="I163" i="6"/>
  <c r="O162" i="6"/>
  <c r="N162" i="6"/>
  <c r="M162" i="6"/>
  <c r="L162" i="6"/>
  <c r="K162" i="6"/>
  <c r="I162" i="6"/>
  <c r="O161" i="6"/>
  <c r="N161" i="6"/>
  <c r="M161" i="6"/>
  <c r="L161" i="6"/>
  <c r="K161" i="6"/>
  <c r="I161" i="6"/>
  <c r="O160" i="6"/>
  <c r="N160" i="6"/>
  <c r="M160" i="6"/>
  <c r="L160" i="6"/>
  <c r="K160" i="6"/>
  <c r="I160" i="6"/>
  <c r="O159" i="6"/>
  <c r="N159" i="6"/>
  <c r="M159" i="6"/>
  <c r="L159" i="6"/>
  <c r="K159" i="6"/>
  <c r="I159" i="6"/>
  <c r="O158" i="6"/>
  <c r="N158" i="6"/>
  <c r="M158" i="6"/>
  <c r="L158" i="6"/>
  <c r="K158" i="6"/>
  <c r="I158" i="6"/>
  <c r="O157" i="6"/>
  <c r="N157" i="6"/>
  <c r="M157" i="6"/>
  <c r="L157" i="6"/>
  <c r="K157" i="6"/>
  <c r="I157" i="6"/>
  <c r="O156" i="6"/>
  <c r="N156" i="6"/>
  <c r="M156" i="6"/>
  <c r="L156" i="6"/>
  <c r="K156" i="6"/>
  <c r="I156" i="6"/>
  <c r="O155" i="6"/>
  <c r="N155" i="6"/>
  <c r="M155" i="6"/>
  <c r="L155" i="6"/>
  <c r="K155" i="6"/>
  <c r="I155" i="6"/>
  <c r="O154" i="6"/>
  <c r="N154" i="6"/>
  <c r="M154" i="6"/>
  <c r="L154" i="6"/>
  <c r="K154" i="6"/>
  <c r="I154" i="6"/>
  <c r="O153" i="6"/>
  <c r="N153" i="6"/>
  <c r="M153" i="6"/>
  <c r="L153" i="6"/>
  <c r="K153" i="6"/>
  <c r="I153" i="6"/>
  <c r="O152" i="6"/>
  <c r="N152" i="6"/>
  <c r="M152" i="6"/>
  <c r="L152" i="6"/>
  <c r="K152" i="6"/>
  <c r="I152" i="6"/>
  <c r="O151" i="6"/>
  <c r="N151" i="6"/>
  <c r="M151" i="6"/>
  <c r="L151" i="6"/>
  <c r="K151" i="6"/>
  <c r="I151" i="6"/>
  <c r="O150" i="6"/>
  <c r="N150" i="6"/>
  <c r="M150" i="6"/>
  <c r="L150" i="6"/>
  <c r="K150" i="6"/>
  <c r="I150" i="6"/>
  <c r="O149" i="6"/>
  <c r="N149" i="6"/>
  <c r="M149" i="6"/>
  <c r="L149" i="6"/>
  <c r="K149" i="6"/>
  <c r="I149" i="6"/>
  <c r="O148" i="6"/>
  <c r="N148" i="6"/>
  <c r="M148" i="6"/>
  <c r="L148" i="6"/>
  <c r="K148" i="6"/>
  <c r="I148" i="6"/>
  <c r="O147" i="6"/>
  <c r="N147" i="6"/>
  <c r="M147" i="6"/>
  <c r="L147" i="6"/>
  <c r="K147" i="6"/>
  <c r="I147" i="6"/>
  <c r="O146" i="6"/>
  <c r="N146" i="6"/>
  <c r="M146" i="6"/>
  <c r="L146" i="6"/>
  <c r="K146" i="6"/>
  <c r="I146" i="6"/>
  <c r="O145" i="6"/>
  <c r="N145" i="6"/>
  <c r="M145" i="6"/>
  <c r="L145" i="6"/>
  <c r="K145" i="6"/>
  <c r="I145" i="6"/>
  <c r="O144" i="6"/>
  <c r="N144" i="6"/>
  <c r="M144" i="6"/>
  <c r="L144" i="6"/>
  <c r="K144" i="6"/>
  <c r="I144" i="6"/>
  <c r="O143" i="6"/>
  <c r="N143" i="6"/>
  <c r="M143" i="6"/>
  <c r="L143" i="6"/>
  <c r="K143" i="6"/>
  <c r="I143" i="6"/>
  <c r="O142" i="6"/>
  <c r="N142" i="6"/>
  <c r="M142" i="6"/>
  <c r="L142" i="6"/>
  <c r="K142" i="6"/>
  <c r="I142" i="6"/>
  <c r="O141" i="6"/>
  <c r="N141" i="6"/>
  <c r="M141" i="6"/>
  <c r="L141" i="6"/>
  <c r="K141" i="6"/>
  <c r="I141" i="6"/>
  <c r="O140" i="6"/>
  <c r="N140" i="6"/>
  <c r="M140" i="6"/>
  <c r="L140" i="6"/>
  <c r="K140" i="6"/>
  <c r="I140" i="6"/>
  <c r="O139" i="6"/>
  <c r="N139" i="6"/>
  <c r="M139" i="6"/>
  <c r="L139" i="6"/>
  <c r="K139" i="6"/>
  <c r="I139" i="6"/>
  <c r="O138" i="6"/>
  <c r="N138" i="6"/>
  <c r="M138" i="6"/>
  <c r="L138" i="6"/>
  <c r="K138" i="6"/>
  <c r="I138" i="6"/>
  <c r="O137" i="6"/>
  <c r="N137" i="6"/>
  <c r="M137" i="6"/>
  <c r="L137" i="6"/>
  <c r="K137" i="6"/>
  <c r="I137" i="6"/>
  <c r="O136" i="6"/>
  <c r="N136" i="6"/>
  <c r="M136" i="6"/>
  <c r="L136" i="6"/>
  <c r="K136" i="6"/>
  <c r="I136" i="6"/>
  <c r="A28" i="6"/>
  <c r="A40" i="6" s="1"/>
  <c r="A52" i="6" s="1"/>
  <c r="A64" i="6" s="1"/>
  <c r="A76" i="6" s="1"/>
  <c r="A88" i="6" s="1"/>
  <c r="A100" i="6" s="1"/>
  <c r="A112" i="6" s="1"/>
  <c r="A124" i="6" s="1"/>
  <c r="A136" i="6" s="1"/>
  <c r="A148" i="6" s="1"/>
  <c r="A160" i="6" s="1"/>
  <c r="A172" i="6" s="1"/>
  <c r="A184" i="6" s="1"/>
  <c r="A196" i="6" s="1"/>
  <c r="A208" i="6" s="1"/>
  <c r="A220" i="6" s="1"/>
  <c r="A232" i="6" s="1"/>
  <c r="A244" i="6" s="1"/>
  <c r="A256" i="6" s="1"/>
  <c r="A268" i="6" s="1"/>
  <c r="A280" i="6" s="1"/>
  <c r="A292" i="6" s="1"/>
  <c r="A304" i="6" s="1"/>
  <c r="A316" i="6" s="1"/>
  <c r="A328" i="6" s="1"/>
  <c r="A340" i="6" s="1"/>
  <c r="A352" i="6" s="1"/>
  <c r="A364" i="6" s="1"/>
  <c r="A376" i="6" s="1"/>
  <c r="A388" i="6" s="1"/>
  <c r="A400" i="6" s="1"/>
  <c r="A412" i="6" s="1"/>
  <c r="A424" i="6" s="1"/>
  <c r="A436" i="6" s="1"/>
  <c r="A448" i="6" s="1"/>
  <c r="A460" i="6" s="1"/>
  <c r="A472" i="6" s="1"/>
  <c r="A484" i="6" s="1"/>
  <c r="A496" i="6" s="1"/>
  <c r="A508" i="6" s="1"/>
  <c r="A520" i="6" s="1"/>
  <c r="A532" i="6" s="1"/>
  <c r="A544" i="6" s="1"/>
  <c r="A556" i="6" s="1"/>
  <c r="A568" i="6" s="1"/>
  <c r="A580" i="6" s="1"/>
  <c r="A592" i="6" s="1"/>
  <c r="A604" i="6" s="1"/>
  <c r="A616" i="6" s="1"/>
  <c r="A628" i="6" s="1"/>
  <c r="A640" i="6" s="1"/>
  <c r="A652" i="6" s="1"/>
  <c r="A664" i="6" s="1"/>
  <c r="A676" i="6" s="1"/>
  <c r="A688" i="6" s="1"/>
  <c r="A700" i="6" s="1"/>
  <c r="A712" i="6" s="1"/>
  <c r="A724" i="6" s="1"/>
  <c r="A736" i="6" s="1"/>
  <c r="A748" i="6" s="1"/>
  <c r="A760" i="6" s="1"/>
  <c r="A772" i="6" s="1"/>
  <c r="A784" i="6" s="1"/>
  <c r="A796" i="6" s="1"/>
  <c r="A808" i="6" s="1"/>
  <c r="A820" i="6" s="1"/>
  <c r="O135" i="6"/>
  <c r="N135" i="6"/>
  <c r="M135" i="6"/>
  <c r="L135" i="6"/>
  <c r="K135" i="6"/>
  <c r="I135" i="6"/>
  <c r="O134" i="6"/>
  <c r="N134" i="6"/>
  <c r="M134" i="6"/>
  <c r="L134" i="6"/>
  <c r="K134" i="6"/>
  <c r="I134" i="6"/>
  <c r="O133" i="6"/>
  <c r="N133" i="6"/>
  <c r="M133" i="6"/>
  <c r="L133" i="6"/>
  <c r="K133" i="6"/>
  <c r="I133" i="6"/>
  <c r="O132" i="6"/>
  <c r="N132" i="6"/>
  <c r="M132" i="6"/>
  <c r="L132" i="6"/>
  <c r="K132" i="6"/>
  <c r="I132" i="6"/>
  <c r="O131" i="6"/>
  <c r="N131" i="6"/>
  <c r="M131" i="6"/>
  <c r="L131" i="6"/>
  <c r="K131" i="6"/>
  <c r="I131" i="6"/>
  <c r="O130" i="6"/>
  <c r="N130" i="6"/>
  <c r="M130" i="6"/>
  <c r="L130" i="6"/>
  <c r="K130" i="6"/>
  <c r="I130" i="6"/>
  <c r="O129" i="6"/>
  <c r="N129" i="6"/>
  <c r="M129" i="6"/>
  <c r="L129" i="6"/>
  <c r="K129" i="6"/>
  <c r="I129" i="6"/>
  <c r="O128" i="6"/>
  <c r="N128" i="6"/>
  <c r="M128" i="6"/>
  <c r="L128" i="6"/>
  <c r="K128" i="6"/>
  <c r="I128" i="6"/>
  <c r="O127" i="6"/>
  <c r="N127" i="6"/>
  <c r="M127" i="6"/>
  <c r="L127" i="6"/>
  <c r="K127" i="6"/>
  <c r="I127" i="6"/>
  <c r="O126" i="6"/>
  <c r="N126" i="6"/>
  <c r="M126" i="6"/>
  <c r="L126" i="6"/>
  <c r="K126" i="6"/>
  <c r="I126" i="6"/>
  <c r="O125" i="6"/>
  <c r="N125" i="6"/>
  <c r="M125" i="6"/>
  <c r="L125" i="6"/>
  <c r="K125" i="6"/>
  <c r="I125" i="6"/>
  <c r="O124" i="6"/>
  <c r="N124" i="6"/>
  <c r="M124" i="6"/>
  <c r="L124" i="6"/>
  <c r="K124" i="6"/>
  <c r="I124" i="6"/>
  <c r="O123" i="6"/>
  <c r="N123" i="6"/>
  <c r="M123" i="6"/>
  <c r="L123" i="6"/>
  <c r="K123" i="6"/>
  <c r="I123" i="6"/>
  <c r="O122" i="6"/>
  <c r="N122" i="6"/>
  <c r="M122" i="6"/>
  <c r="L122" i="6"/>
  <c r="K122" i="6"/>
  <c r="I122" i="6"/>
  <c r="O121" i="6"/>
  <c r="N121" i="6"/>
  <c r="M121" i="6"/>
  <c r="L121" i="6"/>
  <c r="K121" i="6"/>
  <c r="I121" i="6"/>
  <c r="O120" i="6"/>
  <c r="N120" i="6"/>
  <c r="M120" i="6"/>
  <c r="L120" i="6"/>
  <c r="K120" i="6"/>
  <c r="I120" i="6"/>
  <c r="O119" i="6"/>
  <c r="N119" i="6"/>
  <c r="M119" i="6"/>
  <c r="L119" i="6"/>
  <c r="K119" i="6"/>
  <c r="I119" i="6"/>
  <c r="O118" i="6"/>
  <c r="N118" i="6"/>
  <c r="M118" i="6"/>
  <c r="L118" i="6"/>
  <c r="K118" i="6"/>
  <c r="I118" i="6"/>
  <c r="O117" i="6"/>
  <c r="N117" i="6"/>
  <c r="M117" i="6"/>
  <c r="L117" i="6"/>
  <c r="K117" i="6"/>
  <c r="I117" i="6"/>
  <c r="O116" i="6"/>
  <c r="N116" i="6"/>
  <c r="M116" i="6"/>
  <c r="L116" i="6"/>
  <c r="K116" i="6"/>
  <c r="I116" i="6"/>
  <c r="O115" i="6"/>
  <c r="N115" i="6"/>
  <c r="M115" i="6"/>
  <c r="L115" i="6"/>
  <c r="K115" i="6"/>
  <c r="I115" i="6"/>
  <c r="O114" i="6"/>
  <c r="N114" i="6"/>
  <c r="M114" i="6"/>
  <c r="L114" i="6"/>
  <c r="K114" i="6"/>
  <c r="I114" i="6"/>
  <c r="O113" i="6"/>
  <c r="N113" i="6"/>
  <c r="M113" i="6"/>
  <c r="L113" i="6"/>
  <c r="K113" i="6"/>
  <c r="I113" i="6"/>
  <c r="O112" i="6"/>
  <c r="N112" i="6"/>
  <c r="M112" i="6"/>
  <c r="L112" i="6"/>
  <c r="K112" i="6"/>
  <c r="I112" i="6"/>
  <c r="O111" i="6"/>
  <c r="N111" i="6"/>
  <c r="M111" i="6"/>
  <c r="L111" i="6"/>
  <c r="K111" i="6"/>
  <c r="I111" i="6"/>
  <c r="O110" i="6"/>
  <c r="N110" i="6"/>
  <c r="M110" i="6"/>
  <c r="L110" i="6"/>
  <c r="K110" i="6"/>
  <c r="I110" i="6"/>
  <c r="O109" i="6"/>
  <c r="N109" i="6"/>
  <c r="M109" i="6"/>
  <c r="L109" i="6"/>
  <c r="K109" i="6"/>
  <c r="I109" i="6"/>
  <c r="O108" i="6"/>
  <c r="N108" i="6"/>
  <c r="M108" i="6"/>
  <c r="L108" i="6"/>
  <c r="K108" i="6"/>
  <c r="I108" i="6"/>
  <c r="O107" i="6"/>
  <c r="N107" i="6"/>
  <c r="M107" i="6"/>
  <c r="L107" i="6"/>
  <c r="K107" i="6"/>
  <c r="I107" i="6"/>
  <c r="O106" i="6"/>
  <c r="N106" i="6"/>
  <c r="M106" i="6"/>
  <c r="L106" i="6"/>
  <c r="K106" i="6"/>
  <c r="I106" i="6"/>
  <c r="O105" i="6"/>
  <c r="N105" i="6"/>
  <c r="M105" i="6"/>
  <c r="L105" i="6"/>
  <c r="K105" i="6"/>
  <c r="I105" i="6"/>
  <c r="O104" i="6"/>
  <c r="N104" i="6"/>
  <c r="M104" i="6"/>
  <c r="L104" i="6"/>
  <c r="K104" i="6"/>
  <c r="I104" i="6"/>
  <c r="O103" i="6"/>
  <c r="N103" i="6"/>
  <c r="M103" i="6"/>
  <c r="L103" i="6"/>
  <c r="K103" i="6"/>
  <c r="I103" i="6"/>
  <c r="O102" i="6"/>
  <c r="N102" i="6"/>
  <c r="M102" i="6"/>
  <c r="L102" i="6"/>
  <c r="K102" i="6"/>
  <c r="I102" i="6"/>
  <c r="O101" i="6"/>
  <c r="N101" i="6"/>
  <c r="M101" i="6"/>
  <c r="L101" i="6"/>
  <c r="K101" i="6"/>
  <c r="I101" i="6"/>
  <c r="O100" i="6"/>
  <c r="N100" i="6"/>
  <c r="M100" i="6"/>
  <c r="L100" i="6"/>
  <c r="K100" i="6"/>
  <c r="I100" i="6"/>
  <c r="O99" i="6"/>
  <c r="N99" i="6"/>
  <c r="M99" i="6"/>
  <c r="L99" i="6"/>
  <c r="K99" i="6"/>
  <c r="I99" i="6"/>
  <c r="O98" i="6"/>
  <c r="N98" i="6"/>
  <c r="M98" i="6"/>
  <c r="L98" i="6"/>
  <c r="K98" i="6"/>
  <c r="I98" i="6"/>
  <c r="O97" i="6"/>
  <c r="N97" i="6"/>
  <c r="M97" i="6"/>
  <c r="L97" i="6"/>
  <c r="K97" i="6"/>
  <c r="I97" i="6"/>
  <c r="O96" i="6"/>
  <c r="N96" i="6"/>
  <c r="M96" i="6"/>
  <c r="L96" i="6"/>
  <c r="K96" i="6"/>
  <c r="I96" i="6"/>
  <c r="O95" i="6"/>
  <c r="N95" i="6"/>
  <c r="M95" i="6"/>
  <c r="L95" i="6"/>
  <c r="K95" i="6"/>
  <c r="I95" i="6"/>
  <c r="A23" i="6"/>
  <c r="A35" i="6" s="1"/>
  <c r="A47" i="6" s="1"/>
  <c r="A59" i="6" s="1"/>
  <c r="A71" i="6" s="1"/>
  <c r="A83" i="6" s="1"/>
  <c r="A95" i="6" s="1"/>
  <c r="A107" i="6" s="1"/>
  <c r="A119" i="6" s="1"/>
  <c r="A131" i="6" s="1"/>
  <c r="A143" i="6" s="1"/>
  <c r="A155" i="6" s="1"/>
  <c r="A167" i="6" s="1"/>
  <c r="A179" i="6" s="1"/>
  <c r="A191" i="6" s="1"/>
  <c r="A203" i="6" s="1"/>
  <c r="A215" i="6" s="1"/>
  <c r="A227" i="6" s="1"/>
  <c r="A239" i="6" s="1"/>
  <c r="A251" i="6" s="1"/>
  <c r="A263" i="6" s="1"/>
  <c r="A275" i="6" s="1"/>
  <c r="A287" i="6" s="1"/>
  <c r="A299" i="6" s="1"/>
  <c r="A311" i="6" s="1"/>
  <c r="A323" i="6" s="1"/>
  <c r="A335" i="6" s="1"/>
  <c r="A347" i="6" s="1"/>
  <c r="A359" i="6" s="1"/>
  <c r="A371" i="6" s="1"/>
  <c r="A383" i="6" s="1"/>
  <c r="A395" i="6" s="1"/>
  <c r="A407" i="6" s="1"/>
  <c r="A419" i="6" s="1"/>
  <c r="A431" i="6" s="1"/>
  <c r="A443" i="6" s="1"/>
  <c r="A455" i="6" s="1"/>
  <c r="A467" i="6" s="1"/>
  <c r="A479" i="6" s="1"/>
  <c r="A491" i="6" s="1"/>
  <c r="A503" i="6" s="1"/>
  <c r="A515" i="6" s="1"/>
  <c r="A527" i="6" s="1"/>
  <c r="A539" i="6" s="1"/>
  <c r="A551" i="6" s="1"/>
  <c r="A563" i="6" s="1"/>
  <c r="A575" i="6" s="1"/>
  <c r="A587" i="6" s="1"/>
  <c r="A599" i="6" s="1"/>
  <c r="A611" i="6" s="1"/>
  <c r="A623" i="6" s="1"/>
  <c r="A635" i="6" s="1"/>
  <c r="A647" i="6" s="1"/>
  <c r="A659" i="6" s="1"/>
  <c r="A671" i="6" s="1"/>
  <c r="A683" i="6" s="1"/>
  <c r="A695" i="6" s="1"/>
  <c r="A707" i="6" s="1"/>
  <c r="A719" i="6" s="1"/>
  <c r="A731" i="6" s="1"/>
  <c r="A743" i="6" s="1"/>
  <c r="A755" i="6" s="1"/>
  <c r="A767" i="6" s="1"/>
  <c r="A779" i="6" s="1"/>
  <c r="A791" i="6" s="1"/>
  <c r="A803" i="6" s="1"/>
  <c r="A815" i="6" s="1"/>
  <c r="O94" i="6"/>
  <c r="N94" i="6"/>
  <c r="M94" i="6"/>
  <c r="L94" i="6"/>
  <c r="K94" i="6"/>
  <c r="I94" i="6"/>
  <c r="O93" i="6"/>
  <c r="N93" i="6"/>
  <c r="M93" i="6"/>
  <c r="L93" i="6"/>
  <c r="K93" i="6"/>
  <c r="I93" i="6"/>
  <c r="O92" i="6"/>
  <c r="N92" i="6"/>
  <c r="M92" i="6"/>
  <c r="L92" i="6"/>
  <c r="K92" i="6"/>
  <c r="I92" i="6"/>
  <c r="O91" i="6"/>
  <c r="N91" i="6"/>
  <c r="M91" i="6"/>
  <c r="L91" i="6"/>
  <c r="K91" i="6"/>
  <c r="I91" i="6"/>
  <c r="O90" i="6"/>
  <c r="N90" i="6"/>
  <c r="M90" i="6"/>
  <c r="L90" i="6"/>
  <c r="K90" i="6"/>
  <c r="I90" i="6"/>
  <c r="O89" i="6"/>
  <c r="N89" i="6"/>
  <c r="M89" i="6"/>
  <c r="L89" i="6"/>
  <c r="K89" i="6"/>
  <c r="I89" i="6"/>
  <c r="O88" i="6"/>
  <c r="N88" i="6"/>
  <c r="M88" i="6"/>
  <c r="L88" i="6"/>
  <c r="K88" i="6"/>
  <c r="I88" i="6"/>
  <c r="O87" i="6"/>
  <c r="N87" i="6"/>
  <c r="M87" i="6"/>
  <c r="L87" i="6"/>
  <c r="K87" i="6"/>
  <c r="I87" i="6"/>
  <c r="O86" i="6"/>
  <c r="N86" i="6"/>
  <c r="M86" i="6"/>
  <c r="L86" i="6"/>
  <c r="K86" i="6"/>
  <c r="I86" i="6"/>
  <c r="O85" i="6"/>
  <c r="N85" i="6"/>
  <c r="M85" i="6"/>
  <c r="L85" i="6"/>
  <c r="K85" i="6"/>
  <c r="I85" i="6"/>
  <c r="O84" i="6"/>
  <c r="N84" i="6"/>
  <c r="M84" i="6"/>
  <c r="L84" i="6"/>
  <c r="K84" i="6"/>
  <c r="I84" i="6"/>
  <c r="O83" i="6"/>
  <c r="N83" i="6"/>
  <c r="M83" i="6"/>
  <c r="L83" i="6"/>
  <c r="K83" i="6"/>
  <c r="I83" i="6"/>
  <c r="O82" i="6"/>
  <c r="N82" i="6"/>
  <c r="M82" i="6"/>
  <c r="L82" i="6"/>
  <c r="K82" i="6"/>
  <c r="I82" i="6"/>
  <c r="O81" i="6"/>
  <c r="N81" i="6"/>
  <c r="M81" i="6"/>
  <c r="L81" i="6"/>
  <c r="K81" i="6"/>
  <c r="I81" i="6"/>
  <c r="O80" i="6"/>
  <c r="N80" i="6"/>
  <c r="M80" i="6"/>
  <c r="L80" i="6"/>
  <c r="K80" i="6"/>
  <c r="I80" i="6"/>
  <c r="O79" i="6"/>
  <c r="N79" i="6"/>
  <c r="M79" i="6"/>
  <c r="L79" i="6"/>
  <c r="K79" i="6"/>
  <c r="I79" i="6"/>
  <c r="O78" i="6"/>
  <c r="N78" i="6"/>
  <c r="M78" i="6"/>
  <c r="L78" i="6"/>
  <c r="K78" i="6"/>
  <c r="I78" i="6"/>
  <c r="O77" i="6"/>
  <c r="N77" i="6"/>
  <c r="M77" i="6"/>
  <c r="L77" i="6"/>
  <c r="K77" i="6"/>
  <c r="I77" i="6"/>
  <c r="O76" i="6"/>
  <c r="N76" i="6"/>
  <c r="M76" i="6"/>
  <c r="L76" i="6"/>
  <c r="K76" i="6"/>
  <c r="I76" i="6"/>
  <c r="O75" i="6"/>
  <c r="N75" i="6"/>
  <c r="M75" i="6"/>
  <c r="L75" i="6"/>
  <c r="K75" i="6"/>
  <c r="I75" i="6"/>
  <c r="O74" i="6"/>
  <c r="N74" i="6"/>
  <c r="M74" i="6"/>
  <c r="L74" i="6"/>
  <c r="K74" i="6"/>
  <c r="I74" i="6"/>
  <c r="O73" i="6"/>
  <c r="N73" i="6"/>
  <c r="M73" i="6"/>
  <c r="L73" i="6"/>
  <c r="K73" i="6"/>
  <c r="I73" i="6"/>
  <c r="O72" i="6"/>
  <c r="N72" i="6"/>
  <c r="M72" i="6"/>
  <c r="L72" i="6"/>
  <c r="K72" i="6"/>
  <c r="I72" i="6"/>
  <c r="O71" i="6"/>
  <c r="N71" i="6"/>
  <c r="M71" i="6"/>
  <c r="L71" i="6"/>
  <c r="K71" i="6"/>
  <c r="I71" i="6"/>
  <c r="O70" i="6"/>
  <c r="N70" i="6"/>
  <c r="M70" i="6"/>
  <c r="L70" i="6"/>
  <c r="K70" i="6"/>
  <c r="I70" i="6"/>
  <c r="O69" i="6"/>
  <c r="N69" i="6"/>
  <c r="M69" i="6"/>
  <c r="L69" i="6"/>
  <c r="K69" i="6"/>
  <c r="I69" i="6"/>
  <c r="O68" i="6"/>
  <c r="N68" i="6"/>
  <c r="M68" i="6"/>
  <c r="L68" i="6"/>
  <c r="K68" i="6"/>
  <c r="I68" i="6"/>
  <c r="O67" i="6"/>
  <c r="N67" i="6"/>
  <c r="M67" i="6"/>
  <c r="L67" i="6"/>
  <c r="K67" i="6"/>
  <c r="I67" i="6"/>
  <c r="O66" i="6"/>
  <c r="N66" i="6"/>
  <c r="M66" i="6"/>
  <c r="L66" i="6"/>
  <c r="K66" i="6"/>
  <c r="I66" i="6"/>
  <c r="O65" i="6"/>
  <c r="N65" i="6"/>
  <c r="M65" i="6"/>
  <c r="L65" i="6"/>
  <c r="K65" i="6"/>
  <c r="I65" i="6"/>
  <c r="O64" i="6"/>
  <c r="N64" i="6"/>
  <c r="M64" i="6"/>
  <c r="L64" i="6"/>
  <c r="K64" i="6"/>
  <c r="I64" i="6"/>
  <c r="O63" i="6"/>
  <c r="N63" i="6"/>
  <c r="M63" i="6"/>
  <c r="L63" i="6"/>
  <c r="K63" i="6"/>
  <c r="I63" i="6"/>
  <c r="O62" i="6"/>
  <c r="N62" i="6"/>
  <c r="M62" i="6"/>
  <c r="L62" i="6"/>
  <c r="K62" i="6"/>
  <c r="I62" i="6"/>
  <c r="O61" i="6"/>
  <c r="N61" i="6"/>
  <c r="M61" i="6"/>
  <c r="L61" i="6"/>
  <c r="K61" i="6"/>
  <c r="I61" i="6"/>
  <c r="O60" i="6"/>
  <c r="N60" i="6"/>
  <c r="M60" i="6"/>
  <c r="L60" i="6"/>
  <c r="K60" i="6"/>
  <c r="I60" i="6"/>
  <c r="O59" i="6"/>
  <c r="N59" i="6"/>
  <c r="M59" i="6"/>
  <c r="L59" i="6"/>
  <c r="K59" i="6"/>
  <c r="I59" i="6"/>
  <c r="O58" i="6"/>
  <c r="N58" i="6"/>
  <c r="M58" i="6"/>
  <c r="L58" i="6"/>
  <c r="K58" i="6"/>
  <c r="I58" i="6"/>
  <c r="O57" i="6"/>
  <c r="N57" i="6"/>
  <c r="M57" i="6"/>
  <c r="L57" i="6"/>
  <c r="K57" i="6"/>
  <c r="I57" i="6"/>
  <c r="O56" i="6"/>
  <c r="N56" i="6"/>
  <c r="M56" i="6"/>
  <c r="L56" i="6"/>
  <c r="K56" i="6"/>
  <c r="I56" i="6"/>
  <c r="A20" i="6"/>
  <c r="A32" i="6"/>
  <c r="A44" i="6" s="1"/>
  <c r="A56" i="6" s="1"/>
  <c r="A68" i="6" s="1"/>
  <c r="A80" i="6" s="1"/>
  <c r="A92" i="6" s="1"/>
  <c r="A104" i="6" s="1"/>
  <c r="A116" i="6" s="1"/>
  <c r="A128" i="6" s="1"/>
  <c r="A140" i="6" s="1"/>
  <c r="A152" i="6" s="1"/>
  <c r="A164" i="6" s="1"/>
  <c r="A176" i="6" s="1"/>
  <c r="A188" i="6" s="1"/>
  <c r="A200" i="6" s="1"/>
  <c r="A212" i="6" s="1"/>
  <c r="A224" i="6" s="1"/>
  <c r="A236" i="6" s="1"/>
  <c r="A248" i="6" s="1"/>
  <c r="A260" i="6" s="1"/>
  <c r="A272" i="6" s="1"/>
  <c r="A284" i="6" s="1"/>
  <c r="A296" i="6" s="1"/>
  <c r="A308" i="6" s="1"/>
  <c r="A320" i="6" s="1"/>
  <c r="A332" i="6" s="1"/>
  <c r="A344" i="6" s="1"/>
  <c r="A356" i="6" s="1"/>
  <c r="A368" i="6" s="1"/>
  <c r="A380" i="6" s="1"/>
  <c r="A392" i="6" s="1"/>
  <c r="A404" i="6" s="1"/>
  <c r="A416" i="6" s="1"/>
  <c r="A428" i="6" s="1"/>
  <c r="A440" i="6" s="1"/>
  <c r="A452" i="6" s="1"/>
  <c r="A464" i="6" s="1"/>
  <c r="A476" i="6" s="1"/>
  <c r="A488" i="6" s="1"/>
  <c r="A500" i="6" s="1"/>
  <c r="A512" i="6" s="1"/>
  <c r="A524" i="6" s="1"/>
  <c r="A536" i="6" s="1"/>
  <c r="A548" i="6" s="1"/>
  <c r="A560" i="6" s="1"/>
  <c r="A572" i="6" s="1"/>
  <c r="A584" i="6" s="1"/>
  <c r="A596" i="6" s="1"/>
  <c r="A608" i="6" s="1"/>
  <c r="A620" i="6" s="1"/>
  <c r="A632" i="6" s="1"/>
  <c r="A644" i="6" s="1"/>
  <c r="A656" i="6" s="1"/>
  <c r="A668" i="6" s="1"/>
  <c r="A680" i="6" s="1"/>
  <c r="A692" i="6" s="1"/>
  <c r="A704" i="6" s="1"/>
  <c r="A716" i="6" s="1"/>
  <c r="A728" i="6" s="1"/>
  <c r="A740" i="6" s="1"/>
  <c r="A752" i="6" s="1"/>
  <c r="A764" i="6" s="1"/>
  <c r="A776" i="6" s="1"/>
  <c r="A788" i="6" s="1"/>
  <c r="A800" i="6" s="1"/>
  <c r="A812" i="6" s="1"/>
  <c r="O55" i="6"/>
  <c r="N55" i="6"/>
  <c r="M55" i="6"/>
  <c r="L55" i="6"/>
  <c r="K55" i="6"/>
  <c r="I55" i="6"/>
  <c r="O54" i="6"/>
  <c r="N54" i="6"/>
  <c r="M54" i="6"/>
  <c r="L54" i="6"/>
  <c r="K54" i="6"/>
  <c r="I54" i="6"/>
  <c r="O53" i="6"/>
  <c r="N53" i="6"/>
  <c r="M53" i="6"/>
  <c r="L53" i="6"/>
  <c r="K53" i="6"/>
  <c r="I53" i="6"/>
  <c r="O52" i="6"/>
  <c r="N52" i="6"/>
  <c r="M52" i="6"/>
  <c r="L52" i="6"/>
  <c r="K52" i="6"/>
  <c r="I52" i="6"/>
  <c r="O51" i="6"/>
  <c r="N51" i="6"/>
  <c r="M51" i="6"/>
  <c r="L51" i="6"/>
  <c r="K51" i="6"/>
  <c r="I51" i="6"/>
  <c r="O50" i="6"/>
  <c r="N50" i="6"/>
  <c r="M50" i="6"/>
  <c r="L50" i="6"/>
  <c r="K50" i="6"/>
  <c r="I50" i="6"/>
  <c r="O49" i="6"/>
  <c r="N49" i="6"/>
  <c r="M49" i="6"/>
  <c r="L49" i="6"/>
  <c r="K49" i="6"/>
  <c r="I49" i="6"/>
  <c r="O48" i="6"/>
  <c r="N48" i="6"/>
  <c r="M48" i="6"/>
  <c r="L48" i="6"/>
  <c r="K48" i="6"/>
  <c r="I48" i="6"/>
  <c r="O47" i="6"/>
  <c r="N47" i="6"/>
  <c r="M47" i="6"/>
  <c r="L47" i="6"/>
  <c r="K47" i="6"/>
  <c r="I47" i="6"/>
  <c r="O46" i="6"/>
  <c r="N46" i="6"/>
  <c r="M46" i="6"/>
  <c r="L46" i="6"/>
  <c r="K46" i="6"/>
  <c r="I46" i="6"/>
  <c r="O45" i="6"/>
  <c r="N45" i="6"/>
  <c r="M45" i="6"/>
  <c r="L45" i="6"/>
  <c r="K45" i="6"/>
  <c r="I45" i="6"/>
  <c r="O44" i="6"/>
  <c r="N44" i="6"/>
  <c r="M44" i="6"/>
  <c r="L44" i="6"/>
  <c r="K44" i="6"/>
  <c r="I44" i="6"/>
  <c r="O43" i="6"/>
  <c r="N43" i="6"/>
  <c r="M43" i="6"/>
  <c r="L43" i="6"/>
  <c r="K43" i="6"/>
  <c r="I43" i="6"/>
  <c r="O42" i="6"/>
  <c r="N42" i="6"/>
  <c r="M42" i="6"/>
  <c r="L42" i="6"/>
  <c r="K42" i="6"/>
  <c r="I42" i="6"/>
  <c r="O41" i="6"/>
  <c r="N41" i="6"/>
  <c r="M41" i="6"/>
  <c r="L41" i="6"/>
  <c r="K41" i="6"/>
  <c r="I41" i="6"/>
  <c r="O40" i="6"/>
  <c r="N40" i="6"/>
  <c r="M40" i="6"/>
  <c r="L40" i="6"/>
  <c r="K40" i="6"/>
  <c r="I40" i="6"/>
  <c r="O39" i="6"/>
  <c r="N39" i="6"/>
  <c r="M39" i="6"/>
  <c r="L39" i="6"/>
  <c r="K39" i="6"/>
  <c r="I39" i="6"/>
  <c r="O38" i="6"/>
  <c r="N38" i="6"/>
  <c r="M38" i="6"/>
  <c r="L38" i="6"/>
  <c r="K38" i="6"/>
  <c r="I38" i="6"/>
  <c r="O37" i="6"/>
  <c r="N37" i="6"/>
  <c r="M37" i="6"/>
  <c r="L37" i="6"/>
  <c r="K37" i="6"/>
  <c r="I37" i="6"/>
  <c r="O36" i="6"/>
  <c r="N36" i="6"/>
  <c r="M36" i="6"/>
  <c r="L36" i="6"/>
  <c r="K36" i="6"/>
  <c r="I36" i="6"/>
  <c r="O35" i="6"/>
  <c r="N35" i="6"/>
  <c r="M35" i="6"/>
  <c r="L35" i="6"/>
  <c r="K35" i="6"/>
  <c r="I35" i="6"/>
  <c r="O34" i="6"/>
  <c r="N34" i="6"/>
  <c r="M34" i="6"/>
  <c r="L34" i="6"/>
  <c r="K34" i="6"/>
  <c r="I34" i="6"/>
  <c r="O33" i="6"/>
  <c r="N33" i="6"/>
  <c r="M33" i="6"/>
  <c r="L33" i="6"/>
  <c r="K33" i="6"/>
  <c r="I33" i="6"/>
  <c r="A21" i="6"/>
  <c r="A33" i="6" s="1"/>
  <c r="A45" i="6"/>
  <c r="A57" i="6" s="1"/>
  <c r="A69" i="6" s="1"/>
  <c r="A81" i="6" s="1"/>
  <c r="A93" i="6" s="1"/>
  <c r="A105" i="6" s="1"/>
  <c r="A117" i="6" s="1"/>
  <c r="A129" i="6" s="1"/>
  <c r="A141" i="6" s="1"/>
  <c r="A153" i="6" s="1"/>
  <c r="A165" i="6" s="1"/>
  <c r="A177" i="6" s="1"/>
  <c r="A189" i="6" s="1"/>
  <c r="A201" i="6" s="1"/>
  <c r="A213" i="6" s="1"/>
  <c r="A225" i="6" s="1"/>
  <c r="A237" i="6" s="1"/>
  <c r="A249" i="6" s="1"/>
  <c r="A261" i="6" s="1"/>
  <c r="A273" i="6" s="1"/>
  <c r="A285" i="6" s="1"/>
  <c r="A297" i="6" s="1"/>
  <c r="A309" i="6" s="1"/>
  <c r="A321" i="6" s="1"/>
  <c r="A333" i="6" s="1"/>
  <c r="A345" i="6" s="1"/>
  <c r="A357" i="6" s="1"/>
  <c r="A369" i="6" s="1"/>
  <c r="A381" i="6" s="1"/>
  <c r="A393" i="6" s="1"/>
  <c r="A405" i="6" s="1"/>
  <c r="A417" i="6" s="1"/>
  <c r="A429" i="6" s="1"/>
  <c r="A441" i="6" s="1"/>
  <c r="A453" i="6" s="1"/>
  <c r="A465" i="6" s="1"/>
  <c r="A477" i="6" s="1"/>
  <c r="A489" i="6" s="1"/>
  <c r="A501" i="6" s="1"/>
  <c r="A513" i="6" s="1"/>
  <c r="A525" i="6" s="1"/>
  <c r="A537" i="6" s="1"/>
  <c r="A549" i="6" s="1"/>
  <c r="A561" i="6" s="1"/>
  <c r="A573" i="6" s="1"/>
  <c r="A585" i="6" s="1"/>
  <c r="A597" i="6" s="1"/>
  <c r="A609" i="6" s="1"/>
  <c r="A621" i="6" s="1"/>
  <c r="A633" i="6" s="1"/>
  <c r="A645" i="6" s="1"/>
  <c r="A657" i="6" s="1"/>
  <c r="A669" i="6" s="1"/>
  <c r="A681" i="6" s="1"/>
  <c r="A693" i="6" s="1"/>
  <c r="A705" i="6" s="1"/>
  <c r="A717" i="6" s="1"/>
  <c r="A729" i="6" s="1"/>
  <c r="A741" i="6" s="1"/>
  <c r="A753" i="6" s="1"/>
  <c r="A765" i="6" s="1"/>
  <c r="A777" i="6" s="1"/>
  <c r="A789" i="6" s="1"/>
  <c r="A801" i="6" s="1"/>
  <c r="A813" i="6" s="1"/>
  <c r="O32" i="6"/>
  <c r="N32" i="6"/>
  <c r="M32" i="6"/>
  <c r="L32" i="6"/>
  <c r="K32" i="6"/>
  <c r="I32" i="6"/>
  <c r="O31" i="6"/>
  <c r="N31" i="6"/>
  <c r="M31" i="6"/>
  <c r="L31" i="6"/>
  <c r="K31" i="6"/>
  <c r="I31" i="6"/>
  <c r="A19" i="6"/>
  <c r="A31" i="6" s="1"/>
  <c r="A43" i="6" s="1"/>
  <c r="A55" i="6" s="1"/>
  <c r="A67" i="6" s="1"/>
  <c r="A79" i="6" s="1"/>
  <c r="A91" i="6" s="1"/>
  <c r="A103" i="6" s="1"/>
  <c r="A115" i="6" s="1"/>
  <c r="A127" i="6" s="1"/>
  <c r="A139" i="6" s="1"/>
  <c r="A151" i="6" s="1"/>
  <c r="A163" i="6" s="1"/>
  <c r="A175" i="6" s="1"/>
  <c r="A187" i="6" s="1"/>
  <c r="A199" i="6" s="1"/>
  <c r="A211" i="6" s="1"/>
  <c r="A223" i="6" s="1"/>
  <c r="A235" i="6" s="1"/>
  <c r="A247" i="6" s="1"/>
  <c r="A259" i="6" s="1"/>
  <c r="A271" i="6" s="1"/>
  <c r="A283" i="6" s="1"/>
  <c r="A295" i="6" s="1"/>
  <c r="A307" i="6" s="1"/>
  <c r="A319" i="6" s="1"/>
  <c r="A331" i="6" s="1"/>
  <c r="A343" i="6" s="1"/>
  <c r="A355" i="6" s="1"/>
  <c r="A367" i="6" s="1"/>
  <c r="A379" i="6" s="1"/>
  <c r="A391" i="6" s="1"/>
  <c r="A403" i="6" s="1"/>
  <c r="A415" i="6" s="1"/>
  <c r="A427" i="6" s="1"/>
  <c r="A439" i="6" s="1"/>
  <c r="A451" i="6" s="1"/>
  <c r="A463" i="6" s="1"/>
  <c r="A475" i="6" s="1"/>
  <c r="A487" i="6" s="1"/>
  <c r="A499" i="6" s="1"/>
  <c r="A511" i="6" s="1"/>
  <c r="A523" i="6" s="1"/>
  <c r="A535" i="6" s="1"/>
  <c r="A547" i="6" s="1"/>
  <c r="A559" i="6" s="1"/>
  <c r="A571" i="6" s="1"/>
  <c r="A583" i="6" s="1"/>
  <c r="A595" i="6" s="1"/>
  <c r="A607" i="6" s="1"/>
  <c r="A619" i="6" s="1"/>
  <c r="A631" i="6" s="1"/>
  <c r="A643" i="6" s="1"/>
  <c r="A655" i="6" s="1"/>
  <c r="A667" i="6" s="1"/>
  <c r="A679" i="6" s="1"/>
  <c r="A691" i="6" s="1"/>
  <c r="A703" i="6" s="1"/>
  <c r="A715" i="6" s="1"/>
  <c r="A727" i="6" s="1"/>
  <c r="A739" i="6" s="1"/>
  <c r="A751" i="6" s="1"/>
  <c r="A763" i="6" s="1"/>
  <c r="A775" i="6" s="1"/>
  <c r="A787" i="6" s="1"/>
  <c r="A799" i="6" s="1"/>
  <c r="A811" i="6" s="1"/>
  <c r="O30" i="6"/>
  <c r="N30" i="6"/>
  <c r="M30" i="6"/>
  <c r="L30" i="6"/>
  <c r="K30" i="6"/>
  <c r="I30" i="6"/>
  <c r="A18" i="6"/>
  <c r="A30" i="6" s="1"/>
  <c r="A42" i="6" s="1"/>
  <c r="A54" i="6" s="1"/>
  <c r="A66" i="6" s="1"/>
  <c r="A78" i="6" s="1"/>
  <c r="A90" i="6" s="1"/>
  <c r="A102" i="6" s="1"/>
  <c r="A114" i="6" s="1"/>
  <c r="A126" i="6" s="1"/>
  <c r="A138" i="6" s="1"/>
  <c r="A150" i="6" s="1"/>
  <c r="A162" i="6" s="1"/>
  <c r="A174" i="6" s="1"/>
  <c r="A186" i="6" s="1"/>
  <c r="A198" i="6" s="1"/>
  <c r="A210" i="6" s="1"/>
  <c r="A222" i="6" s="1"/>
  <c r="A234" i="6" s="1"/>
  <c r="A246" i="6" s="1"/>
  <c r="A258" i="6" s="1"/>
  <c r="A270" i="6" s="1"/>
  <c r="A282" i="6" s="1"/>
  <c r="A294" i="6" s="1"/>
  <c r="A306" i="6" s="1"/>
  <c r="A318" i="6" s="1"/>
  <c r="A330" i="6" s="1"/>
  <c r="A342" i="6" s="1"/>
  <c r="A354" i="6" s="1"/>
  <c r="A366" i="6" s="1"/>
  <c r="A378" i="6" s="1"/>
  <c r="A390" i="6" s="1"/>
  <c r="A402" i="6" s="1"/>
  <c r="A414" i="6" s="1"/>
  <c r="A426" i="6" s="1"/>
  <c r="A438" i="6" s="1"/>
  <c r="A450" i="6" s="1"/>
  <c r="A462" i="6" s="1"/>
  <c r="A474" i="6" s="1"/>
  <c r="A486" i="6" s="1"/>
  <c r="A498" i="6" s="1"/>
  <c r="A510" i="6" s="1"/>
  <c r="A522" i="6" s="1"/>
  <c r="A534" i="6" s="1"/>
  <c r="A546" i="6" s="1"/>
  <c r="A558" i="6" s="1"/>
  <c r="A570" i="6" s="1"/>
  <c r="A582" i="6" s="1"/>
  <c r="A594" i="6" s="1"/>
  <c r="A606" i="6" s="1"/>
  <c r="A618" i="6" s="1"/>
  <c r="A630" i="6" s="1"/>
  <c r="A642" i="6" s="1"/>
  <c r="A654" i="6" s="1"/>
  <c r="A666" i="6" s="1"/>
  <c r="A678" i="6" s="1"/>
  <c r="A690" i="6" s="1"/>
  <c r="A702" i="6" s="1"/>
  <c r="A714" i="6" s="1"/>
  <c r="A726" i="6" s="1"/>
  <c r="A738" i="6" s="1"/>
  <c r="A750" i="6" s="1"/>
  <c r="A762" i="6" s="1"/>
  <c r="A774" i="6" s="1"/>
  <c r="A786" i="6" s="1"/>
  <c r="A798" i="6" s="1"/>
  <c r="A810" i="6" s="1"/>
  <c r="O29" i="6"/>
  <c r="N29" i="6"/>
  <c r="M29" i="6"/>
  <c r="L29" i="6"/>
  <c r="K29" i="6"/>
  <c r="I29" i="6"/>
  <c r="O28" i="6"/>
  <c r="N28" i="6"/>
  <c r="M28" i="6"/>
  <c r="L28" i="6"/>
  <c r="K28" i="6"/>
  <c r="I28" i="6"/>
  <c r="O27" i="6"/>
  <c r="N27" i="6"/>
  <c r="M27" i="6"/>
  <c r="L27" i="6"/>
  <c r="K27" i="6"/>
  <c r="I27" i="6"/>
  <c r="O26" i="6"/>
  <c r="N26" i="6"/>
  <c r="M26" i="6"/>
  <c r="L26" i="6"/>
  <c r="K26" i="6"/>
  <c r="I26" i="6"/>
  <c r="A26" i="6"/>
  <c r="A38" i="6" s="1"/>
  <c r="A50" i="6" s="1"/>
  <c r="A62" i="6" s="1"/>
  <c r="A74" i="6" s="1"/>
  <c r="A86" i="6" s="1"/>
  <c r="A98" i="6" s="1"/>
  <c r="A110" i="6" s="1"/>
  <c r="A122" i="6" s="1"/>
  <c r="A134" i="6" s="1"/>
  <c r="A146" i="6" s="1"/>
  <c r="A158" i="6" s="1"/>
  <c r="A170" i="6" s="1"/>
  <c r="A182" i="6" s="1"/>
  <c r="A194" i="6" s="1"/>
  <c r="A206" i="6" s="1"/>
  <c r="A218" i="6" s="1"/>
  <c r="A230" i="6" s="1"/>
  <c r="A242" i="6" s="1"/>
  <c r="A254" i="6" s="1"/>
  <c r="A266" i="6" s="1"/>
  <c r="A278" i="6" s="1"/>
  <c r="A290" i="6" s="1"/>
  <c r="A302" i="6" s="1"/>
  <c r="A314" i="6" s="1"/>
  <c r="A326" i="6" s="1"/>
  <c r="A338" i="6" s="1"/>
  <c r="A350" i="6" s="1"/>
  <c r="A362" i="6" s="1"/>
  <c r="A374" i="6" s="1"/>
  <c r="A386" i="6" s="1"/>
  <c r="A398" i="6" s="1"/>
  <c r="A410" i="6" s="1"/>
  <c r="A422" i="6" s="1"/>
  <c r="A434" i="6" s="1"/>
  <c r="A446" i="6" s="1"/>
  <c r="A458" i="6" s="1"/>
  <c r="A470" i="6" s="1"/>
  <c r="A482" i="6" s="1"/>
  <c r="A494" i="6" s="1"/>
  <c r="A506" i="6" s="1"/>
  <c r="A518" i="6" s="1"/>
  <c r="A530" i="6" s="1"/>
  <c r="A542" i="6" s="1"/>
  <c r="A554" i="6" s="1"/>
  <c r="A566" i="6" s="1"/>
  <c r="A578" i="6" s="1"/>
  <c r="A590" i="6" s="1"/>
  <c r="A602" i="6" s="1"/>
  <c r="A614" i="6" s="1"/>
  <c r="A626" i="6" s="1"/>
  <c r="A638" i="6" s="1"/>
  <c r="A650" i="6" s="1"/>
  <c r="A662" i="6" s="1"/>
  <c r="A674" i="6" s="1"/>
  <c r="A686" i="6" s="1"/>
  <c r="A698" i="6" s="1"/>
  <c r="A710" i="6" s="1"/>
  <c r="A722" i="6" s="1"/>
  <c r="A734" i="6" s="1"/>
  <c r="A746" i="6" s="1"/>
  <c r="A758" i="6" s="1"/>
  <c r="A770" i="6" s="1"/>
  <c r="A782" i="6" s="1"/>
  <c r="A794" i="6" s="1"/>
  <c r="A806" i="6" s="1"/>
  <c r="A818" i="6" s="1"/>
  <c r="O25" i="6"/>
  <c r="N25" i="6"/>
  <c r="M25" i="6"/>
  <c r="L25" i="6"/>
  <c r="K25" i="6"/>
  <c r="I25" i="6"/>
  <c r="O24" i="6"/>
  <c r="N24" i="6"/>
  <c r="M24" i="6"/>
  <c r="L24" i="6"/>
  <c r="K24" i="6"/>
  <c r="I24" i="6"/>
  <c r="A24" i="6"/>
  <c r="A36" i="6" s="1"/>
  <c r="A48" i="6" s="1"/>
  <c r="A60" i="6" s="1"/>
  <c r="A72" i="6" s="1"/>
  <c r="A84" i="6" s="1"/>
  <c r="A96" i="6" s="1"/>
  <c r="A108" i="6" s="1"/>
  <c r="A120" i="6" s="1"/>
  <c r="A132" i="6" s="1"/>
  <c r="A144" i="6" s="1"/>
  <c r="A156" i="6" s="1"/>
  <c r="A168" i="6" s="1"/>
  <c r="A180" i="6" s="1"/>
  <c r="A192" i="6" s="1"/>
  <c r="A204" i="6" s="1"/>
  <c r="A216" i="6" s="1"/>
  <c r="A228" i="6" s="1"/>
  <c r="A240" i="6" s="1"/>
  <c r="A252" i="6" s="1"/>
  <c r="A264" i="6" s="1"/>
  <c r="A276" i="6" s="1"/>
  <c r="A288" i="6" s="1"/>
  <c r="A300" i="6" s="1"/>
  <c r="A312" i="6" s="1"/>
  <c r="A324" i="6" s="1"/>
  <c r="A336" i="6" s="1"/>
  <c r="A348" i="6" s="1"/>
  <c r="A360" i="6" s="1"/>
  <c r="A372" i="6" s="1"/>
  <c r="A384" i="6" s="1"/>
  <c r="A396" i="6" s="1"/>
  <c r="A408" i="6" s="1"/>
  <c r="A420" i="6" s="1"/>
  <c r="A432" i="6" s="1"/>
  <c r="A444" i="6" s="1"/>
  <c r="A456" i="6" s="1"/>
  <c r="A468" i="6" s="1"/>
  <c r="A480" i="6" s="1"/>
  <c r="A492" i="6" s="1"/>
  <c r="A504" i="6" s="1"/>
  <c r="A516" i="6" s="1"/>
  <c r="A528" i="6" s="1"/>
  <c r="A540" i="6" s="1"/>
  <c r="A552" i="6" s="1"/>
  <c r="A564" i="6" s="1"/>
  <c r="A576" i="6" s="1"/>
  <c r="A588" i="6" s="1"/>
  <c r="A600" i="6" s="1"/>
  <c r="A612" i="6" s="1"/>
  <c r="A624" i="6" s="1"/>
  <c r="A636" i="6" s="1"/>
  <c r="A648" i="6" s="1"/>
  <c r="A660" i="6" s="1"/>
  <c r="A672" i="6" s="1"/>
  <c r="A684" i="6" s="1"/>
  <c r="A696" i="6" s="1"/>
  <c r="A708" i="6" s="1"/>
  <c r="A720" i="6" s="1"/>
  <c r="A732" i="6" s="1"/>
  <c r="A744" i="6" s="1"/>
  <c r="A756" i="6" s="1"/>
  <c r="A768" i="6" s="1"/>
  <c r="A780" i="6" s="1"/>
  <c r="A792" i="6" s="1"/>
  <c r="A804" i="6" s="1"/>
  <c r="A816" i="6" s="1"/>
  <c r="O23" i="6"/>
  <c r="N23" i="6"/>
  <c r="M23" i="6"/>
  <c r="L23" i="6"/>
  <c r="K23" i="6"/>
  <c r="I23" i="6"/>
  <c r="O22" i="6"/>
  <c r="N22" i="6"/>
  <c r="M22" i="6"/>
  <c r="L22" i="6"/>
  <c r="K22" i="6"/>
  <c r="I22" i="6"/>
  <c r="A22" i="6"/>
  <c r="A34" i="6"/>
  <c r="A46" i="6" s="1"/>
  <c r="A58" i="6" s="1"/>
  <c r="A70" i="6" s="1"/>
  <c r="A82" i="6" s="1"/>
  <c r="A94" i="6" s="1"/>
  <c r="A106" i="6" s="1"/>
  <c r="A118" i="6" s="1"/>
  <c r="A130" i="6" s="1"/>
  <c r="A142" i="6" s="1"/>
  <c r="A154" i="6" s="1"/>
  <c r="A166" i="6" s="1"/>
  <c r="A178" i="6" s="1"/>
  <c r="A190" i="6" s="1"/>
  <c r="A202" i="6" s="1"/>
  <c r="A214" i="6" s="1"/>
  <c r="A226" i="6" s="1"/>
  <c r="A238" i="6" s="1"/>
  <c r="A250" i="6" s="1"/>
  <c r="A262" i="6" s="1"/>
  <c r="A274" i="6" s="1"/>
  <c r="A286" i="6" s="1"/>
  <c r="A298" i="6" s="1"/>
  <c r="A310" i="6" s="1"/>
  <c r="A322" i="6" s="1"/>
  <c r="A334" i="6" s="1"/>
  <c r="A346" i="6" s="1"/>
  <c r="A358" i="6" s="1"/>
  <c r="A370" i="6" s="1"/>
  <c r="A382" i="6" s="1"/>
  <c r="A394" i="6" s="1"/>
  <c r="A406" i="6" s="1"/>
  <c r="A418" i="6" s="1"/>
  <c r="A430" i="6" s="1"/>
  <c r="A442" i="6" s="1"/>
  <c r="A454" i="6" s="1"/>
  <c r="A466" i="6" s="1"/>
  <c r="A478" i="6" s="1"/>
  <c r="A490" i="6" s="1"/>
  <c r="A502" i="6" s="1"/>
  <c r="A514" i="6" s="1"/>
  <c r="A526" i="6" s="1"/>
  <c r="A538" i="6" s="1"/>
  <c r="A550" i="6" s="1"/>
  <c r="A562" i="6" s="1"/>
  <c r="A574" i="6" s="1"/>
  <c r="A586" i="6" s="1"/>
  <c r="A598" i="6" s="1"/>
  <c r="A610" i="6" s="1"/>
  <c r="A622" i="6" s="1"/>
  <c r="A634" i="6" s="1"/>
  <c r="A646" i="6" s="1"/>
  <c r="A658" i="6" s="1"/>
  <c r="A670" i="6" s="1"/>
  <c r="A682" i="6" s="1"/>
  <c r="A694" i="6" s="1"/>
  <c r="A706" i="6" s="1"/>
  <c r="A718" i="6" s="1"/>
  <c r="A730" i="6" s="1"/>
  <c r="A742" i="6" s="1"/>
  <c r="A754" i="6" s="1"/>
  <c r="A766" i="6" s="1"/>
  <c r="A778" i="6" s="1"/>
  <c r="A790" i="6" s="1"/>
  <c r="A802" i="6" s="1"/>
  <c r="A814" i="6" s="1"/>
  <c r="O21" i="6"/>
  <c r="N21" i="6"/>
  <c r="M21" i="6"/>
  <c r="L21" i="6"/>
  <c r="K21" i="6"/>
  <c r="I21" i="6"/>
  <c r="O20" i="6"/>
  <c r="N20" i="6"/>
  <c r="M20" i="6"/>
  <c r="L20" i="6"/>
  <c r="K20" i="6"/>
  <c r="I20" i="6"/>
  <c r="O19" i="6"/>
  <c r="N19" i="6"/>
  <c r="M19" i="6"/>
  <c r="L19" i="6"/>
  <c r="K19" i="6"/>
  <c r="I19" i="6"/>
  <c r="O18" i="6"/>
  <c r="N18" i="6"/>
  <c r="M18" i="6"/>
  <c r="L18" i="6"/>
  <c r="K18" i="6"/>
  <c r="I18" i="6"/>
  <c r="O17" i="6"/>
  <c r="N17" i="6"/>
  <c r="M17" i="6"/>
  <c r="L17" i="6"/>
  <c r="K17" i="6"/>
  <c r="I17" i="6"/>
  <c r="O16" i="6"/>
  <c r="N16" i="6"/>
  <c r="M16" i="6"/>
  <c r="L16" i="6"/>
  <c r="K16" i="6"/>
  <c r="I16" i="6"/>
  <c r="O15" i="6"/>
  <c r="N15" i="6"/>
  <c r="M15" i="6"/>
  <c r="L15" i="6"/>
  <c r="K15" i="6"/>
  <c r="I15" i="6"/>
  <c r="O14" i="6"/>
  <c r="N14" i="6"/>
  <c r="M14" i="6"/>
  <c r="L14" i="6"/>
  <c r="K14" i="6"/>
  <c r="I14" i="6"/>
  <c r="O13" i="6"/>
  <c r="N13" i="6"/>
  <c r="M13" i="6"/>
  <c r="L13" i="6"/>
  <c r="K13" i="6"/>
  <c r="I13" i="6"/>
  <c r="O12" i="6"/>
  <c r="N12" i="6"/>
  <c r="M12" i="6"/>
  <c r="L12" i="6"/>
  <c r="K12" i="6"/>
  <c r="I12" i="6"/>
  <c r="O11" i="6"/>
  <c r="N11" i="6"/>
  <c r="M11" i="6"/>
  <c r="L11" i="6"/>
  <c r="K11" i="6"/>
  <c r="I11" i="6"/>
  <c r="O10" i="6"/>
  <c r="N10" i="6"/>
  <c r="M10" i="6"/>
  <c r="L10" i="6"/>
  <c r="K10" i="6"/>
  <c r="I10" i="6"/>
  <c r="O9" i="6"/>
  <c r="N9" i="6"/>
  <c r="M9" i="6"/>
  <c r="L9" i="6"/>
  <c r="K9" i="6"/>
  <c r="I9" i="6"/>
  <c r="O8" i="6"/>
  <c r="N8" i="6"/>
  <c r="M8" i="6"/>
  <c r="L8" i="6"/>
  <c r="K8" i="6"/>
  <c r="I8" i="6"/>
  <c r="O7" i="6"/>
  <c r="N7" i="6"/>
  <c r="M7" i="6"/>
  <c r="L7" i="6"/>
  <c r="K7" i="6"/>
  <c r="I7" i="6"/>
  <c r="O6" i="6"/>
  <c r="N6" i="6"/>
  <c r="M6" i="6"/>
  <c r="L6" i="6"/>
  <c r="K6" i="6"/>
  <c r="I6" i="6"/>
  <c r="O5" i="6"/>
  <c r="N5" i="6"/>
  <c r="M5" i="6"/>
  <c r="L5" i="6"/>
  <c r="K5" i="6"/>
  <c r="I5" i="6"/>
  <c r="T113" i="6" l="1"/>
  <c r="T115" i="6"/>
  <c r="T117" i="6"/>
  <c r="T119" i="6"/>
  <c r="T121" i="6"/>
  <c r="T123" i="6"/>
  <c r="T125" i="6"/>
  <c r="T127" i="6"/>
  <c r="T129" i="6"/>
  <c r="T131" i="6"/>
  <c r="T133" i="6"/>
  <c r="T135" i="6"/>
  <c r="T137" i="6"/>
  <c r="T8" i="6"/>
  <c r="T10" i="6"/>
  <c r="T12" i="6"/>
  <c r="T14" i="6"/>
  <c r="T16" i="6"/>
  <c r="T18" i="6"/>
  <c r="T20" i="6"/>
  <c r="T22" i="6"/>
  <c r="T24" i="6"/>
  <c r="T26" i="6"/>
  <c r="T28" i="6"/>
  <c r="T30" i="6"/>
  <c r="T32" i="6"/>
  <c r="T34" i="6"/>
  <c r="T36" i="6"/>
  <c r="T38" i="6"/>
  <c r="T40" i="6"/>
  <c r="T42" i="6"/>
  <c r="T44" i="6"/>
  <c r="T46" i="6"/>
  <c r="T48" i="6"/>
  <c r="T50" i="6"/>
  <c r="T52" i="6"/>
  <c r="T54" i="6"/>
  <c r="T56" i="6"/>
  <c r="T58" i="6"/>
  <c r="T60" i="6"/>
  <c r="T62" i="6"/>
  <c r="T64" i="6"/>
  <c r="T66" i="6"/>
  <c r="T68" i="6"/>
  <c r="T70" i="6"/>
  <c r="T72" i="6"/>
  <c r="T74" i="6"/>
  <c r="T76" i="6"/>
  <c r="T78" i="6"/>
  <c r="T80" i="6"/>
  <c r="T82" i="6"/>
  <c r="T84" i="6"/>
  <c r="T86" i="6"/>
  <c r="T88" i="6"/>
  <c r="T90" i="6"/>
  <c r="T92" i="6"/>
  <c r="T94" i="6"/>
  <c r="T96" i="6"/>
  <c r="T98" i="6"/>
  <c r="T100" i="6"/>
  <c r="T102" i="6"/>
  <c r="T104" i="6"/>
  <c r="T106" i="6"/>
  <c r="T108" i="6"/>
  <c r="T110" i="6"/>
  <c r="T112" i="6"/>
  <c r="U7" i="6"/>
  <c r="V10" i="6"/>
  <c r="V14" i="6"/>
  <c r="V16" i="6"/>
  <c r="V20" i="6"/>
  <c r="U23" i="6"/>
  <c r="V24" i="6"/>
  <c r="V26" i="6"/>
  <c r="U29" i="6"/>
  <c r="U31" i="6"/>
  <c r="V32" i="6"/>
  <c r="V38" i="6"/>
  <c r="U41" i="6"/>
  <c r="V42" i="6"/>
  <c r="U45" i="6"/>
  <c r="V46" i="6"/>
  <c r="V48" i="6"/>
  <c r="V50" i="6"/>
  <c r="V54" i="6"/>
  <c r="V58" i="6"/>
  <c r="V62" i="6"/>
  <c r="U67" i="6"/>
  <c r="V68" i="6"/>
  <c r="V70" i="6"/>
  <c r="U73" i="6"/>
  <c r="U75" i="6"/>
  <c r="V76" i="6"/>
  <c r="V78" i="6"/>
  <c r="V80" i="6"/>
  <c r="U83" i="6"/>
  <c r="V84" i="6"/>
  <c r="V88" i="6"/>
  <c r="V90" i="6"/>
  <c r="V96" i="6"/>
  <c r="V98" i="6"/>
  <c r="V100" i="6"/>
  <c r="V106" i="6"/>
  <c r="V110" i="6"/>
  <c r="V112" i="6"/>
  <c r="U113" i="6"/>
  <c r="V114" i="6"/>
  <c r="U115" i="6"/>
  <c r="V116" i="6"/>
  <c r="U117" i="6"/>
  <c r="V118" i="6"/>
  <c r="U119" i="6"/>
  <c r="V120" i="6"/>
  <c r="U121" i="6"/>
  <c r="V122" i="6"/>
  <c r="U123" i="6"/>
  <c r="V124" i="6"/>
  <c r="U125" i="6"/>
  <c r="V126" i="6"/>
  <c r="U127" i="6"/>
  <c r="V128" i="6"/>
  <c r="U129" i="6"/>
  <c r="V130" i="6"/>
  <c r="U131" i="6"/>
  <c r="V132" i="6"/>
  <c r="U133" i="6"/>
  <c r="V134" i="6"/>
  <c r="U135" i="6"/>
  <c r="V136" i="6"/>
  <c r="U137" i="6"/>
  <c r="V138" i="6"/>
  <c r="U139" i="6"/>
  <c r="V140" i="6"/>
  <c r="U141" i="6"/>
  <c r="V142" i="6"/>
  <c r="U143" i="6"/>
  <c r="V144" i="6"/>
  <c r="U145" i="6"/>
  <c r="V146" i="6"/>
  <c r="U147" i="6"/>
  <c r="V148" i="6"/>
  <c r="U149" i="6"/>
  <c r="V150" i="6"/>
  <c r="U151" i="6"/>
  <c r="V152" i="6"/>
  <c r="U153" i="6"/>
  <c r="V154" i="6"/>
  <c r="U155" i="6"/>
  <c r="V156" i="6"/>
  <c r="U157" i="6"/>
  <c r="V158" i="6"/>
  <c r="U159" i="6"/>
  <c r="V160" i="6"/>
  <c r="U161" i="6"/>
  <c r="V162" i="6"/>
  <c r="U163" i="6"/>
  <c r="V164" i="6"/>
  <c r="U165" i="6"/>
  <c r="V166" i="6"/>
  <c r="U167" i="6"/>
  <c r="V168" i="6"/>
  <c r="U169" i="6"/>
  <c r="U9" i="6"/>
  <c r="V12" i="6"/>
  <c r="U15" i="6"/>
  <c r="V18" i="6"/>
  <c r="V22" i="6"/>
  <c r="U25" i="6"/>
  <c r="U27" i="6"/>
  <c r="V30" i="6"/>
  <c r="U33" i="6"/>
  <c r="V34" i="6"/>
  <c r="U37" i="6"/>
  <c r="U39" i="6"/>
  <c r="V40" i="6"/>
  <c r="U43" i="6"/>
  <c r="V44" i="6"/>
  <c r="U47" i="6"/>
  <c r="V52" i="6"/>
  <c r="V56" i="6"/>
  <c r="U59" i="6"/>
  <c r="U61" i="6"/>
  <c r="U63" i="6"/>
  <c r="V64" i="6"/>
  <c r="V66" i="6"/>
  <c r="U69" i="6"/>
  <c r="U71" i="6"/>
  <c r="V74" i="6"/>
  <c r="U79" i="6"/>
  <c r="U85" i="6"/>
  <c r="V86" i="6"/>
  <c r="U89" i="6"/>
  <c r="U91" i="6"/>
  <c r="V92" i="6"/>
  <c r="V94" i="6"/>
  <c r="U101" i="6"/>
  <c r="V102" i="6"/>
  <c r="U105" i="6"/>
  <c r="U109" i="6"/>
  <c r="U111" i="6"/>
  <c r="V6" i="6"/>
  <c r="V8" i="6"/>
  <c r="U11" i="6"/>
  <c r="U13" i="6"/>
  <c r="U17" i="6"/>
  <c r="U19" i="6"/>
  <c r="U21" i="6"/>
  <c r="V28" i="6"/>
  <c r="U35" i="6"/>
  <c r="V36" i="6"/>
  <c r="U49" i="6"/>
  <c r="U51" i="6"/>
  <c r="U53" i="6"/>
  <c r="U55" i="6"/>
  <c r="U57" i="6"/>
  <c r="V60" i="6"/>
  <c r="U65" i="6"/>
  <c r="V72" i="6"/>
  <c r="U77" i="6"/>
  <c r="U81" i="6"/>
  <c r="V82" i="6"/>
  <c r="U87" i="6"/>
  <c r="U93" i="6"/>
  <c r="U95" i="6"/>
  <c r="U97" i="6"/>
  <c r="U99" i="6"/>
  <c r="U103" i="6"/>
  <c r="V104" i="6"/>
  <c r="U107" i="6"/>
  <c r="V108" i="6"/>
  <c r="V113" i="6"/>
  <c r="U114" i="6"/>
  <c r="V115" i="6"/>
  <c r="U116" i="6"/>
  <c r="V117" i="6"/>
  <c r="U118" i="6"/>
  <c r="V119" i="6"/>
  <c r="U120" i="6"/>
  <c r="V121" i="6"/>
  <c r="U122" i="6"/>
  <c r="V123" i="6"/>
  <c r="U124" i="6"/>
  <c r="V125" i="6"/>
  <c r="U126" i="6"/>
  <c r="V127" i="6"/>
  <c r="U128" i="6"/>
  <c r="V129" i="6"/>
  <c r="U130" i="6"/>
  <c r="V131" i="6"/>
  <c r="U132" i="6"/>
  <c r="V133" i="6"/>
  <c r="U134" i="6"/>
  <c r="V135" i="6"/>
  <c r="U136" i="6"/>
  <c r="V137" i="6"/>
  <c r="V170" i="6"/>
  <c r="U171" i="6"/>
  <c r="V172" i="6"/>
  <c r="U173" i="6"/>
  <c r="V174" i="6"/>
  <c r="U175" i="6"/>
  <c r="V176" i="6"/>
  <c r="U177" i="6"/>
  <c r="V178" i="6"/>
  <c r="U179" i="6"/>
  <c r="V180" i="6"/>
  <c r="U181" i="6"/>
  <c r="V182" i="6"/>
  <c r="U183" i="6"/>
  <c r="V184" i="6"/>
  <c r="U185" i="6"/>
  <c r="V186" i="6"/>
  <c r="U187" i="6"/>
  <c r="V188" i="6"/>
  <c r="U189" i="6"/>
  <c r="V190" i="6"/>
  <c r="U191" i="6"/>
  <c r="V192" i="6"/>
  <c r="U193" i="6"/>
  <c r="V194" i="6"/>
  <c r="U195" i="6"/>
  <c r="V196" i="6"/>
  <c r="U197" i="6"/>
  <c r="V198" i="6"/>
  <c r="U199" i="6"/>
  <c r="V200" i="6"/>
  <c r="U201" i="6"/>
  <c r="V202" i="6"/>
  <c r="U203" i="6"/>
  <c r="V204" i="6"/>
  <c r="U205" i="6"/>
  <c r="V206" i="6"/>
  <c r="U207" i="6"/>
  <c r="V208" i="6"/>
  <c r="U209" i="6"/>
  <c r="V210" i="6"/>
  <c r="U211" i="6"/>
  <c r="V212" i="6"/>
  <c r="U213" i="6"/>
  <c r="T214" i="6"/>
  <c r="V214" i="6"/>
  <c r="U215" i="6"/>
  <c r="V216" i="6"/>
  <c r="U217" i="6"/>
  <c r="T218" i="6"/>
  <c r="V218" i="6"/>
  <c r="U219" i="6"/>
  <c r="T220" i="6"/>
  <c r="V220" i="6"/>
  <c r="U221" i="6"/>
  <c r="T222" i="6"/>
  <c r="V222" i="6"/>
  <c r="U223" i="6"/>
  <c r="T224" i="6"/>
  <c r="V224" i="6"/>
  <c r="U225" i="6"/>
  <c r="T226" i="6"/>
  <c r="V226" i="6"/>
  <c r="U227" i="6"/>
  <c r="T228" i="6"/>
  <c r="V228" i="6"/>
  <c r="U229" i="6"/>
  <c r="T230" i="6"/>
  <c r="V230" i="6"/>
  <c r="U231" i="6"/>
  <c r="T232" i="6"/>
  <c r="V232" i="6"/>
  <c r="V5" i="6"/>
  <c r="U6" i="6"/>
  <c r="T7" i="6"/>
  <c r="V7" i="6"/>
  <c r="U8" i="6"/>
  <c r="T9" i="6"/>
  <c r="V9" i="6"/>
  <c r="U10" i="6"/>
  <c r="T11" i="6"/>
  <c r="V11" i="6"/>
  <c r="U12" i="6"/>
  <c r="T13" i="6"/>
  <c r="V13" i="6"/>
  <c r="U14" i="6"/>
  <c r="T15" i="6"/>
  <c r="V15" i="6"/>
  <c r="U16" i="6"/>
  <c r="T17" i="6"/>
  <c r="V17" i="6"/>
  <c r="U18" i="6"/>
  <c r="T19" i="6"/>
  <c r="V19" i="6"/>
  <c r="U20" i="6"/>
  <c r="T21" i="6"/>
  <c r="V21" i="6"/>
  <c r="U22" i="6"/>
  <c r="T23" i="6"/>
  <c r="V23" i="6"/>
  <c r="U24" i="6"/>
  <c r="T25" i="6"/>
  <c r="V25" i="6"/>
  <c r="U26" i="6"/>
  <c r="T27" i="6"/>
  <c r="V27" i="6"/>
  <c r="U28" i="6"/>
  <c r="T29" i="6"/>
  <c r="V29" i="6"/>
  <c r="U30" i="6"/>
  <c r="T31" i="6"/>
  <c r="V31" i="6"/>
  <c r="U32" i="6"/>
  <c r="T33" i="6"/>
  <c r="V33" i="6"/>
  <c r="U34" i="6"/>
  <c r="T35" i="6"/>
  <c r="V35" i="6"/>
  <c r="U36" i="6"/>
  <c r="T37" i="6"/>
  <c r="V37" i="6"/>
  <c r="U38" i="6"/>
  <c r="T39" i="6"/>
  <c r="V39" i="6"/>
  <c r="U40" i="6"/>
  <c r="T41" i="6"/>
  <c r="V41" i="6"/>
  <c r="U42" i="6"/>
  <c r="T43" i="6"/>
  <c r="V43" i="6"/>
  <c r="U44" i="6"/>
  <c r="T45" i="6"/>
  <c r="V45" i="6"/>
  <c r="U46" i="6"/>
  <c r="T47" i="6"/>
  <c r="V47" i="6"/>
  <c r="U48" i="6"/>
  <c r="T49" i="6"/>
  <c r="V49" i="6"/>
  <c r="U50" i="6"/>
  <c r="T51" i="6"/>
  <c r="V51" i="6"/>
  <c r="U52" i="6"/>
  <c r="T53" i="6"/>
  <c r="V53" i="6"/>
  <c r="U54" i="6"/>
  <c r="T55" i="6"/>
  <c r="V55" i="6"/>
  <c r="U56" i="6"/>
  <c r="T57" i="6"/>
  <c r="V57" i="6"/>
  <c r="U58" i="6"/>
  <c r="T59" i="6"/>
  <c r="V59" i="6"/>
  <c r="U60" i="6"/>
  <c r="T61" i="6"/>
  <c r="V61" i="6"/>
  <c r="U62" i="6"/>
  <c r="T63" i="6"/>
  <c r="V63" i="6"/>
  <c r="U64" i="6"/>
  <c r="T65" i="6"/>
  <c r="V65" i="6"/>
  <c r="U66" i="6"/>
  <c r="T67" i="6"/>
  <c r="V67" i="6"/>
  <c r="U68" i="6"/>
  <c r="T69" i="6"/>
  <c r="V69" i="6"/>
  <c r="U70" i="6"/>
  <c r="T71" i="6"/>
  <c r="V71" i="6"/>
  <c r="U72" i="6"/>
  <c r="T73" i="6"/>
  <c r="V73" i="6"/>
  <c r="U74" i="6"/>
  <c r="T75" i="6"/>
  <c r="V75" i="6"/>
  <c r="U76" i="6"/>
  <c r="T77" i="6"/>
  <c r="V77" i="6"/>
  <c r="U78" i="6"/>
  <c r="T79" i="6"/>
  <c r="V79" i="6"/>
  <c r="U80" i="6"/>
  <c r="T81" i="6"/>
  <c r="V81" i="6"/>
  <c r="U82" i="6"/>
  <c r="T83" i="6"/>
  <c r="V83" i="6"/>
  <c r="U84" i="6"/>
  <c r="T85" i="6"/>
  <c r="V85" i="6"/>
  <c r="U86" i="6"/>
  <c r="T87" i="6"/>
  <c r="V87" i="6"/>
  <c r="U88" i="6"/>
  <c r="T89" i="6"/>
  <c r="V89" i="6"/>
  <c r="U90" i="6"/>
  <c r="T91" i="6"/>
  <c r="V91" i="6"/>
  <c r="U92" i="6"/>
  <c r="T93" i="6"/>
  <c r="V93" i="6"/>
  <c r="U94" i="6"/>
  <c r="T95" i="6"/>
  <c r="V95" i="6"/>
  <c r="U96" i="6"/>
  <c r="T97" i="6"/>
  <c r="V97" i="6"/>
  <c r="U98" i="6"/>
  <c r="T99" i="6"/>
  <c r="V99" i="6"/>
  <c r="U100" i="6"/>
  <c r="T101" i="6"/>
  <c r="V101" i="6"/>
  <c r="U102" i="6"/>
  <c r="T103" i="6"/>
  <c r="V103" i="6"/>
  <c r="U104" i="6"/>
  <c r="T105" i="6"/>
  <c r="V105" i="6"/>
  <c r="U106" i="6"/>
  <c r="T107" i="6"/>
  <c r="V107" i="6"/>
  <c r="U108" i="6"/>
  <c r="T109" i="6"/>
  <c r="V109" i="6"/>
  <c r="U110" i="6"/>
  <c r="T111" i="6"/>
  <c r="V111" i="6"/>
  <c r="U112" i="6"/>
  <c r="U138" i="6"/>
  <c r="T139" i="6"/>
  <c r="V139" i="6"/>
  <c r="U140" i="6"/>
  <c r="T141" i="6"/>
  <c r="V141" i="6"/>
  <c r="U142" i="6"/>
  <c r="T143" i="6"/>
  <c r="V143" i="6"/>
  <c r="U144" i="6"/>
  <c r="T145" i="6"/>
  <c r="V145" i="6"/>
  <c r="U146" i="6"/>
  <c r="T147" i="6"/>
  <c r="V147" i="6"/>
  <c r="U148" i="6"/>
  <c r="T149" i="6"/>
  <c r="V149" i="6"/>
  <c r="U150" i="6"/>
  <c r="T151" i="6"/>
  <c r="V151" i="6"/>
  <c r="U152" i="6"/>
  <c r="T153" i="6"/>
  <c r="V153" i="6"/>
  <c r="U154" i="6"/>
  <c r="T155" i="6"/>
  <c r="V155" i="6"/>
  <c r="U156" i="6"/>
  <c r="T157" i="6"/>
  <c r="V157" i="6"/>
  <c r="U158" i="6"/>
  <c r="T159" i="6"/>
  <c r="V159" i="6"/>
  <c r="U160" i="6"/>
  <c r="T161" i="6"/>
  <c r="V161" i="6"/>
  <c r="U162" i="6"/>
  <c r="T163" i="6"/>
  <c r="V163" i="6"/>
  <c r="U164" i="6"/>
  <c r="T165" i="6"/>
  <c r="V165" i="6"/>
  <c r="U166" i="6"/>
  <c r="T167" i="6"/>
  <c r="V167" i="6"/>
  <c r="U168" i="6"/>
  <c r="T169" i="6"/>
  <c r="V169" i="6"/>
  <c r="U170" i="6"/>
  <c r="T171" i="6"/>
  <c r="V171" i="6"/>
  <c r="U172" i="6"/>
  <c r="T173" i="6"/>
  <c r="V173" i="6"/>
  <c r="U174" i="6"/>
  <c r="T175" i="6"/>
  <c r="V175" i="6"/>
  <c r="U176" i="6"/>
  <c r="T177" i="6"/>
  <c r="V177" i="6"/>
  <c r="U178" i="6"/>
  <c r="T179" i="6"/>
  <c r="V179" i="6"/>
  <c r="U180" i="6"/>
  <c r="T181" i="6"/>
  <c r="V181" i="6"/>
  <c r="U182" i="6"/>
  <c r="T183" i="6"/>
  <c r="V183" i="6"/>
  <c r="U184" i="6"/>
  <c r="T185" i="6"/>
  <c r="V185" i="6"/>
  <c r="U186" i="6"/>
  <c r="T187" i="6"/>
  <c r="V187" i="6"/>
  <c r="U188" i="6"/>
  <c r="T189" i="6"/>
  <c r="V189" i="6"/>
  <c r="U190" i="6"/>
  <c r="T191" i="6"/>
  <c r="V191" i="6"/>
  <c r="U192" i="6"/>
  <c r="T193" i="6"/>
  <c r="V193" i="6"/>
  <c r="U194" i="6"/>
  <c r="T195" i="6"/>
  <c r="V195" i="6"/>
  <c r="U196" i="6"/>
  <c r="T197" i="6"/>
  <c r="V197" i="6"/>
  <c r="U198" i="6"/>
  <c r="T199" i="6"/>
  <c r="V199" i="6"/>
  <c r="U200" i="6"/>
  <c r="T201" i="6"/>
  <c r="V201" i="6"/>
  <c r="U202" i="6"/>
  <c r="T203" i="6"/>
  <c r="V203" i="6"/>
  <c r="U204" i="6"/>
  <c r="T205" i="6"/>
  <c r="V205" i="6"/>
  <c r="U206" i="6"/>
  <c r="T207" i="6"/>
  <c r="V207" i="6"/>
  <c r="U208" i="6"/>
  <c r="T209" i="6"/>
  <c r="V209" i="6"/>
  <c r="U210" i="6"/>
  <c r="T211" i="6"/>
  <c r="V211" i="6"/>
  <c r="U212" i="6"/>
  <c r="T213" i="6"/>
  <c r="V213" i="6"/>
  <c r="U214" i="6"/>
  <c r="T215" i="6"/>
  <c r="V215" i="6"/>
  <c r="U216" i="6"/>
  <c r="T217" i="6"/>
  <c r="V217" i="6"/>
  <c r="U218" i="6"/>
  <c r="T219" i="6"/>
  <c r="V219" i="6"/>
  <c r="U220" i="6"/>
  <c r="T221" i="6"/>
  <c r="V221" i="6"/>
  <c r="U222" i="6"/>
  <c r="T223" i="6"/>
  <c r="V223" i="6"/>
  <c r="U224" i="6"/>
  <c r="T225" i="6"/>
  <c r="V225" i="6"/>
  <c r="U226" i="6"/>
  <c r="T227" i="6"/>
  <c r="V227" i="6"/>
  <c r="U228" i="6"/>
  <c r="T229" i="6"/>
  <c r="V229" i="6"/>
  <c r="U230" i="6"/>
  <c r="T231" i="6"/>
  <c r="V231" i="6"/>
  <c r="U232" i="6"/>
</calcChain>
</file>

<file path=xl/sharedStrings.xml><?xml version="1.0" encoding="utf-8"?>
<sst xmlns="http://schemas.openxmlformats.org/spreadsheetml/2006/main" count="860" uniqueCount="854">
  <si>
    <t>Year</t>
  </si>
  <si>
    <t>200001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</si>
  <si>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</si>
  <si>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</si>
  <si>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</si>
  <si>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</si>
  <si>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</si>
  <si>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</si>
  <si>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</si>
  <si>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</si>
  <si>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</si>
  <si>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</si>
  <si>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</si>
  <si>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</si>
  <si>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</si>
  <si>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</si>
  <si>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</si>
  <si>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</si>
  <si>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</si>
  <si>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</si>
  <si>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</si>
  <si>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</si>
  <si>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</si>
  <si>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</si>
  <si>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</si>
  <si>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</si>
  <si>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</si>
  <si>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</si>
  <si>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</si>
  <si>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</si>
  <si>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</si>
  <si>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</si>
  <si>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</si>
  <si>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</si>
  <si>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</si>
  <si>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</si>
  <si>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</si>
  <si>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</si>
  <si>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</si>
  <si>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</si>
  <si>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</si>
  <si>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</si>
  <si>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</si>
  <si>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</si>
  <si>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</si>
  <si>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</si>
  <si>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</si>
  <si>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</si>
  <si>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</si>
  <si>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</si>
  <si>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</si>
  <si>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</si>
  <si>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</si>
  <si>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</si>
  <si>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</si>
  <si>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</si>
  <si>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</si>
  <si>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</si>
  <si>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</si>
  <si>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</si>
  <si>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</si>
  <si>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</si>
  <si>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</si>
  <si>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</si>
  <si>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</si>
  <si>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</si>
  <si>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</si>
  <si>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</si>
  <si>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</si>
  <si>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</si>
  <si>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</si>
  <si>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</si>
  <si>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</si>
  <si>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</si>
  <si>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</si>
  <si>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</si>
  <si>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</si>
  <si>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</si>
  <si>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</si>
  <si>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</si>
  <si>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</si>
  <si>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</si>
  <si>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</si>
  <si>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</si>
  <si>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</si>
  <si>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</si>
  <si>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</si>
  <si>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</si>
  <si>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</si>
  <si>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</si>
  <si>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</si>
  <si>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</si>
  <si>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</si>
  <si>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</si>
  <si>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</si>
  <si>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</si>
  <si>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</si>
  <si>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</si>
  <si>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</si>
  <si>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</si>
  <si>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</si>
  <si>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</si>
  <si>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</si>
  <si>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</si>
  <si>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</si>
  <si>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</si>
  <si>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</si>
  <si>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</si>
  <si>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</si>
  <si>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</si>
  <si>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</si>
  <si>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</si>
  <si>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</si>
  <si>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</si>
  <si>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</si>
  <si>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</si>
  <si>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</si>
  <si>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</si>
  <si>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</si>
  <si>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</si>
  <si>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</si>
  <si>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</si>
  <si>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</si>
  <si>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</si>
  <si>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</si>
  <si>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</si>
  <si>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</si>
  <si>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</si>
  <si>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</si>
  <si>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</si>
  <si>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</si>
  <si>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</si>
  <si>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</si>
  <si>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</si>
  <si>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</si>
  <si>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</si>
  <si>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</si>
  <si>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</si>
  <si>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</si>
  <si>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</si>
  <si>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</si>
  <si>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</si>
  <si>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</si>
  <si>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</si>
  <si>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</si>
  <si>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</si>
  <si>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</si>
  <si>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</si>
  <si>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</si>
  <si>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</si>
  <si>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</si>
  <si>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</si>
  <si>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</si>
  <si>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</si>
  <si>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</si>
  <si>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</si>
  <si>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</si>
  <si>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</si>
  <si>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</si>
  <si>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</si>
  <si>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</si>
  <si>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</si>
  <si>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</si>
  <si>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</si>
  <si>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</si>
  <si>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</si>
  <si>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</si>
  <si>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</si>
  <si>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</si>
  <si>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</si>
  <si>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</si>
  <si>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</si>
  <si>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</si>
  <si>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</si>
  <si>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</si>
  <si>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</si>
  <si>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</si>
  <si>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</si>
  <si>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</si>
  <si>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</si>
  <si>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</si>
  <si>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</si>
  <si>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</si>
  <si>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</si>
  <si>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</si>
  <si>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</si>
  <si>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</si>
  <si>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</si>
  <si>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</si>
  <si>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</si>
  <si>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</si>
  <si>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</si>
  <si>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</si>
  <si>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</si>
  <si>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</si>
  <si>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</si>
  <si>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</si>
  <si>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</si>
  <si>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</si>
  <si>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</si>
  <si>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</si>
  <si>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</si>
  <si>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</si>
  <si>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</si>
  <si>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</si>
  <si>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</si>
  <si>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</si>
  <si>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</si>
  <si>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</si>
  <si>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</si>
  <si>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</si>
  <si>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</si>
  <si>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</si>
  <si>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</si>
  <si>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</si>
  <si>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</si>
  <si>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</si>
  <si>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Year - Month</t>
  </si>
  <si>
    <t>Population, men, age 25-54</t>
  </si>
  <si>
    <t>Labor force, men, age 25-54</t>
  </si>
  <si>
    <t>Population, women, age 25-54</t>
  </si>
  <si>
    <t>Labor force, women, age 25-54</t>
  </si>
  <si>
    <t>Population, all, age 25-54</t>
  </si>
  <si>
    <t>Labor force, all, age 25-54</t>
  </si>
  <si>
    <t>Not in labor force, men, age 25-54</t>
  </si>
  <si>
    <t>LFPR, men, age 25-54</t>
  </si>
  <si>
    <t>Not in labor force, women, age 25-54</t>
  </si>
  <si>
    <t>LFPR, women, age 25-54</t>
  </si>
  <si>
    <t>Not in labor force, all, age 25-54</t>
  </si>
  <si>
    <t>LFPR, all, age 25-54</t>
  </si>
  <si>
    <t>195001 !M</t>
  </si>
  <si>
    <t>PN53M@EMPL</t>
  </si>
  <si>
    <t>LA53M@EMPL</t>
  </si>
  <si>
    <t>PN53F@EMPL</t>
  </si>
  <si>
    <t>LA53F@EMPL</t>
  </si>
  <si>
    <t>PN53@EMPL</t>
  </si>
  <si>
    <t>LA53@EMPL</t>
  </si>
  <si>
    <t>195001</t>
  </si>
  <si>
    <t>195002</t>
  </si>
  <si>
    <t>195003</t>
  </si>
  <si>
    <t>195004</t>
  </si>
  <si>
    <t>195005</t>
  </si>
  <si>
    <t>195006</t>
  </si>
  <si>
    <t>195007</t>
  </si>
  <si>
    <t>195008</t>
  </si>
  <si>
    <t>195009</t>
  </si>
  <si>
    <t>195010</t>
  </si>
  <si>
    <t>195011</t>
  </si>
  <si>
    <t>195012</t>
  </si>
  <si>
    <t>195101</t>
  </si>
  <si>
    <t>195102</t>
  </si>
  <si>
    <t>195103</t>
  </si>
  <si>
    <t>195104</t>
  </si>
  <si>
    <t>195105</t>
  </si>
  <si>
    <t>195106</t>
  </si>
  <si>
    <t>195107</t>
  </si>
  <si>
    <t>195108</t>
  </si>
  <si>
    <t>195109</t>
  </si>
  <si>
    <t>195110</t>
  </si>
  <si>
    <t>195111</t>
  </si>
  <si>
    <t>195112</t>
  </si>
  <si>
    <t>195201</t>
  </si>
  <si>
    <t>195202</t>
  </si>
  <si>
    <t>195203</t>
  </si>
  <si>
    <t>195204</t>
  </si>
  <si>
    <t>195205</t>
  </si>
  <si>
    <t>195206</t>
  </si>
  <si>
    <t>195207</t>
  </si>
  <si>
    <t>195208</t>
  </si>
  <si>
    <t>195209</t>
  </si>
  <si>
    <t>195210</t>
  </si>
  <si>
    <t>195211</t>
  </si>
  <si>
    <t>195212</t>
  </si>
  <si>
    <t>195301</t>
  </si>
  <si>
    <t>195302</t>
  </si>
  <si>
    <t>195303</t>
  </si>
  <si>
    <t>195304</t>
  </si>
  <si>
    <t>195305</t>
  </si>
  <si>
    <t>195306</t>
  </si>
  <si>
    <t>195307</t>
  </si>
  <si>
    <t>195308</t>
  </si>
  <si>
    <t>195309</t>
  </si>
  <si>
    <t>195310</t>
  </si>
  <si>
    <t>195311</t>
  </si>
  <si>
    <t>195312</t>
  </si>
  <si>
    <t>195401</t>
  </si>
  <si>
    <t>195402</t>
  </si>
  <si>
    <t>195403</t>
  </si>
  <si>
    <t>195404</t>
  </si>
  <si>
    <t>195405</t>
  </si>
  <si>
    <t>195406</t>
  </si>
  <si>
    <t>195407</t>
  </si>
  <si>
    <t>195408</t>
  </si>
  <si>
    <t>195409</t>
  </si>
  <si>
    <t>195410</t>
  </si>
  <si>
    <t>195411</t>
  </si>
  <si>
    <t>195412</t>
  </si>
  <si>
    <t>195501</t>
  </si>
  <si>
    <t>195502</t>
  </si>
  <si>
    <t>195503</t>
  </si>
  <si>
    <t>195504</t>
  </si>
  <si>
    <t>195505</t>
  </si>
  <si>
    <t>195506</t>
  </si>
  <si>
    <t>195507</t>
  </si>
  <si>
    <t>195508</t>
  </si>
  <si>
    <t>195509</t>
  </si>
  <si>
    <t>195510</t>
  </si>
  <si>
    <t>195511</t>
  </si>
  <si>
    <t>195512</t>
  </si>
  <si>
    <t>195601</t>
  </si>
  <si>
    <t>195602</t>
  </si>
  <si>
    <t>195603</t>
  </si>
  <si>
    <t>195604</t>
  </si>
  <si>
    <t>195605</t>
  </si>
  <si>
    <t>195606</t>
  </si>
  <si>
    <t>195607</t>
  </si>
  <si>
    <t>195608</t>
  </si>
  <si>
    <t>195609</t>
  </si>
  <si>
    <t>195610</t>
  </si>
  <si>
    <t>195611</t>
  </si>
  <si>
    <t>195612</t>
  </si>
  <si>
    <t>195701</t>
  </si>
  <si>
    <t>195702</t>
  </si>
  <si>
    <t>195703</t>
  </si>
  <si>
    <t>195704</t>
  </si>
  <si>
    <t>195705</t>
  </si>
  <si>
    <t>195706</t>
  </si>
  <si>
    <t>195707</t>
  </si>
  <si>
    <t>195708</t>
  </si>
  <si>
    <t>195709</t>
  </si>
  <si>
    <t>195710</t>
  </si>
  <si>
    <t>195711</t>
  </si>
  <si>
    <t>195712</t>
  </si>
  <si>
    <t>195801</t>
  </si>
  <si>
    <t>195802</t>
  </si>
  <si>
    <t>195803</t>
  </si>
  <si>
    <t>195804</t>
  </si>
  <si>
    <t>195805</t>
  </si>
  <si>
    <t>195806</t>
  </si>
  <si>
    <t>195807</t>
  </si>
  <si>
    <t>195808</t>
  </si>
  <si>
    <t>195809</t>
  </si>
  <si>
    <t>195810</t>
  </si>
  <si>
    <t>195811</t>
  </si>
  <si>
    <t>195812</t>
  </si>
  <si>
    <t>195901</t>
  </si>
  <si>
    <t>195902</t>
  </si>
  <si>
    <t>195903</t>
  </si>
  <si>
    <t>195904</t>
  </si>
  <si>
    <t>195905</t>
  </si>
  <si>
    <t>195906</t>
  </si>
  <si>
    <t>195907</t>
  </si>
  <si>
    <t>195908</t>
  </si>
  <si>
    <t>195909</t>
  </si>
  <si>
    <t>195910</t>
  </si>
  <si>
    <t>195911</t>
  </si>
  <si>
    <t>195912</t>
  </si>
  <si>
    <t>196001</t>
  </si>
  <si>
    <t>196002</t>
  </si>
  <si>
    <t>196003</t>
  </si>
  <si>
    <t>196004</t>
  </si>
  <si>
    <t>196005</t>
  </si>
  <si>
    <t>196006</t>
  </si>
  <si>
    <t>196007</t>
  </si>
  <si>
    <t>196008</t>
  </si>
  <si>
    <t>196009</t>
  </si>
  <si>
    <t>196010</t>
  </si>
  <si>
    <t>196011</t>
  </si>
  <si>
    <t>196012</t>
  </si>
  <si>
    <t>196101</t>
  </si>
  <si>
    <t>196102</t>
  </si>
  <si>
    <t>196103</t>
  </si>
  <si>
    <t>196104</t>
  </si>
  <si>
    <t>196105</t>
  </si>
  <si>
    <t>196106</t>
  </si>
  <si>
    <t>196107</t>
  </si>
  <si>
    <t>196108</t>
  </si>
  <si>
    <t>196109</t>
  </si>
  <si>
    <t>196110</t>
  </si>
  <si>
    <t>196111</t>
  </si>
  <si>
    <t>196112</t>
  </si>
  <si>
    <t>196201</t>
  </si>
  <si>
    <t>196202</t>
  </si>
  <si>
    <t>196203</t>
  </si>
  <si>
    <t>196204</t>
  </si>
  <si>
    <t>196205</t>
  </si>
  <si>
    <t>196206</t>
  </si>
  <si>
    <t>196207</t>
  </si>
  <si>
    <t>196208</t>
  </si>
  <si>
    <t>196209</t>
  </si>
  <si>
    <t>196210</t>
  </si>
  <si>
    <t>196211</t>
  </si>
  <si>
    <t>196212</t>
  </si>
  <si>
    <t>196301</t>
  </si>
  <si>
    <t>196302</t>
  </si>
  <si>
    <t>196303</t>
  </si>
  <si>
    <t>196304</t>
  </si>
  <si>
    <t>196305</t>
  </si>
  <si>
    <t>196306</t>
  </si>
  <si>
    <t>196307</t>
  </si>
  <si>
    <t>196308</t>
  </si>
  <si>
    <t>196309</t>
  </si>
  <si>
    <t>196310</t>
  </si>
  <si>
    <t>196311</t>
  </si>
  <si>
    <t>196312</t>
  </si>
  <si>
    <t>196401</t>
  </si>
  <si>
    <t>196402</t>
  </si>
  <si>
    <t>196403</t>
  </si>
  <si>
    <t>196404</t>
  </si>
  <si>
    <t>196405</t>
  </si>
  <si>
    <t>196406</t>
  </si>
  <si>
    <t>196407</t>
  </si>
  <si>
    <t>196408</t>
  </si>
  <si>
    <t>196409</t>
  </si>
  <si>
    <t>196410</t>
  </si>
  <si>
    <t>196411</t>
  </si>
  <si>
    <t>196412</t>
  </si>
  <si>
    <t>196501</t>
  </si>
  <si>
    <t>196502</t>
  </si>
  <si>
    <t>196503</t>
  </si>
  <si>
    <t>196504</t>
  </si>
  <si>
    <t>196505</t>
  </si>
  <si>
    <t>196506</t>
  </si>
  <si>
    <t>196507</t>
  </si>
  <si>
    <t>196508</t>
  </si>
  <si>
    <t>196509</t>
  </si>
  <si>
    <t>196510</t>
  </si>
  <si>
    <t>196511</t>
  </si>
  <si>
    <t>196512</t>
  </si>
  <si>
    <t>196601</t>
  </si>
  <si>
    <t>196602</t>
  </si>
  <si>
    <t>196603</t>
  </si>
  <si>
    <t>196604</t>
  </si>
  <si>
    <t>196605</t>
  </si>
  <si>
    <t>196606</t>
  </si>
  <si>
    <t>196607</t>
  </si>
  <si>
    <t>196608</t>
  </si>
  <si>
    <t>196609</t>
  </si>
  <si>
    <t>196610</t>
  </si>
  <si>
    <t>196611</t>
  </si>
  <si>
    <t>196612</t>
  </si>
  <si>
    <t>196701</t>
  </si>
  <si>
    <t>196702</t>
  </si>
  <si>
    <t>196703</t>
  </si>
  <si>
    <t>196704</t>
  </si>
  <si>
    <t>196705</t>
  </si>
  <si>
    <t>196706</t>
  </si>
  <si>
    <t>196707</t>
  </si>
  <si>
    <t>196708</t>
  </si>
  <si>
    <t>196709</t>
  </si>
  <si>
    <t>196710</t>
  </si>
  <si>
    <t>196711</t>
  </si>
  <si>
    <t>196712</t>
  </si>
  <si>
    <t>196801</t>
  </si>
  <si>
    <t>196802</t>
  </si>
  <si>
    <t>196803</t>
  </si>
  <si>
    <t>196804</t>
  </si>
  <si>
    <t>196805</t>
  </si>
  <si>
    <t>196806</t>
  </si>
  <si>
    <t>196807</t>
  </si>
  <si>
    <t>196808</t>
  </si>
  <si>
    <t>196809</t>
  </si>
  <si>
    <t>196810</t>
  </si>
  <si>
    <t>196811</t>
  </si>
  <si>
    <t>196812</t>
  </si>
  <si>
    <t>196901</t>
  </si>
  <si>
    <t>196902</t>
  </si>
  <si>
    <t>196903</t>
  </si>
  <si>
    <t>196904</t>
  </si>
  <si>
    <t>196905</t>
  </si>
  <si>
    <t>196906</t>
  </si>
  <si>
    <t>196907</t>
  </si>
  <si>
    <t>196908</t>
  </si>
  <si>
    <t>196909</t>
  </si>
  <si>
    <t>196910</t>
  </si>
  <si>
    <t>196911</t>
  </si>
  <si>
    <t>196912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</si>
  <si>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</si>
  <si>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</si>
  <si>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</si>
  <si>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</si>
  <si>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</si>
  <si>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</si>
  <si>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</si>
  <si>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</si>
  <si>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</si>
  <si>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197010</t>
  </si>
  <si>
    <t>197011</t>
  </si>
  <si>
    <t>197012</t>
  </si>
  <si>
    <t>197101</t>
  </si>
  <si>
    <t>197102</t>
  </si>
  <si>
    <t>197103</t>
  </si>
  <si>
    <t>197104</t>
  </si>
  <si>
    <t>197105</t>
  </si>
  <si>
    <t>197106</t>
  </si>
  <si>
    <t>197107</t>
  </si>
  <si>
    <t>197108</t>
  </si>
  <si>
    <t>197109</t>
  </si>
  <si>
    <t>197110</t>
  </si>
  <si>
    <t>197111</t>
  </si>
  <si>
    <t>197112</t>
  </si>
  <si>
    <t>197201</t>
  </si>
  <si>
    <t>197202</t>
  </si>
  <si>
    <t>197203</t>
  </si>
  <si>
    <t>197204</t>
  </si>
  <si>
    <t>197205</t>
  </si>
  <si>
    <t>197206</t>
  </si>
  <si>
    <t>197207</t>
  </si>
  <si>
    <t>197208</t>
  </si>
  <si>
    <t>197209</t>
  </si>
  <si>
    <t>197210</t>
  </si>
  <si>
    <t>197211</t>
  </si>
  <si>
    <t>197212</t>
  </si>
  <si>
    <t>197301</t>
  </si>
  <si>
    <t>197302</t>
  </si>
  <si>
    <t>197303</t>
  </si>
  <si>
    <t>197304</t>
  </si>
  <si>
    <t>197305</t>
  </si>
  <si>
    <t>197306</t>
  </si>
  <si>
    <t>197307</t>
  </si>
  <si>
    <t>197308</t>
  </si>
  <si>
    <t>197309</t>
  </si>
  <si>
    <t>197310</t>
  </si>
  <si>
    <t>197311</t>
  </si>
  <si>
    <t>197312</t>
  </si>
  <si>
    <t>197401</t>
  </si>
  <si>
    <t>197402</t>
  </si>
  <si>
    <t>197403</t>
  </si>
  <si>
    <t>197404</t>
  </si>
  <si>
    <t>197405</t>
  </si>
  <si>
    <t>197406</t>
  </si>
  <si>
    <t>197407</t>
  </si>
  <si>
    <t>197408</t>
  </si>
  <si>
    <t>197409</t>
  </si>
  <si>
    <t>197410</t>
  </si>
  <si>
    <t>197411</t>
  </si>
  <si>
    <t>197412</t>
  </si>
  <si>
    <t>197501</t>
  </si>
  <si>
    <t>197502</t>
  </si>
  <si>
    <t>197503</t>
  </si>
  <si>
    <t>197504</t>
  </si>
  <si>
    <t>197505</t>
  </si>
  <si>
    <t>197506</t>
  </si>
  <si>
    <t>197507</t>
  </si>
  <si>
    <t>197508</t>
  </si>
  <si>
    <t>197509</t>
  </si>
  <si>
    <t>197510</t>
  </si>
  <si>
    <t>197511</t>
  </si>
  <si>
    <t>197512</t>
  </si>
  <si>
    <t>197601</t>
  </si>
  <si>
    <t>197602</t>
  </si>
  <si>
    <t>197603</t>
  </si>
  <si>
    <t>197604</t>
  </si>
  <si>
    <t>197605</t>
  </si>
  <si>
    <t>197606</t>
  </si>
  <si>
    <t>197607</t>
  </si>
  <si>
    <t>197608</t>
  </si>
  <si>
    <t>197609</t>
  </si>
  <si>
    <t>197610</t>
  </si>
  <si>
    <t>197611</t>
  </si>
  <si>
    <t>197612</t>
  </si>
  <si>
    <t>197701</t>
  </si>
  <si>
    <t>197702</t>
  </si>
  <si>
    <t>197703</t>
  </si>
  <si>
    <t>197704</t>
  </si>
  <si>
    <t>197705</t>
  </si>
  <si>
    <t>197706</t>
  </si>
  <si>
    <t>197707</t>
  </si>
  <si>
    <t>197708</t>
  </si>
  <si>
    <t>197709</t>
  </si>
  <si>
    <t>197710</t>
  </si>
  <si>
    <t>197711</t>
  </si>
  <si>
    <t>197712</t>
  </si>
  <si>
    <t>197801</t>
  </si>
  <si>
    <t>197802</t>
  </si>
  <si>
    <t>197803</t>
  </si>
  <si>
    <t>197804</t>
  </si>
  <si>
    <t>197805</t>
  </si>
  <si>
    <t>197806</t>
  </si>
  <si>
    <t>197807</t>
  </si>
  <si>
    <t>197808</t>
  </si>
  <si>
    <t>197809</t>
  </si>
  <si>
    <t>197810</t>
  </si>
  <si>
    <t>197811</t>
  </si>
  <si>
    <t>197812</t>
  </si>
  <si>
    <t>197901</t>
  </si>
  <si>
    <t>197902</t>
  </si>
  <si>
    <t>197903</t>
  </si>
  <si>
    <t>197904</t>
  </si>
  <si>
    <t>197905</t>
  </si>
  <si>
    <t>197906</t>
  </si>
  <si>
    <t>197907</t>
  </si>
  <si>
    <t>197908</t>
  </si>
  <si>
    <t>197909</t>
  </si>
  <si>
    <t>197910</t>
  </si>
  <si>
    <t>197911</t>
  </si>
  <si>
    <t>197912</t>
  </si>
  <si>
    <t>198001</t>
  </si>
  <si>
    <t>198002</t>
  </si>
  <si>
    <t>198003</t>
  </si>
  <si>
    <t>198004</t>
  </si>
  <si>
    <t>198005</t>
  </si>
  <si>
    <t>198006</t>
  </si>
  <si>
    <t>198007</t>
  </si>
  <si>
    <t>198008</t>
  </si>
  <si>
    <t>198009</t>
  </si>
  <si>
    <t>198010</t>
  </si>
  <si>
    <t>198011</t>
  </si>
  <si>
    <t>198012</t>
  </si>
  <si>
    <t>198101</t>
  </si>
  <si>
    <t>198102</t>
  </si>
  <si>
    <t>198103</t>
  </si>
  <si>
    <t>198104</t>
  </si>
  <si>
    <t>198105</t>
  </si>
  <si>
    <t>198106</t>
  </si>
  <si>
    <t>198107</t>
  </si>
  <si>
    <t>198108</t>
  </si>
  <si>
    <t>198109</t>
  </si>
  <si>
    <t>198110</t>
  </si>
  <si>
    <t>198111</t>
  </si>
  <si>
    <t>198112</t>
  </si>
  <si>
    <t>198201</t>
  </si>
  <si>
    <t>198202</t>
  </si>
  <si>
    <t>198203</t>
  </si>
  <si>
    <t>198204</t>
  </si>
  <si>
    <t>198205</t>
  </si>
  <si>
    <t>198206</t>
  </si>
  <si>
    <t>198207</t>
  </si>
  <si>
    <t>198208</t>
  </si>
  <si>
    <t>198209</t>
  </si>
  <si>
    <t>198210</t>
  </si>
  <si>
    <t>198211</t>
  </si>
  <si>
    <t>198212</t>
  </si>
  <si>
    <t>198301</t>
  </si>
  <si>
    <t>198302</t>
  </si>
  <si>
    <t>198303</t>
  </si>
  <si>
    <t>198304</t>
  </si>
  <si>
    <t>198305</t>
  </si>
  <si>
    <t>198306</t>
  </si>
  <si>
    <t>198307</t>
  </si>
  <si>
    <t>198308</t>
  </si>
  <si>
    <t>198309</t>
  </si>
  <si>
    <t>198310</t>
  </si>
  <si>
    <t>198311</t>
  </si>
  <si>
    <t>198312</t>
  </si>
  <si>
    <t>198401</t>
  </si>
  <si>
    <t>198402</t>
  </si>
  <si>
    <t>198403</t>
  </si>
  <si>
    <t>198404</t>
  </si>
  <si>
    <t>198405</t>
  </si>
  <si>
    <t>198406</t>
  </si>
  <si>
    <t>198407</t>
  </si>
  <si>
    <t>198408</t>
  </si>
  <si>
    <t>198409</t>
  </si>
  <si>
    <t>198410</t>
  </si>
  <si>
    <t>198411</t>
  </si>
  <si>
    <t>198412</t>
  </si>
  <si>
    <t>198501</t>
  </si>
  <si>
    <t>198502</t>
  </si>
  <si>
    <t>198503</t>
  </si>
  <si>
    <t>198504</t>
  </si>
  <si>
    <t>198505</t>
  </si>
  <si>
    <t>198506</t>
  </si>
  <si>
    <t>198507</t>
  </si>
  <si>
    <t>198508</t>
  </si>
  <si>
    <t>198509</t>
  </si>
  <si>
    <t>198510</t>
  </si>
  <si>
    <t>198511</t>
  </si>
  <si>
    <t>198512</t>
  </si>
  <si>
    <t>198601</t>
  </si>
  <si>
    <t>198602</t>
  </si>
  <si>
    <t>198603</t>
  </si>
  <si>
    <t>198604</t>
  </si>
  <si>
    <t>198605</t>
  </si>
  <si>
    <t>198606</t>
  </si>
  <si>
    <t>198607</t>
  </si>
  <si>
    <t>198608</t>
  </si>
  <si>
    <t>198609</t>
  </si>
  <si>
    <t>198610</t>
  </si>
  <si>
    <t>198611</t>
  </si>
  <si>
    <t>198612</t>
  </si>
  <si>
    <t>198701</t>
  </si>
  <si>
    <t>198702</t>
  </si>
  <si>
    <t>198703</t>
  </si>
  <si>
    <t>198704</t>
  </si>
  <si>
    <t>198705</t>
  </si>
  <si>
    <t>198706</t>
  </si>
  <si>
    <t>198707</t>
  </si>
  <si>
    <t>198708</t>
  </si>
  <si>
    <t>198709</t>
  </si>
  <si>
    <t>198710</t>
  </si>
  <si>
    <t>198711</t>
  </si>
  <si>
    <t>198712</t>
  </si>
  <si>
    <t>198801</t>
  </si>
  <si>
    <t>198802</t>
  </si>
  <si>
    <t>198803</t>
  </si>
  <si>
    <t>198804</t>
  </si>
  <si>
    <t>198805</t>
  </si>
  <si>
    <t>198806</t>
  </si>
  <si>
    <t>198807</t>
  </si>
  <si>
    <t>198808</t>
  </si>
  <si>
    <t>198809</t>
  </si>
  <si>
    <t>198810</t>
  </si>
  <si>
    <t>198811</t>
  </si>
  <si>
    <t>198812</t>
  </si>
  <si>
    <t>198901</t>
  </si>
  <si>
    <t>198902</t>
  </si>
  <si>
    <t>198903</t>
  </si>
  <si>
    <t>198904</t>
  </si>
  <si>
    <t>198905</t>
  </si>
  <si>
    <t>198906</t>
  </si>
  <si>
    <t>198907</t>
  </si>
  <si>
    <t>198908</t>
  </si>
  <si>
    <t>198909</t>
  </si>
  <si>
    <t>198910</t>
  </si>
  <si>
    <t>198911</t>
  </si>
  <si>
    <t>198912</t>
  </si>
  <si>
    <t>199001</t>
  </si>
  <si>
    <t>199002</t>
  </si>
  <si>
    <t>199003</t>
  </si>
  <si>
    <t>199004</t>
  </si>
  <si>
    <t>199005</t>
  </si>
  <si>
    <t>199006</t>
  </si>
  <si>
    <t>199007</t>
  </si>
  <si>
    <t>199008</t>
  </si>
  <si>
    <t>199009</t>
  </si>
  <si>
    <t>199010</t>
  </si>
  <si>
    <t>199011</t>
  </si>
  <si>
    <t>199012</t>
  </si>
  <si>
    <t>199101</t>
  </si>
  <si>
    <t>199102</t>
  </si>
  <si>
    <t>199103</t>
  </si>
  <si>
    <t>199104</t>
  </si>
  <si>
    <t>199105</t>
  </si>
  <si>
    <t>199106</t>
  </si>
  <si>
    <t>199107</t>
  </si>
  <si>
    <t>199108</t>
  </si>
  <si>
    <t>199109</t>
  </si>
  <si>
    <t>199110</t>
  </si>
  <si>
    <t>199111</t>
  </si>
  <si>
    <t>199112</t>
  </si>
  <si>
    <t>199201</t>
  </si>
  <si>
    <t>199202</t>
  </si>
  <si>
    <t>199203</t>
  </si>
  <si>
    <t>199204</t>
  </si>
  <si>
    <t>199205</t>
  </si>
  <si>
    <t>199206</t>
  </si>
  <si>
    <t>199207</t>
  </si>
  <si>
    <t>199208</t>
  </si>
  <si>
    <t>199209</t>
  </si>
  <si>
    <t>199210</t>
  </si>
  <si>
    <t>199211</t>
  </si>
  <si>
    <t>199212</t>
  </si>
  <si>
    <t>199301</t>
  </si>
  <si>
    <t>199302</t>
  </si>
  <si>
    <t>199303</t>
  </si>
  <si>
    <t>199304</t>
  </si>
  <si>
    <t>199305</t>
  </si>
  <si>
    <t>199306</t>
  </si>
  <si>
    <t>199307</t>
  </si>
  <si>
    <t>199308</t>
  </si>
  <si>
    <t>199309</t>
  </si>
  <si>
    <t>199310</t>
  </si>
  <si>
    <t>199311</t>
  </si>
  <si>
    <t>199312</t>
  </si>
  <si>
    <t>199401</t>
  </si>
  <si>
    <t>199402</t>
  </si>
  <si>
    <t>199403</t>
  </si>
  <si>
    <t>199404</t>
  </si>
  <si>
    <t>199405</t>
  </si>
  <si>
    <t>199406</t>
  </si>
  <si>
    <t>199407</t>
  </si>
  <si>
    <t>199408</t>
  </si>
  <si>
    <t>199409</t>
  </si>
  <si>
    <t>199410</t>
  </si>
  <si>
    <t>199411</t>
  </si>
  <si>
    <t>199412</t>
  </si>
  <si>
    <t>199501</t>
  </si>
  <si>
    <t>199502</t>
  </si>
  <si>
    <t>199503</t>
  </si>
  <si>
    <t>199504</t>
  </si>
  <si>
    <t>199505</t>
  </si>
  <si>
    <t>199506</t>
  </si>
  <si>
    <t>199507</t>
  </si>
  <si>
    <t>199508</t>
  </si>
  <si>
    <t>199509</t>
  </si>
  <si>
    <t>199510</t>
  </si>
  <si>
    <t>199511</t>
  </si>
  <si>
    <t>199512</t>
  </si>
  <si>
    <t>199601</t>
  </si>
  <si>
    <t>199602</t>
  </si>
  <si>
    <t>199603</t>
  </si>
  <si>
    <t>199604</t>
  </si>
  <si>
    <t>199605</t>
  </si>
  <si>
    <t>199606</t>
  </si>
  <si>
    <t>199607</t>
  </si>
  <si>
    <t>199608</t>
  </si>
  <si>
    <t>199609</t>
  </si>
  <si>
    <t>199610</t>
  </si>
  <si>
    <t>199611</t>
  </si>
  <si>
    <t>199612</t>
  </si>
  <si>
    <t>199701</t>
  </si>
  <si>
    <t>199702</t>
  </si>
  <si>
    <t>199703</t>
  </si>
  <si>
    <t>199704</t>
  </si>
  <si>
    <t>199705</t>
  </si>
  <si>
    <t>199706</t>
  </si>
  <si>
    <t>199707</t>
  </si>
  <si>
    <t>199708</t>
  </si>
  <si>
    <t>199709</t>
  </si>
  <si>
    <t>199710</t>
  </si>
  <si>
    <t>199711</t>
  </si>
  <si>
    <t>199712</t>
  </si>
  <si>
    <t>199801</t>
  </si>
  <si>
    <t>199802</t>
  </si>
  <si>
    <t>199803</t>
  </si>
  <si>
    <t>199804</t>
  </si>
  <si>
    <t>199805</t>
  </si>
  <si>
    <t>199806</t>
  </si>
  <si>
    <t>199807</t>
  </si>
  <si>
    <t>199808</t>
  </si>
  <si>
    <t>199809</t>
  </si>
  <si>
    <t>199810</t>
  </si>
  <si>
    <t>199811</t>
  </si>
  <si>
    <t>199812</t>
  </si>
  <si>
    <t>199901</t>
  </si>
  <si>
    <t>199902</t>
  </si>
  <si>
    <t>199903</t>
  </si>
  <si>
    <t>199904</t>
  </si>
  <si>
    <t>199905</t>
  </si>
  <si>
    <t>199906</t>
  </si>
  <si>
    <t>199907</t>
  </si>
  <si>
    <t>199908</t>
  </si>
  <si>
    <t>199909</t>
  </si>
  <si>
    <t>199910</t>
  </si>
  <si>
    <t>199911</t>
  </si>
  <si>
    <t>199912</t>
  </si>
  <si>
    <t>Date</t>
  </si>
  <si>
    <t>’1970</t>
  </si>
  <si>
    <t>’1985</t>
  </si>
  <si>
    <t>’1980</t>
  </si>
  <si>
    <t>’1975</t>
  </si>
  <si>
    <t>’1990</t>
  </si>
  <si>
    <t>’1995</t>
  </si>
  <si>
    <t>’2000</t>
  </si>
  <si>
    <t>’2005</t>
  </si>
  <si>
    <t>’2008</t>
  </si>
  <si>
    <t>’2010</t>
  </si>
  <si>
    <t>INDEXED Jan 1990=100</t>
  </si>
  <si>
    <t>Men, age 25-54</t>
  </si>
  <si>
    <t>Women, age 25-54</t>
  </si>
  <si>
    <t>All, age 25-54</t>
  </si>
  <si>
    <t>Labor Force Participation Rate</t>
  </si>
  <si>
    <t>Source: Bureau of Labor Statistics via Haver Analytics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</si>
</sst>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3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1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1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wrapText="1"/>
    </xf>
    <xf numFmtId="0" fontId="0" fillId="34" borderId="0" xfId="0" applyFill="1" applyAlignment="1">
      <alignment horizontal="center" wrapText="1"/>
    </xf>
    <xf numFmtId="0" fontId="0" fillId="33" borderId="0" xfId="0" applyFill="1" applyAlignment="1">
      <alignment horizontal="center" wrapText="1"/>
    </xf>
    <xf numFmtId="0" fontId="0" fillId="33" borderId="0" xfId="0" applyFill="1"/>
    <xf numFmtId="0" fontId="0" fillId="34" borderId="0" xfId="0" applyFill="1"/>
    <xf numFmtId="0" fontId="22" fillId="0" borderId="0" xfId="0" applyFont="1" applyAlignment="1" applyProtection="1"/>
    <xf numFmtId="0" fontId="0" fillId="0" borderId="0" xfId="0" applyFont="1" applyAlignment="1"/>
    <xf numFmtId="0" fontId="22" fillId="0" borderId="0" xfId="0" applyFont="1" applyAlignment="1"/>
    <xf numFmtId="0" fontId="3" fillId="0" borderId="0" xfId="0" applyFont="1" applyAlignment="1" applyProtection="1"/>
    <xf numFmtId="0" fontId="3" fillId="0" borderId="0" xfId="0" applyFont="1" applyAlignment="1"/>
    <xf numFmtId="0" fontId="0" fillId="0" borderId="0" xfId="0" applyFont="1" applyBorder="1" applyAlignment="1"/>
    <xf numFmtId="0" fontId="3" fillId="0" borderId="0" xfId="0" applyFont="1"/>
    <xf numFmtId="0" fontId="22" fillId="0" borderId="0" xfId="0" applyFont="1"/>
    <xf numFmtId="0" fontId="0" fillId="35" borderId="0" xfId="0" applyFill="1" applyAlignment="1">
      <alignment horizontal="center" wrapText="1"/>
    </xf>
    <xf numFmtId="0" fontId="0" fillId="35" borderId="0" xfId="0" applyFill="1"/>
    <xf numFmtId="164" fontId="0" fillId="0" borderId="0" xfId="0" applyNumberFormat="1"/>
    <xf numFmtId="0" fontId="2" fillId="35" borderId="0" xfId="0" applyFont="1" applyFill="1"/>
    <xf numFmtId="0" fontId="3" fillId="36" borderId="0" xfId="0" applyFont="1" applyFill="1" applyAlignment="1"/>
    <xf numFmtId="0" fontId="0" fillId="36" borderId="0" xfId="0" applyFill="1"/>
    <xf numFmtId="0" fontId="0" fillId="0" borderId="0" xfId="0" applyAlignment="1">
      <alignment horizontal="center" vertical="center"/>
    </xf>
    <xf numFmtId="0" fontId="2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3" xr:uid="{00000000-0005-0000-0000-000022000000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46" xr:uid="{00000000-0005-0000-0000-000027000000}"/>
    <cellStyle name="Normal 2" xfId="1" xr:uid="{00000000-0005-0000-0000-000028000000}"/>
    <cellStyle name="Normal 2 3 3" xfId="4" xr:uid="{00000000-0005-0000-0000-000029000000}"/>
    <cellStyle name="Normal 4" xfId="47" xr:uid="{00000000-0005-0000-0000-00002A000000}"/>
    <cellStyle name="Normal 6" xfId="2" xr:uid="{00000000-0005-0000-0000-00002B000000}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3"/>
  <sheetViews>
    <sheetView tabSelected="1" workbookViewId="0"/>
  </sheetViews>
  <sheetFormatPr defaultRowHeight="15" x14ac:dyDescent="0.25"/>
  <cols>
    <col min="1" max="1" width="10.140625" style="5" customWidth="1"/>
    <col min="2" max="2" width="20.7109375" bestFit="1" customWidth="1"/>
    <col min="3" max="3" width="22.5703125" bestFit="1" customWidth="1"/>
    <col min="4" max="4" width="17.85546875" bestFit="1" customWidth="1"/>
  </cols>
  <sheetData>
    <row r="1" spans="1:4" s="5" customFormat="1" x14ac:dyDescent="0.25">
      <c r="A1" s="29" t="s">
        <v>853</v>
      </c>
      <c r="B1" s="29"/>
    </row>
    <row r="2" spans="1:4" s="5" customFormat="1" x14ac:dyDescent="0.25"/>
    <row r="3" spans="1:4" x14ac:dyDescent="0.25">
      <c r="A3" s="31" t="s">
        <v>848</v>
      </c>
      <c r="B3" s="31"/>
      <c r="C3" s="31"/>
      <c r="D3" s="31"/>
    </row>
    <row r="4" spans="1:4" s="5" customFormat="1" x14ac:dyDescent="0.25">
      <c r="B4" s="30" t="s">
        <v>852</v>
      </c>
      <c r="C4" s="30"/>
      <c r="D4" s="30"/>
    </row>
    <row r="5" spans="1:4" x14ac:dyDescent="0.25">
      <c r="A5" s="5" t="s">
        <v>837</v>
      </c>
      <c r="B5" t="s">
        <v>849</v>
      </c>
      <c r="C5" t="s">
        <v>850</v>
      </c>
      <c r="D5" t="s">
        <v>851</v>
      </c>
    </row>
    <row r="6" spans="1:4" x14ac:dyDescent="0.25">
      <c r="A6" s="7">
        <v>32874</v>
      </c>
      <c r="B6">
        <v>0</v>
      </c>
      <c r="C6">
        <v>0</v>
      </c>
      <c r="D6">
        <v>0</v>
      </c>
    </row>
    <row r="7" spans="1:4" x14ac:dyDescent="0.25">
      <c r="A7" s="7">
        <v>32905</v>
      </c>
      <c r="B7">
        <v>2.759612284180479E-2</v>
      </c>
      <c r="C7">
        <v>-0.13442087270569697</v>
      </c>
      <c r="D7">
        <v>-4.6695107219131102E-2</v>
      </c>
    </row>
    <row r="8" spans="1:4" x14ac:dyDescent="0.25">
      <c r="A8" s="7">
        <v>32933</v>
      </c>
      <c r="B8">
        <v>-0.32144768823374337</v>
      </c>
      <c r="C8">
        <v>-0.15298670204620285</v>
      </c>
      <c r="D8">
        <v>-0.24280582096419748</v>
      </c>
    </row>
    <row r="9" spans="1:4" x14ac:dyDescent="0.25">
      <c r="A9" s="7">
        <v>32964</v>
      </c>
      <c r="B9">
        <v>-0.50848840657154282</v>
      </c>
      <c r="C9">
        <v>-0.25591039797538873</v>
      </c>
      <c r="D9">
        <v>-0.39037185678244463</v>
      </c>
    </row>
    <row r="10" spans="1:4" x14ac:dyDescent="0.25">
      <c r="A10" s="7">
        <v>32994</v>
      </c>
      <c r="B10">
        <v>-0.67254155448366226</v>
      </c>
      <c r="C10">
        <v>-3.260310531084324E-2</v>
      </c>
      <c r="D10">
        <v>-0.37662782946370787</v>
      </c>
    </row>
    <row r="11" spans="1:4" x14ac:dyDescent="0.25">
      <c r="A11" s="7">
        <v>33025</v>
      </c>
      <c r="B11">
        <v>-0.72309720406210543</v>
      </c>
      <c r="C11">
        <v>-0.3251209815393134</v>
      </c>
      <c r="D11">
        <v>-0.54029911251335327</v>
      </c>
    </row>
    <row r="12" spans="1:4" x14ac:dyDescent="0.25">
      <c r="A12" s="7">
        <v>33055</v>
      </c>
      <c r="B12">
        <v>-0.77061163847466607</v>
      </c>
      <c r="C12">
        <v>-0.16606776220048153</v>
      </c>
      <c r="D12">
        <v>-0.49298826397280199</v>
      </c>
    </row>
    <row r="13" spans="1:4" x14ac:dyDescent="0.25">
      <c r="A13" s="7">
        <v>33086</v>
      </c>
      <c r="B13">
        <v>-0.68515828435239112</v>
      </c>
      <c r="C13">
        <v>-0.1932931493951392</v>
      </c>
      <c r="D13">
        <v>-0.45904983685907885</v>
      </c>
    </row>
    <row r="14" spans="1:4" x14ac:dyDescent="0.25">
      <c r="A14" s="7">
        <v>33117</v>
      </c>
      <c r="B14">
        <v>-0.86816683555218432</v>
      </c>
      <c r="C14">
        <v>-9.3236660663643181E-2</v>
      </c>
      <c r="D14">
        <v>-0.51319644679322407</v>
      </c>
    </row>
    <row r="15" spans="1:4" x14ac:dyDescent="0.25">
      <c r="A15" s="7">
        <v>33147</v>
      </c>
      <c r="B15">
        <v>-0.78046693743884565</v>
      </c>
      <c r="C15">
        <v>-0.20958989272275574</v>
      </c>
      <c r="D15">
        <v>-0.5092201069166411</v>
      </c>
    </row>
    <row r="16" spans="1:4" x14ac:dyDescent="0.25">
      <c r="A16" s="7">
        <v>33178</v>
      </c>
      <c r="B16">
        <v>-0.53252080464167606</v>
      </c>
      <c r="C16">
        <v>-0.21400358090424512</v>
      </c>
      <c r="D16">
        <v>-0.37780003303016318</v>
      </c>
    </row>
    <row r="17" spans="1:4" x14ac:dyDescent="0.25">
      <c r="A17" s="7">
        <v>33208</v>
      </c>
      <c r="B17">
        <v>-0.85753503367802364</v>
      </c>
      <c r="C17">
        <v>-0.25758402730403251</v>
      </c>
      <c r="D17">
        <v>-0.56818355238187301</v>
      </c>
    </row>
    <row r="18" spans="1:4" x14ac:dyDescent="0.25">
      <c r="A18" s="7">
        <v>33239</v>
      </c>
      <c r="B18">
        <v>-0.83370022382653086</v>
      </c>
      <c r="C18">
        <v>-0.60114254008555723</v>
      </c>
      <c r="D18">
        <v>-0.72259197771527284</v>
      </c>
    </row>
    <row r="19" spans="1:4" x14ac:dyDescent="0.25">
      <c r="A19" s="7">
        <v>33270</v>
      </c>
      <c r="B19">
        <v>-0.60663751798723498</v>
      </c>
      <c r="C19">
        <v>-0.25907055014301633</v>
      </c>
      <c r="D19">
        <v>-0.44193344126013606</v>
      </c>
    </row>
    <row r="20" spans="1:4" x14ac:dyDescent="0.25">
      <c r="A20" s="7">
        <v>33298</v>
      </c>
      <c r="B20">
        <v>-0.71984665610786547</v>
      </c>
      <c r="C20">
        <v>-0.15719022716122868</v>
      </c>
      <c r="D20">
        <v>-0.45673153823624263</v>
      </c>
    </row>
    <row r="21" spans="1:4" x14ac:dyDescent="0.25">
      <c r="A21" s="7">
        <v>33329</v>
      </c>
      <c r="B21">
        <v>-0.53113351255741081</v>
      </c>
      <c r="C21">
        <v>0.29535864920424137</v>
      </c>
      <c r="D21">
        <v>-0.15834730699053853</v>
      </c>
    </row>
    <row r="22" spans="1:4" x14ac:dyDescent="0.25">
      <c r="A22" s="7">
        <v>33359</v>
      </c>
      <c r="B22">
        <v>-0.96928287702391547</v>
      </c>
      <c r="C22">
        <v>6.3387160681643809E-2</v>
      </c>
      <c r="D22">
        <v>-0.50102819377013819</v>
      </c>
    </row>
    <row r="23" spans="1:4" x14ac:dyDescent="0.25">
      <c r="A23" s="7">
        <v>33390</v>
      </c>
      <c r="B23">
        <v>-0.9176107046551103</v>
      </c>
      <c r="C23">
        <v>0.10944213328876885</v>
      </c>
      <c r="D23">
        <v>-0.45156118850604177</v>
      </c>
    </row>
    <row r="24" spans="1:4" x14ac:dyDescent="0.25">
      <c r="A24" s="7">
        <v>33420</v>
      </c>
      <c r="B24">
        <v>-1.0306496759574251</v>
      </c>
      <c r="C24">
        <v>-0.20292986039430733</v>
      </c>
      <c r="D24">
        <v>-0.65523706881439581</v>
      </c>
    </row>
    <row r="25" spans="1:4" x14ac:dyDescent="0.25">
      <c r="A25" s="7">
        <v>33451</v>
      </c>
      <c r="B25">
        <v>-1.068987702934882</v>
      </c>
      <c r="C25">
        <v>4.8293142490594541E-2</v>
      </c>
      <c r="D25">
        <v>-0.55676482157711171</v>
      </c>
    </row>
    <row r="26" spans="1:4" x14ac:dyDescent="0.25">
      <c r="A26" s="7">
        <v>33482</v>
      </c>
      <c r="B26">
        <v>-0.90509378761910642</v>
      </c>
      <c r="C26">
        <v>6.7573842416675217E-2</v>
      </c>
      <c r="D26">
        <v>-0.45524303475495181</v>
      </c>
    </row>
    <row r="27" spans="1:4" x14ac:dyDescent="0.25">
      <c r="A27" s="7">
        <v>33512</v>
      </c>
      <c r="B27">
        <v>-1.1398476088513287</v>
      </c>
      <c r="C27">
        <v>0.13636119794953472</v>
      </c>
      <c r="D27">
        <v>-0.55041756686838728</v>
      </c>
    </row>
    <row r="28" spans="1:4" x14ac:dyDescent="0.25">
      <c r="A28" s="7">
        <v>33543</v>
      </c>
      <c r="B28">
        <v>-1.0718842845537857</v>
      </c>
      <c r="C28">
        <v>6.676160680780352E-2</v>
      </c>
      <c r="D28">
        <v>-0.54774666737725175</v>
      </c>
    </row>
    <row r="29" spans="1:4" x14ac:dyDescent="0.25">
      <c r="A29" s="7">
        <v>33573</v>
      </c>
      <c r="B29">
        <v>-1.3069638210175976</v>
      </c>
      <c r="C29">
        <v>-1.8215695755849155E-3</v>
      </c>
      <c r="D29">
        <v>-0.70464693166636527</v>
      </c>
    </row>
    <row r="30" spans="1:4" x14ac:dyDescent="0.25">
      <c r="A30" s="7">
        <v>33604</v>
      </c>
      <c r="B30">
        <v>-1.0288037636909155</v>
      </c>
      <c r="C30">
        <v>0.34050002980353611</v>
      </c>
      <c r="D30">
        <v>-0.40458664183307447</v>
      </c>
    </row>
    <row r="31" spans="1:4" x14ac:dyDescent="0.25">
      <c r="A31" s="7">
        <v>33635</v>
      </c>
      <c r="B31">
        <v>-1.1677520638399366</v>
      </c>
      <c r="C31">
        <v>0.40545494665026849</v>
      </c>
      <c r="D31">
        <v>-0.45509460071057178</v>
      </c>
    </row>
    <row r="32" spans="1:4" x14ac:dyDescent="0.25">
      <c r="A32" s="7">
        <v>33664</v>
      </c>
      <c r="B32">
        <v>-1.1485151699181828</v>
      </c>
      <c r="C32">
        <v>0.51237023010985494</v>
      </c>
      <c r="D32">
        <v>-0.39471049708114647</v>
      </c>
    </row>
    <row r="33" spans="1:4" x14ac:dyDescent="0.25">
      <c r="A33" s="7">
        <v>33695</v>
      </c>
      <c r="B33">
        <v>-0.96910395990814102</v>
      </c>
      <c r="C33">
        <v>0.83690374190488248</v>
      </c>
      <c r="D33">
        <v>-0.14465429527203152</v>
      </c>
    </row>
    <row r="34" spans="1:4" x14ac:dyDescent="0.25">
      <c r="A34" s="7">
        <v>33725</v>
      </c>
      <c r="B34">
        <v>-0.81375301620836971</v>
      </c>
      <c r="C34">
        <v>0.91808285076025153</v>
      </c>
      <c r="D34">
        <v>-2.1115898841827321E-2</v>
      </c>
    </row>
    <row r="35" spans="1:4" x14ac:dyDescent="0.25">
      <c r="A35" s="7">
        <v>33756</v>
      </c>
      <c r="B35">
        <v>-0.6821191308948451</v>
      </c>
      <c r="C35">
        <v>1.0451464608642145</v>
      </c>
      <c r="D35">
        <v>0.11163210243096396</v>
      </c>
    </row>
    <row r="36" spans="1:4" x14ac:dyDescent="0.25">
      <c r="A36" s="7">
        <v>33786</v>
      </c>
      <c r="B36">
        <v>-0.9137779114338227</v>
      </c>
      <c r="C36">
        <v>0.91453267340596689</v>
      </c>
      <c r="D36">
        <v>-7.6136596297387157E-2</v>
      </c>
    </row>
    <row r="37" spans="1:4" x14ac:dyDescent="0.25">
      <c r="A37" s="7">
        <v>33817</v>
      </c>
      <c r="B37">
        <v>-0.77512904526804882</v>
      </c>
      <c r="C37">
        <v>0.89135445206898878</v>
      </c>
      <c r="D37">
        <v>-1.1958728774452186E-2</v>
      </c>
    </row>
    <row r="38" spans="1:4" x14ac:dyDescent="0.25">
      <c r="A38" s="7">
        <v>33848</v>
      </c>
      <c r="B38">
        <v>-0.90213859164427856</v>
      </c>
      <c r="C38">
        <v>0.57539438283714128</v>
      </c>
      <c r="D38">
        <v>-0.22441173444211221</v>
      </c>
    </row>
    <row r="39" spans="1:4" x14ac:dyDescent="0.25">
      <c r="A39" s="7">
        <v>33878</v>
      </c>
      <c r="B39">
        <v>-1.0030030616313255</v>
      </c>
      <c r="C39">
        <v>0.39172220803658103</v>
      </c>
      <c r="D39">
        <v>-0.36443410122918451</v>
      </c>
    </row>
    <row r="40" spans="1:4" x14ac:dyDescent="0.25">
      <c r="A40" s="7">
        <v>33909</v>
      </c>
      <c r="B40">
        <v>-1.3068849795859456</v>
      </c>
      <c r="C40">
        <v>0.70540863621586225</v>
      </c>
      <c r="D40">
        <v>-0.39055180793178507</v>
      </c>
    </row>
    <row r="41" spans="1:4" x14ac:dyDescent="0.25">
      <c r="A41" s="7">
        <v>33939</v>
      </c>
      <c r="B41">
        <v>-1.4610375068756691</v>
      </c>
      <c r="C41">
        <v>0.64361953405971883</v>
      </c>
      <c r="D41">
        <v>-0.50718780012843834</v>
      </c>
    </row>
    <row r="42" spans="1:4" x14ac:dyDescent="0.25">
      <c r="A42" s="7">
        <v>33970</v>
      </c>
      <c r="B42">
        <v>-1.4825719068648435</v>
      </c>
      <c r="C42">
        <v>0.33611635842093179</v>
      </c>
      <c r="D42">
        <v>-0.65523571181548956</v>
      </c>
    </row>
    <row r="43" spans="1:4" x14ac:dyDescent="0.25">
      <c r="A43" s="7">
        <v>34001</v>
      </c>
      <c r="B43">
        <v>-1.6194393837325016</v>
      </c>
      <c r="C43">
        <v>8.6655405561672727E-2</v>
      </c>
      <c r="D43">
        <v>-0.83882426868581905</v>
      </c>
    </row>
    <row r="44" spans="1:4" x14ac:dyDescent="0.25">
      <c r="A44" s="7">
        <v>34029</v>
      </c>
      <c r="B44">
        <v>-1.692894681155201</v>
      </c>
      <c r="C44">
        <v>0.34554776215422245</v>
      </c>
      <c r="D44">
        <v>-0.75714377706745584</v>
      </c>
    </row>
    <row r="45" spans="1:4" x14ac:dyDescent="0.25">
      <c r="A45" s="7">
        <v>34060</v>
      </c>
      <c r="B45">
        <v>-1.5067751440722488</v>
      </c>
      <c r="C45">
        <v>6.4310443156582228E-2</v>
      </c>
      <c r="D45">
        <v>-0.77795290739343648</v>
      </c>
    </row>
    <row r="46" spans="1:4" x14ac:dyDescent="0.25">
      <c r="A46" s="7">
        <v>34090</v>
      </c>
      <c r="B46">
        <v>-1.4763677364491918</v>
      </c>
      <c r="C46">
        <v>0.52554104009317537</v>
      </c>
      <c r="D46">
        <v>-0.5503503982952942</v>
      </c>
    </row>
    <row r="47" spans="1:4" x14ac:dyDescent="0.25">
      <c r="A47" s="7">
        <v>34121</v>
      </c>
      <c r="B47">
        <v>-1.182597565333015</v>
      </c>
      <c r="C47">
        <v>0.74266005779199296</v>
      </c>
      <c r="D47">
        <v>-0.28928539832505823</v>
      </c>
    </row>
    <row r="48" spans="1:4" x14ac:dyDescent="0.25">
      <c r="A48" s="7">
        <v>34151</v>
      </c>
      <c r="B48">
        <v>-1.3734354802549666</v>
      </c>
      <c r="C48">
        <v>0.64479834311121886</v>
      </c>
      <c r="D48">
        <v>-0.43347825925878647</v>
      </c>
    </row>
    <row r="49" spans="1:4" x14ac:dyDescent="0.25">
      <c r="A49" s="7">
        <v>34182</v>
      </c>
      <c r="B49">
        <v>-1.37824680939773</v>
      </c>
      <c r="C49">
        <v>0.88809678770884382</v>
      </c>
      <c r="D49">
        <v>-0.3331906385546976</v>
      </c>
    </row>
    <row r="50" spans="1:4" x14ac:dyDescent="0.25">
      <c r="A50" s="7">
        <v>34213</v>
      </c>
      <c r="B50">
        <v>-1.5654631094938698</v>
      </c>
      <c r="C50">
        <v>0.78500208080063694</v>
      </c>
      <c r="D50">
        <v>-0.48251764828501204</v>
      </c>
    </row>
    <row r="51" spans="1:4" x14ac:dyDescent="0.25">
      <c r="A51" s="7">
        <v>34243</v>
      </c>
      <c r="B51">
        <v>-1.5028019263695374</v>
      </c>
      <c r="C51">
        <v>0.89634231664825759</v>
      </c>
      <c r="D51">
        <v>-0.40294938561851784</v>
      </c>
    </row>
    <row r="52" spans="1:4" x14ac:dyDescent="0.25">
      <c r="A52" s="7">
        <v>34274</v>
      </c>
      <c r="B52">
        <v>-1.4552689363882549</v>
      </c>
      <c r="C52">
        <v>1.1283382290799866</v>
      </c>
      <c r="D52">
        <v>-0.27278556788973812</v>
      </c>
    </row>
    <row r="53" spans="1:4" x14ac:dyDescent="0.25">
      <c r="A53" s="7">
        <v>34304</v>
      </c>
      <c r="B53">
        <v>-1.6193104216981817</v>
      </c>
      <c r="C53">
        <v>1.4357277479152653</v>
      </c>
      <c r="D53">
        <v>-0.21652041565250058</v>
      </c>
    </row>
    <row r="54" spans="1:4" x14ac:dyDescent="0.25">
      <c r="A54" s="7">
        <v>34335</v>
      </c>
      <c r="B54">
        <v>-1.9787275871912364</v>
      </c>
      <c r="C54">
        <v>1.2814449091126465</v>
      </c>
      <c r="D54">
        <v>-0.48113345322174728</v>
      </c>
    </row>
    <row r="55" spans="1:4" x14ac:dyDescent="0.25">
      <c r="A55" s="7">
        <v>34366</v>
      </c>
      <c r="B55">
        <v>-2.1466238435897682</v>
      </c>
      <c r="C55">
        <v>1.6671596682493097</v>
      </c>
      <c r="D55">
        <v>-0.40100458818498669</v>
      </c>
    </row>
    <row r="56" spans="1:4" x14ac:dyDescent="0.25">
      <c r="A56" s="7">
        <v>34394</v>
      </c>
      <c r="B56">
        <v>-2.3632745517031366</v>
      </c>
      <c r="C56">
        <v>1.5266560654788512</v>
      </c>
      <c r="D56">
        <v>-0.58131749150464163</v>
      </c>
    </row>
    <row r="57" spans="1:4" x14ac:dyDescent="0.25">
      <c r="A57" s="7">
        <v>34425</v>
      </c>
      <c r="B57">
        <v>-2.4061836275144368</v>
      </c>
      <c r="C57">
        <v>1.2864875917624081</v>
      </c>
      <c r="D57">
        <v>-0.71899268563020935</v>
      </c>
    </row>
    <row r="58" spans="1:4" x14ac:dyDescent="0.25">
      <c r="A58" s="7">
        <v>34455</v>
      </c>
      <c r="B58">
        <v>-2.4776600426760051</v>
      </c>
      <c r="C58">
        <v>1.4875812161860522</v>
      </c>
      <c r="D58">
        <v>-0.66975212917080573</v>
      </c>
    </row>
    <row r="59" spans="1:4" x14ac:dyDescent="0.25">
      <c r="A59" s="7">
        <v>34486</v>
      </c>
      <c r="B59">
        <v>-2.6789737908439455</v>
      </c>
      <c r="C59">
        <v>0.8040910690025197</v>
      </c>
      <c r="D59">
        <v>-1.086223919930505</v>
      </c>
    </row>
    <row r="60" spans="1:4" x14ac:dyDescent="0.25">
      <c r="A60" s="7">
        <v>34516</v>
      </c>
      <c r="B60">
        <v>-2.600409222414894</v>
      </c>
      <c r="C60">
        <v>1.3346430318900551</v>
      </c>
      <c r="D60">
        <v>-0.80684139711937697</v>
      </c>
    </row>
    <row r="61" spans="1:4" x14ac:dyDescent="0.25">
      <c r="A61" s="7">
        <v>34547</v>
      </c>
      <c r="B61">
        <v>-2.6688175526585574</v>
      </c>
      <c r="C61">
        <v>1.7990150104960216</v>
      </c>
      <c r="D61">
        <v>-0.63074070176780861</v>
      </c>
    </row>
    <row r="62" spans="1:4" x14ac:dyDescent="0.25">
      <c r="A62" s="7">
        <v>34578</v>
      </c>
      <c r="B62">
        <v>-2.5006366244078748</v>
      </c>
      <c r="C62">
        <v>2.5143553650375119</v>
      </c>
      <c r="D62">
        <v>-0.22008812163459845</v>
      </c>
    </row>
    <row r="63" spans="1:4" x14ac:dyDescent="0.25">
      <c r="A63" s="7">
        <v>34608</v>
      </c>
      <c r="B63">
        <v>-2.2997941833526383</v>
      </c>
      <c r="C63">
        <v>1.9450696210231111</v>
      </c>
      <c r="D63">
        <v>-0.36417173909817491</v>
      </c>
    </row>
    <row r="64" spans="1:4" x14ac:dyDescent="0.25">
      <c r="A64" s="7">
        <v>34639</v>
      </c>
      <c r="B64">
        <v>-2.1562962709138533</v>
      </c>
      <c r="C64">
        <v>1.9852643606642419</v>
      </c>
      <c r="D64">
        <v>-0.26390575367012153</v>
      </c>
    </row>
    <row r="65" spans="1:4" x14ac:dyDescent="0.25">
      <c r="A65" s="7">
        <v>34669</v>
      </c>
      <c r="B65">
        <v>-2.0440187870296351</v>
      </c>
      <c r="C65">
        <v>1.4979150467237625</v>
      </c>
      <c r="D65">
        <v>-0.42084387294403813</v>
      </c>
    </row>
    <row r="66" spans="1:4" x14ac:dyDescent="0.25">
      <c r="A66" s="7">
        <v>34700</v>
      </c>
      <c r="B66">
        <v>-2.0298125961867406</v>
      </c>
      <c r="C66">
        <v>1.6110984464288385</v>
      </c>
      <c r="D66">
        <v>-0.36678362921855384</v>
      </c>
    </row>
    <row r="67" spans="1:4" x14ac:dyDescent="0.25">
      <c r="A67" s="7">
        <v>34731</v>
      </c>
      <c r="B67">
        <v>-2.0822945816355141</v>
      </c>
      <c r="C67">
        <v>1.9442430276055629</v>
      </c>
      <c r="D67">
        <v>-0.24660504078148027</v>
      </c>
    </row>
    <row r="68" spans="1:4" x14ac:dyDescent="0.25">
      <c r="A68" s="7">
        <v>34759</v>
      </c>
      <c r="B68">
        <v>-2.2962406860309077</v>
      </c>
      <c r="C68">
        <v>1.8844866547028094</v>
      </c>
      <c r="D68">
        <v>-0.38748212415664329</v>
      </c>
    </row>
    <row r="69" spans="1:4" x14ac:dyDescent="0.25">
      <c r="A69" s="7">
        <v>34790</v>
      </c>
      <c r="B69">
        <v>-2.2945201839254965</v>
      </c>
      <c r="C69">
        <v>2.4732480600852877</v>
      </c>
      <c r="D69">
        <v>-0.1257944946380046</v>
      </c>
    </row>
    <row r="70" spans="1:4" x14ac:dyDescent="0.25">
      <c r="A70" s="7">
        <v>34820</v>
      </c>
      <c r="B70">
        <v>-2.2782226609836904</v>
      </c>
      <c r="C70">
        <v>1.9112022785738612</v>
      </c>
      <c r="D70">
        <v>-0.37200733621085963</v>
      </c>
    </row>
    <row r="71" spans="1:4" x14ac:dyDescent="0.25">
      <c r="A71" s="7">
        <v>34851</v>
      </c>
      <c r="B71">
        <v>-2.4924193101802219</v>
      </c>
      <c r="C71">
        <v>1.5130584733027379</v>
      </c>
      <c r="D71">
        <v>-0.67397729359200587</v>
      </c>
    </row>
    <row r="72" spans="1:4" x14ac:dyDescent="0.25">
      <c r="A72" s="7">
        <v>34881</v>
      </c>
      <c r="B72">
        <v>-2.6586403952748183</v>
      </c>
      <c r="C72">
        <v>2.1462551489469499</v>
      </c>
      <c r="D72">
        <v>-0.48186736050226092</v>
      </c>
    </row>
    <row r="73" spans="1:4" x14ac:dyDescent="0.25">
      <c r="A73" s="7">
        <v>34912</v>
      </c>
      <c r="B73">
        <v>-2.7526030321810326</v>
      </c>
      <c r="C73">
        <v>1.9631470932656672</v>
      </c>
      <c r="D73">
        <v>-0.61316346933893295</v>
      </c>
    </row>
    <row r="74" spans="1:4" x14ac:dyDescent="0.25">
      <c r="A74" s="7">
        <v>34943</v>
      </c>
      <c r="B74">
        <v>-2.6109296034391662</v>
      </c>
      <c r="C74">
        <v>2.1823215381365455</v>
      </c>
      <c r="D74">
        <v>-0.43863899296825176</v>
      </c>
    </row>
    <row r="75" spans="1:4" x14ac:dyDescent="0.25">
      <c r="A75" s="7">
        <v>34973</v>
      </c>
      <c r="B75">
        <v>-2.8241597036101558</v>
      </c>
      <c r="C75">
        <v>2.360551138238284</v>
      </c>
      <c r="D75">
        <v>-0.47378758156593082</v>
      </c>
    </row>
    <row r="76" spans="1:4" x14ac:dyDescent="0.25">
      <c r="A76" s="7">
        <v>35004</v>
      </c>
      <c r="B76">
        <v>-2.8348537540505059</v>
      </c>
      <c r="C76">
        <v>2.5040103422888214</v>
      </c>
      <c r="D76">
        <v>-0.42170700998864019</v>
      </c>
    </row>
    <row r="77" spans="1:4" x14ac:dyDescent="0.25">
      <c r="A77" s="7">
        <v>35034</v>
      </c>
      <c r="B77">
        <v>-2.8004519517350959</v>
      </c>
      <c r="C77">
        <v>2.1704043393244565</v>
      </c>
      <c r="D77">
        <v>-0.55706120458516639</v>
      </c>
    </row>
    <row r="78" spans="1:4" x14ac:dyDescent="0.25">
      <c r="A78" s="7">
        <v>35065</v>
      </c>
      <c r="B78">
        <v>-2.6046532550309238</v>
      </c>
      <c r="C78">
        <v>2.2839294385287303</v>
      </c>
      <c r="D78">
        <v>-0.40317512715462439</v>
      </c>
    </row>
    <row r="79" spans="1:4" x14ac:dyDescent="0.25">
      <c r="A79" s="7">
        <v>35096</v>
      </c>
      <c r="B79">
        <v>-2.4416458157809853</v>
      </c>
      <c r="C79">
        <v>2.1788832577048725</v>
      </c>
      <c r="D79">
        <v>-0.34872811569958312</v>
      </c>
    </row>
    <row r="80" spans="1:4" x14ac:dyDescent="0.25">
      <c r="A80" s="7">
        <v>35125</v>
      </c>
      <c r="B80">
        <v>-2.6207289247589012</v>
      </c>
      <c r="C80">
        <v>2.3592979897143667</v>
      </c>
      <c r="D80">
        <v>-0.36071221239270707</v>
      </c>
    </row>
    <row r="81" spans="1:4" x14ac:dyDescent="0.25">
      <c r="A81" s="7">
        <v>35156</v>
      </c>
      <c r="B81">
        <v>-2.4953514226039868</v>
      </c>
      <c r="C81">
        <v>2.4492408383062405</v>
      </c>
      <c r="D81">
        <v>-0.25011173633158168</v>
      </c>
    </row>
    <row r="82" spans="1:4" x14ac:dyDescent="0.25">
      <c r="A82" s="7">
        <v>35186</v>
      </c>
      <c r="B82">
        <v>-2.4678738420956208</v>
      </c>
      <c r="C82">
        <v>2.5494274719407568</v>
      </c>
      <c r="D82">
        <v>-0.19219368003630877</v>
      </c>
    </row>
    <row r="83" spans="1:4" x14ac:dyDescent="0.25">
      <c r="A83" s="7">
        <v>35217</v>
      </c>
      <c r="B83">
        <v>-2.518849334034948</v>
      </c>
      <c r="C83">
        <v>2.5035281796884008</v>
      </c>
      <c r="D83">
        <v>-0.24292829681200459</v>
      </c>
    </row>
    <row r="84" spans="1:4" x14ac:dyDescent="0.25">
      <c r="A84" s="7">
        <v>35247</v>
      </c>
      <c r="B84">
        <v>-2.2493527020807234</v>
      </c>
      <c r="C84">
        <v>2.9438126749361122</v>
      </c>
      <c r="D84">
        <v>9.9968152214285816E-2</v>
      </c>
    </row>
    <row r="85" spans="1:4" x14ac:dyDescent="0.25">
      <c r="A85" s="7">
        <v>35278</v>
      </c>
      <c r="B85">
        <v>-2.1001881112494236</v>
      </c>
      <c r="C85">
        <v>2.9849707384795008</v>
      </c>
      <c r="D85">
        <v>0.19468221582993658</v>
      </c>
    </row>
    <row r="86" spans="1:4" x14ac:dyDescent="0.25">
      <c r="A86" s="7">
        <v>35309</v>
      </c>
      <c r="B86">
        <v>-2.1413773473207214</v>
      </c>
      <c r="C86">
        <v>2.8614992916794599</v>
      </c>
      <c r="D86">
        <v>0.11658118880491081</v>
      </c>
    </row>
    <row r="87" spans="1:4" x14ac:dyDescent="0.25">
      <c r="A87" s="7">
        <v>35339</v>
      </c>
      <c r="B87">
        <v>-2.101242796455089</v>
      </c>
      <c r="C87">
        <v>3.1691597878785061</v>
      </c>
      <c r="D87">
        <v>0.27739175652929021</v>
      </c>
    </row>
    <row r="88" spans="1:4" x14ac:dyDescent="0.25">
      <c r="A88" s="7">
        <v>35370</v>
      </c>
      <c r="B88">
        <v>-2.0471178495164857</v>
      </c>
      <c r="C88">
        <v>3.2666261547179576</v>
      </c>
      <c r="D88">
        <v>0.34860871076268396</v>
      </c>
    </row>
    <row r="89" spans="1:4" x14ac:dyDescent="0.25">
      <c r="A89" s="7">
        <v>35400</v>
      </c>
      <c r="B89">
        <v>-2.2064702909768865</v>
      </c>
      <c r="C89">
        <v>3.3180356812694267</v>
      </c>
      <c r="D89">
        <v>0.28023031172590357</v>
      </c>
    </row>
    <row r="90" spans="1:4" x14ac:dyDescent="0.25">
      <c r="A90" s="7">
        <v>35431</v>
      </c>
      <c r="B90">
        <v>-2.1857941175045665</v>
      </c>
      <c r="C90">
        <v>3.2233833212538912</v>
      </c>
      <c r="D90">
        <v>0.26339859042543001</v>
      </c>
    </row>
    <row r="91" spans="1:4" x14ac:dyDescent="0.25">
      <c r="A91" s="7">
        <v>35462</v>
      </c>
      <c r="B91">
        <v>-2.2041047980832515</v>
      </c>
      <c r="C91">
        <v>2.9107728874163663</v>
      </c>
      <c r="D91">
        <v>0.11506406332252322</v>
      </c>
    </row>
    <row r="92" spans="1:4" x14ac:dyDescent="0.25">
      <c r="A92" s="7">
        <v>35490</v>
      </c>
      <c r="B92">
        <v>-2.3181762452444494</v>
      </c>
      <c r="C92">
        <v>3.3139470987178301</v>
      </c>
      <c r="D92">
        <v>0.24462570912586346</v>
      </c>
    </row>
    <row r="93" spans="1:4" x14ac:dyDescent="0.25">
      <c r="A93" s="7">
        <v>35521</v>
      </c>
      <c r="B93">
        <v>-2.342750897672651</v>
      </c>
      <c r="C93">
        <v>3.3074765199633309</v>
      </c>
      <c r="D93">
        <v>0.23383381415796684</v>
      </c>
    </row>
    <row r="94" spans="1:4" x14ac:dyDescent="0.25">
      <c r="A94" s="7">
        <v>35551</v>
      </c>
      <c r="B94">
        <v>-2.6441352458769578</v>
      </c>
      <c r="C94">
        <v>3.148076212899368</v>
      </c>
      <c r="D94">
        <v>-6.3266612126168936E-3</v>
      </c>
    </row>
    <row r="95" spans="1:4" x14ac:dyDescent="0.25">
      <c r="A95" s="7">
        <v>35582</v>
      </c>
      <c r="B95">
        <v>-2.2436500037166121</v>
      </c>
      <c r="C95">
        <v>3.5236252946701496</v>
      </c>
      <c r="D95">
        <v>0.38214783529163993</v>
      </c>
    </row>
    <row r="96" spans="1:4" x14ac:dyDescent="0.25">
      <c r="A96" s="7">
        <v>35612</v>
      </c>
      <c r="B96">
        <v>-2.1284972206071928</v>
      </c>
      <c r="C96">
        <v>3.8965818398828351</v>
      </c>
      <c r="D96">
        <v>0.60941219969811067</v>
      </c>
    </row>
    <row r="97" spans="1:4" x14ac:dyDescent="0.25">
      <c r="A97" s="7">
        <v>35643</v>
      </c>
      <c r="B97">
        <v>-2.0198644178620553</v>
      </c>
      <c r="C97">
        <v>4.1570219971481235</v>
      </c>
      <c r="D97">
        <v>0.78613668957297356</v>
      </c>
    </row>
    <row r="98" spans="1:4" x14ac:dyDescent="0.25">
      <c r="A98" s="7">
        <v>35674</v>
      </c>
      <c r="B98">
        <v>-2.1961426847711496</v>
      </c>
      <c r="C98">
        <v>3.9820051094506232</v>
      </c>
      <c r="D98">
        <v>0.61089637427182797</v>
      </c>
    </row>
    <row r="99" spans="1:4" x14ac:dyDescent="0.25">
      <c r="A99" s="7">
        <v>35704</v>
      </c>
      <c r="B99">
        <v>-2.2959421191767171</v>
      </c>
      <c r="C99">
        <v>3.6510148809785132</v>
      </c>
      <c r="D99">
        <v>0.40835976878092406</v>
      </c>
    </row>
    <row r="100" spans="1:4" x14ac:dyDescent="0.25">
      <c r="A100" s="7">
        <v>35735</v>
      </c>
      <c r="B100">
        <v>-2.317403478727138</v>
      </c>
      <c r="C100">
        <v>3.2291206954930582</v>
      </c>
      <c r="D100">
        <v>0.20308440882113657</v>
      </c>
    </row>
    <row r="101" spans="1:4" x14ac:dyDescent="0.25">
      <c r="A101" s="7">
        <v>35765</v>
      </c>
      <c r="B101">
        <v>-2.230749750136007</v>
      </c>
      <c r="C101">
        <v>3.4202696292676644</v>
      </c>
      <c r="D101">
        <v>0.33860362383796649</v>
      </c>
    </row>
    <row r="102" spans="1:4" x14ac:dyDescent="0.25">
      <c r="A102" s="7">
        <v>35796</v>
      </c>
      <c r="B102">
        <v>-2.166343924147426</v>
      </c>
      <c r="C102">
        <v>3.1432438585069624</v>
      </c>
      <c r="D102">
        <v>0.2402164027233302</v>
      </c>
    </row>
    <row r="103" spans="1:4" x14ac:dyDescent="0.25">
      <c r="A103" s="7">
        <v>35827</v>
      </c>
      <c r="B103">
        <v>-2.235541139916974</v>
      </c>
      <c r="C103">
        <v>3.3021431492893658</v>
      </c>
      <c r="D103">
        <v>0.27788966121504327</v>
      </c>
    </row>
    <row r="104" spans="1:4" x14ac:dyDescent="0.25">
      <c r="A104" s="7">
        <v>35855</v>
      </c>
      <c r="B104">
        <v>-2.0652857525281201</v>
      </c>
      <c r="C104">
        <v>3.4451106792522244</v>
      </c>
      <c r="D104">
        <v>0.44024948326851993</v>
      </c>
    </row>
    <row r="105" spans="1:4" x14ac:dyDescent="0.25">
      <c r="A105" s="7">
        <v>35886</v>
      </c>
      <c r="B105">
        <v>-2.3077134588411146</v>
      </c>
      <c r="C105">
        <v>2.9700968087382695</v>
      </c>
      <c r="D105">
        <v>0.10222855969435453</v>
      </c>
    </row>
    <row r="106" spans="1:4" x14ac:dyDescent="0.25">
      <c r="A106" s="7">
        <v>35916</v>
      </c>
      <c r="B106">
        <v>-2.4036407763688117</v>
      </c>
      <c r="C106">
        <v>2.9413432682494154</v>
      </c>
      <c r="D106">
        <v>3.3966437735574215E-2</v>
      </c>
    </row>
    <row r="107" spans="1:4" x14ac:dyDescent="0.25">
      <c r="A107" s="7">
        <v>35947</v>
      </c>
      <c r="B107">
        <v>-2.3494025419195985</v>
      </c>
      <c r="C107">
        <v>3.1354270735454874</v>
      </c>
      <c r="D107">
        <v>0.15075183186118993</v>
      </c>
    </row>
    <row r="108" spans="1:4" x14ac:dyDescent="0.25">
      <c r="A108" s="7">
        <v>35977</v>
      </c>
      <c r="B108">
        <v>-2.2088093555321944</v>
      </c>
      <c r="C108">
        <v>3.263563416916329</v>
      </c>
      <c r="D108">
        <v>0.28659097619122709</v>
      </c>
    </row>
    <row r="109" spans="1:4" x14ac:dyDescent="0.25">
      <c r="A109" s="7">
        <v>36008</v>
      </c>
      <c r="B109">
        <v>-2.3516877564506533</v>
      </c>
      <c r="C109">
        <v>3.4175346939649458</v>
      </c>
      <c r="D109">
        <v>0.26917105920628059</v>
      </c>
    </row>
    <row r="110" spans="1:4" x14ac:dyDescent="0.25">
      <c r="A110" s="7">
        <v>36039</v>
      </c>
      <c r="B110">
        <v>-2.3581482903600102</v>
      </c>
      <c r="C110">
        <v>3.7069786582108999</v>
      </c>
      <c r="D110">
        <v>0.39487493924600225</v>
      </c>
    </row>
    <row r="111" spans="1:4" x14ac:dyDescent="0.25">
      <c r="A111" s="7">
        <v>36069</v>
      </c>
      <c r="B111">
        <v>-2.3214251466821456</v>
      </c>
      <c r="C111">
        <v>3.5308826913147664</v>
      </c>
      <c r="D111">
        <v>0.34158217188562051</v>
      </c>
    </row>
    <row r="112" spans="1:4" x14ac:dyDescent="0.25">
      <c r="A112" s="7">
        <v>36100</v>
      </c>
      <c r="B112">
        <v>-2.1873285472962505</v>
      </c>
      <c r="C112">
        <v>3.3935115801326328</v>
      </c>
      <c r="D112">
        <v>0.34811339165019844</v>
      </c>
    </row>
    <row r="113" spans="1:4" x14ac:dyDescent="0.25">
      <c r="A113" s="7">
        <v>36130</v>
      </c>
      <c r="B113">
        <v>-2.251352311019879</v>
      </c>
      <c r="C113">
        <v>3.5802053437280414</v>
      </c>
      <c r="D113">
        <v>0.38984980076960729</v>
      </c>
    </row>
    <row r="114" spans="1:4" x14ac:dyDescent="0.25">
      <c r="A114" s="7">
        <v>36161</v>
      </c>
      <c r="B114">
        <v>-1.5743272032176827</v>
      </c>
      <c r="C114">
        <v>3.9661663045946871</v>
      </c>
      <c r="D114">
        <v>0.90530240677243501</v>
      </c>
    </row>
    <row r="115" spans="1:4" x14ac:dyDescent="0.25">
      <c r="A115" s="7">
        <v>36192</v>
      </c>
      <c r="B115">
        <v>-1.8182433016144146</v>
      </c>
      <c r="C115">
        <v>3.6528522208389056</v>
      </c>
      <c r="D115">
        <v>0.62579559524408856</v>
      </c>
    </row>
    <row r="116" spans="1:4" x14ac:dyDescent="0.25">
      <c r="A116" s="7">
        <v>36220</v>
      </c>
      <c r="B116">
        <v>-2.2656804400433206</v>
      </c>
      <c r="C116">
        <v>3.191764788127442</v>
      </c>
      <c r="D116">
        <v>0.18062716062467291</v>
      </c>
    </row>
    <row r="117" spans="1:4" x14ac:dyDescent="0.25">
      <c r="A117" s="7">
        <v>36251</v>
      </c>
      <c r="B117">
        <v>-2.1968016537190862</v>
      </c>
      <c r="C117">
        <v>3.3645688074846878</v>
      </c>
      <c r="D117">
        <v>0.30135604390672699</v>
      </c>
    </row>
    <row r="118" spans="1:4" x14ac:dyDescent="0.25">
      <c r="A118" s="7">
        <v>36281</v>
      </c>
      <c r="B118">
        <v>-2.2995834486052411</v>
      </c>
      <c r="C118">
        <v>3.4607787148280611</v>
      </c>
      <c r="D118">
        <v>0.28737694444032708</v>
      </c>
    </row>
    <row r="119" spans="1:4" x14ac:dyDescent="0.25">
      <c r="A119" s="7">
        <v>36312</v>
      </c>
      <c r="B119">
        <v>-2.5158016746395346</v>
      </c>
      <c r="C119">
        <v>3.7762445958885533</v>
      </c>
      <c r="D119">
        <v>0.31162215630562279</v>
      </c>
    </row>
    <row r="120" spans="1:4" x14ac:dyDescent="0.25">
      <c r="A120" s="7">
        <v>36342</v>
      </c>
      <c r="B120">
        <v>-2.5335598991430088</v>
      </c>
      <c r="C120">
        <v>3.3291365779354329</v>
      </c>
      <c r="D120">
        <v>9.9938332054808496E-2</v>
      </c>
    </row>
    <row r="121" spans="1:4" x14ac:dyDescent="0.25">
      <c r="A121" s="7">
        <v>36373</v>
      </c>
      <c r="B121">
        <v>-2.5637526845591516</v>
      </c>
      <c r="C121">
        <v>3.5737924047668277</v>
      </c>
      <c r="D121">
        <v>0.19323113073971881</v>
      </c>
    </row>
    <row r="122" spans="1:4" x14ac:dyDescent="0.25">
      <c r="A122" s="7">
        <v>36404</v>
      </c>
      <c r="B122">
        <v>-2.7005761960117964</v>
      </c>
      <c r="C122">
        <v>3.8128999537389832</v>
      </c>
      <c r="D122">
        <v>0.22391494569010392</v>
      </c>
    </row>
    <row r="123" spans="1:4" x14ac:dyDescent="0.25">
      <c r="A123" s="7">
        <v>36434</v>
      </c>
      <c r="B123">
        <v>-2.6579324315341237</v>
      </c>
      <c r="C123">
        <v>3.9337247383589138</v>
      </c>
      <c r="D123">
        <v>0.30830623722072042</v>
      </c>
    </row>
    <row r="124" spans="1:4" x14ac:dyDescent="0.25">
      <c r="A124" s="7">
        <v>36465</v>
      </c>
      <c r="B124">
        <v>-2.4625726365582921</v>
      </c>
      <c r="C124">
        <v>3.9849241790936367</v>
      </c>
      <c r="D124">
        <v>0.4309570141179187</v>
      </c>
    </row>
    <row r="125" spans="1:4" x14ac:dyDescent="0.25">
      <c r="A125" s="7">
        <v>36495</v>
      </c>
      <c r="B125">
        <v>-2.4918839533628772</v>
      </c>
      <c r="C125">
        <v>3.5678261176938895</v>
      </c>
      <c r="D125">
        <v>0.21878755411324161</v>
      </c>
    </row>
    <row r="126" spans="1:4" x14ac:dyDescent="0.25">
      <c r="A126" s="7">
        <v>36526</v>
      </c>
      <c r="B126">
        <v>-1.9509836339027116</v>
      </c>
      <c r="C126">
        <v>3.9372718017705033</v>
      </c>
      <c r="D126">
        <v>0.69565813982050539</v>
      </c>
    </row>
    <row r="127" spans="1:4" x14ac:dyDescent="0.25">
      <c r="A127" s="7">
        <v>36557</v>
      </c>
      <c r="B127">
        <v>-1.8826189332295931</v>
      </c>
      <c r="C127">
        <v>3.7525342409353186</v>
      </c>
      <c r="D127">
        <v>0.63899054067716565</v>
      </c>
    </row>
    <row r="128" spans="1:4" x14ac:dyDescent="0.25">
      <c r="A128" s="7">
        <v>36586</v>
      </c>
      <c r="B128">
        <v>-2.2240722196551395</v>
      </c>
      <c r="C128">
        <v>4.02967808901409</v>
      </c>
      <c r="D128">
        <v>0.58618699723632517</v>
      </c>
    </row>
    <row r="129" spans="1:4" x14ac:dyDescent="0.25">
      <c r="A129" s="7">
        <v>36617</v>
      </c>
      <c r="B129">
        <v>-2.3947751827699899</v>
      </c>
      <c r="C129">
        <v>4.3812738127633848</v>
      </c>
      <c r="D129">
        <v>0.66437206725773967</v>
      </c>
    </row>
    <row r="130" spans="1:4" x14ac:dyDescent="0.25">
      <c r="A130" s="7">
        <v>36647</v>
      </c>
      <c r="B130">
        <v>-2.5686423013772011</v>
      </c>
      <c r="C130">
        <v>3.9172911281417178</v>
      </c>
      <c r="D130">
        <v>0.35417424187651908</v>
      </c>
    </row>
    <row r="131" spans="1:4" x14ac:dyDescent="0.25">
      <c r="A131" s="7">
        <v>36678</v>
      </c>
      <c r="B131">
        <v>-2.3588014375996602</v>
      </c>
      <c r="C131">
        <v>3.6023370512536581</v>
      </c>
      <c r="D131">
        <v>0.3293403181518354</v>
      </c>
    </row>
    <row r="132" spans="1:4" x14ac:dyDescent="0.25">
      <c r="A132" s="7">
        <v>36708</v>
      </c>
      <c r="B132">
        <v>-2.6244680435085845</v>
      </c>
      <c r="C132">
        <v>3.3958130342272055</v>
      </c>
      <c r="D132">
        <v>8.9229741452457864E-2</v>
      </c>
    </row>
    <row r="133" spans="1:4" x14ac:dyDescent="0.25">
      <c r="A133" s="7">
        <v>36739</v>
      </c>
      <c r="B133">
        <v>-2.5990417083424537</v>
      </c>
      <c r="C133">
        <v>3.0205091873123444</v>
      </c>
      <c r="D133">
        <v>-6.3689481460580261E-2</v>
      </c>
    </row>
    <row r="134" spans="1:4" x14ac:dyDescent="0.25">
      <c r="A134" s="7">
        <v>36770</v>
      </c>
      <c r="B134">
        <v>-2.8142459036597387</v>
      </c>
      <c r="C134">
        <v>3.0551769312962196</v>
      </c>
      <c r="D134">
        <v>-0.16502102165775703</v>
      </c>
    </row>
    <row r="135" spans="1:4" x14ac:dyDescent="0.25">
      <c r="A135" s="7">
        <v>36800</v>
      </c>
      <c r="B135">
        <v>-2.9060049402578456</v>
      </c>
      <c r="C135">
        <v>2.9661716003248664</v>
      </c>
      <c r="D135">
        <v>-0.256920886827955</v>
      </c>
    </row>
    <row r="136" spans="1:4" x14ac:dyDescent="0.25">
      <c r="A136" s="7">
        <v>36831</v>
      </c>
      <c r="B136">
        <v>-2.6950050459966435</v>
      </c>
      <c r="C136">
        <v>3.2965509134928848</v>
      </c>
      <c r="D136">
        <v>1.5634222942959623E-2</v>
      </c>
    </row>
    <row r="137" spans="1:4" x14ac:dyDescent="0.25">
      <c r="A137" s="7">
        <v>36861</v>
      </c>
      <c r="B137">
        <v>-2.5224071487337625</v>
      </c>
      <c r="C137">
        <v>3.2448459609366118</v>
      </c>
      <c r="D137">
        <v>8.2794295932710329E-2</v>
      </c>
    </row>
    <row r="138" spans="1:4" x14ac:dyDescent="0.25">
      <c r="A138" s="7">
        <v>36892</v>
      </c>
      <c r="B138">
        <v>-2.3911441454214071</v>
      </c>
      <c r="C138">
        <v>3.7255497259756187</v>
      </c>
      <c r="D138">
        <v>0.36829942838541352</v>
      </c>
    </row>
    <row r="139" spans="1:4" x14ac:dyDescent="0.25">
      <c r="A139" s="7">
        <v>36923</v>
      </c>
      <c r="B139">
        <v>-2.4944432152111666</v>
      </c>
      <c r="C139">
        <v>3.6903022050309904</v>
      </c>
      <c r="D139">
        <v>0.29612485005942751</v>
      </c>
    </row>
    <row r="140" spans="1:4" x14ac:dyDescent="0.25">
      <c r="A140" s="7">
        <v>36951</v>
      </c>
      <c r="B140">
        <v>-2.582928504221881</v>
      </c>
      <c r="C140">
        <v>3.8356790923377564</v>
      </c>
      <c r="D140">
        <v>0.31362007624058075</v>
      </c>
    </row>
    <row r="141" spans="1:4" x14ac:dyDescent="0.25">
      <c r="A141" s="7">
        <v>36982</v>
      </c>
      <c r="B141">
        <v>-2.680515741576087</v>
      </c>
      <c r="C141">
        <v>2.9284431477398556</v>
      </c>
      <c r="D141">
        <v>-0.15115389849345309</v>
      </c>
    </row>
    <row r="142" spans="1:4" x14ac:dyDescent="0.25">
      <c r="A142" s="7">
        <v>37012</v>
      </c>
      <c r="B142">
        <v>-2.7325213595750517</v>
      </c>
      <c r="C142">
        <v>3.12200792926865</v>
      </c>
      <c r="D142">
        <v>-8.5241829082044765E-2</v>
      </c>
    </row>
    <row r="143" spans="1:4" x14ac:dyDescent="0.25">
      <c r="A143" s="7">
        <v>37043</v>
      </c>
      <c r="B143">
        <v>-2.8623062353276776</v>
      </c>
      <c r="C143">
        <v>2.8191063955717808</v>
      </c>
      <c r="D143">
        <v>-0.29155058665035138</v>
      </c>
    </row>
    <row r="144" spans="1:4" x14ac:dyDescent="0.25">
      <c r="A144" s="7">
        <v>37073</v>
      </c>
      <c r="B144">
        <v>-2.8987582373871037</v>
      </c>
      <c r="C144">
        <v>2.8309428263782883</v>
      </c>
      <c r="D144">
        <v>-0.30128680983245587</v>
      </c>
    </row>
    <row r="145" spans="1:4" x14ac:dyDescent="0.25">
      <c r="A145" s="7">
        <v>37104</v>
      </c>
      <c r="B145">
        <v>-3.025765211008522</v>
      </c>
      <c r="C145">
        <v>2.7950522930785855</v>
      </c>
      <c r="D145">
        <v>-0.38911786258745834</v>
      </c>
    </row>
    <row r="146" spans="1:4" x14ac:dyDescent="0.25">
      <c r="A146" s="7">
        <v>37135</v>
      </c>
      <c r="B146">
        <v>-2.9988497320349383</v>
      </c>
      <c r="C146">
        <v>2.8259543118676858</v>
      </c>
      <c r="D146">
        <v>-0.36346806157958006</v>
      </c>
    </row>
    <row r="147" spans="1:4" x14ac:dyDescent="0.25">
      <c r="A147" s="7">
        <v>37165</v>
      </c>
      <c r="B147">
        <v>-2.7743528068299841</v>
      </c>
      <c r="C147">
        <v>2.7132444785796661</v>
      </c>
      <c r="D147">
        <v>-0.28614330100422258</v>
      </c>
    </row>
    <row r="148" spans="1:4" x14ac:dyDescent="0.25">
      <c r="A148" s="7">
        <v>37196</v>
      </c>
      <c r="B148">
        <v>-3.0883379260229162</v>
      </c>
      <c r="C148">
        <v>2.8827844572450934</v>
      </c>
      <c r="D148">
        <v>-0.38345102969203843</v>
      </c>
    </row>
    <row r="149" spans="1:4" x14ac:dyDescent="0.25">
      <c r="A149" s="7">
        <v>37226</v>
      </c>
      <c r="B149">
        <v>-2.8763738586418004</v>
      </c>
      <c r="C149">
        <v>3.0213829645993693</v>
      </c>
      <c r="D149">
        <v>-0.19571557812969065</v>
      </c>
    </row>
    <row r="150" spans="1:4" x14ac:dyDescent="0.25">
      <c r="A150" s="7">
        <v>37257</v>
      </c>
      <c r="B150">
        <v>-2.9806444138011727</v>
      </c>
      <c r="C150">
        <v>2.7403152586336472</v>
      </c>
      <c r="D150">
        <v>-0.38119222134846326</v>
      </c>
    </row>
    <row r="151" spans="1:4" x14ac:dyDescent="0.25">
      <c r="A151" s="7">
        <v>37288</v>
      </c>
      <c r="B151">
        <v>-2.8093388500212915</v>
      </c>
      <c r="C151">
        <v>3.1025239200149191</v>
      </c>
      <c r="D151">
        <v>-0.13037922477883945</v>
      </c>
    </row>
    <row r="152" spans="1:4" x14ac:dyDescent="0.25">
      <c r="A152" s="7">
        <v>37316</v>
      </c>
      <c r="B152">
        <v>-2.8370338524596543</v>
      </c>
      <c r="C152">
        <v>2.6568186621988885</v>
      </c>
      <c r="D152">
        <v>-0.35254409447148538</v>
      </c>
    </row>
    <row r="153" spans="1:4" x14ac:dyDescent="0.25">
      <c r="A153" s="7">
        <v>37347</v>
      </c>
      <c r="B153">
        <v>-2.888821957788374</v>
      </c>
      <c r="C153">
        <v>2.8706884048700787</v>
      </c>
      <c r="D153">
        <v>-0.27997387688876374</v>
      </c>
    </row>
    <row r="154" spans="1:4" x14ac:dyDescent="0.25">
      <c r="A154" s="7">
        <v>37377</v>
      </c>
      <c r="B154">
        <v>-2.8278817549738342</v>
      </c>
      <c r="C154">
        <v>2.7319558278142879</v>
      </c>
      <c r="D154">
        <v>-0.30607881976052664</v>
      </c>
    </row>
    <row r="155" spans="1:4" x14ac:dyDescent="0.25">
      <c r="A155" s="7">
        <v>37408</v>
      </c>
      <c r="B155">
        <v>-3.1538278130090953</v>
      </c>
      <c r="C155">
        <v>2.21643039071397</v>
      </c>
      <c r="D155">
        <v>-0.71178132470883049</v>
      </c>
    </row>
    <row r="156" spans="1:4" x14ac:dyDescent="0.25">
      <c r="A156" s="7">
        <v>37438</v>
      </c>
      <c r="B156">
        <v>-3.2192872715170546</v>
      </c>
      <c r="C156">
        <v>1.9238906007724026</v>
      </c>
      <c r="D156">
        <v>-0.88162372457792404</v>
      </c>
    </row>
    <row r="157" spans="1:4" x14ac:dyDescent="0.25">
      <c r="A157" s="7">
        <v>37469</v>
      </c>
      <c r="B157">
        <v>-3.0309792874046515</v>
      </c>
      <c r="C157">
        <v>2.1216473201607138</v>
      </c>
      <c r="D157">
        <v>-0.69949218288843285</v>
      </c>
    </row>
    <row r="158" spans="1:4" x14ac:dyDescent="0.25">
      <c r="A158" s="7">
        <v>37500</v>
      </c>
      <c r="B158">
        <v>-3.0763340969903261</v>
      </c>
      <c r="C158">
        <v>2.2317914397094589</v>
      </c>
      <c r="D158">
        <v>-0.67652823252568306</v>
      </c>
    </row>
    <row r="159" spans="1:4" x14ac:dyDescent="0.25">
      <c r="A159" s="7">
        <v>37530</v>
      </c>
      <c r="B159">
        <v>-3.1275866024793793</v>
      </c>
      <c r="C159">
        <v>2.1335421656248914</v>
      </c>
      <c r="D159">
        <v>-0.75219078552333918</v>
      </c>
    </row>
    <row r="160" spans="1:4" x14ac:dyDescent="0.25">
      <c r="A160" s="7">
        <v>37561</v>
      </c>
      <c r="B160">
        <v>-3.591801301962684</v>
      </c>
      <c r="C160">
        <v>1.8104653903663999</v>
      </c>
      <c r="D160">
        <v>-1.1438634622444992</v>
      </c>
    </row>
    <row r="161" spans="1:4" x14ac:dyDescent="0.25">
      <c r="A161" s="7">
        <v>37591</v>
      </c>
      <c r="B161">
        <v>-3.5404923498616609</v>
      </c>
      <c r="C161">
        <v>2.2863270232917183</v>
      </c>
      <c r="D161">
        <v>-0.90151565996005112</v>
      </c>
    </row>
    <row r="162" spans="1:4" x14ac:dyDescent="0.25">
      <c r="A162" s="7">
        <v>37622</v>
      </c>
      <c r="B162">
        <v>-3.9667504377423843</v>
      </c>
      <c r="C162">
        <v>2.3544918073812049</v>
      </c>
      <c r="D162">
        <v>-1.101076118378175</v>
      </c>
    </row>
    <row r="163" spans="1:4" x14ac:dyDescent="0.25">
      <c r="A163" s="7">
        <v>37653</v>
      </c>
      <c r="B163">
        <v>-3.6673654929482145</v>
      </c>
      <c r="C163">
        <v>2.2920241788009141</v>
      </c>
      <c r="D163">
        <v>-0.96240129876062186</v>
      </c>
    </row>
    <row r="164" spans="1:4" x14ac:dyDescent="0.25">
      <c r="A164" s="7">
        <v>37681</v>
      </c>
      <c r="B164">
        <v>-3.8094733308028252</v>
      </c>
      <c r="C164">
        <v>2.6799040215593939</v>
      </c>
      <c r="D164">
        <v>-0.86565428750290419</v>
      </c>
    </row>
    <row r="165" spans="1:4" x14ac:dyDescent="0.25">
      <c r="A165" s="7">
        <v>37712</v>
      </c>
      <c r="B165">
        <v>-3.4621579879007922</v>
      </c>
      <c r="C165">
        <v>2.5158702134923772</v>
      </c>
      <c r="D165">
        <v>-0.74711391250599402</v>
      </c>
    </row>
    <row r="166" spans="1:4" x14ac:dyDescent="0.25">
      <c r="A166" s="7">
        <v>37742</v>
      </c>
      <c r="B166">
        <v>-3.6082956518915403</v>
      </c>
      <c r="C166">
        <v>2.4094368597608722</v>
      </c>
      <c r="D166">
        <v>-0.87505729356886586</v>
      </c>
    </row>
    <row r="167" spans="1:4" x14ac:dyDescent="0.25">
      <c r="A167" s="7">
        <v>37773</v>
      </c>
      <c r="B167">
        <v>-3.4419238866970217</v>
      </c>
      <c r="C167">
        <v>2.6379037827125558</v>
      </c>
      <c r="D167">
        <v>-0.67760287298560029</v>
      </c>
    </row>
    <row r="168" spans="1:4" x14ac:dyDescent="0.25">
      <c r="A168" s="7">
        <v>37803</v>
      </c>
      <c r="B168">
        <v>-3.5299473282044089</v>
      </c>
      <c r="C168">
        <v>2.0227555477515944</v>
      </c>
      <c r="D168">
        <v>-1.0051545613066271</v>
      </c>
    </row>
    <row r="169" spans="1:4" x14ac:dyDescent="0.25">
      <c r="A169" s="7">
        <v>37834</v>
      </c>
      <c r="B169">
        <v>-3.4728419205870935</v>
      </c>
      <c r="C169">
        <v>1.9911291968135396</v>
      </c>
      <c r="D169">
        <v>-0.98915365403492861</v>
      </c>
    </row>
    <row r="170" spans="1:4" x14ac:dyDescent="0.25">
      <c r="A170" s="7">
        <v>37865</v>
      </c>
      <c r="B170">
        <v>-3.4973410216516516</v>
      </c>
      <c r="C170">
        <v>1.5913624159186179</v>
      </c>
      <c r="D170">
        <v>-1.1791981251888173</v>
      </c>
    </row>
    <row r="171" spans="1:4" x14ac:dyDescent="0.25">
      <c r="A171" s="7">
        <v>37895</v>
      </c>
      <c r="B171">
        <v>-3.4996531294128759</v>
      </c>
      <c r="C171">
        <v>1.6727898810906898</v>
      </c>
      <c r="D171">
        <v>-1.146105137553008</v>
      </c>
    </row>
    <row r="172" spans="1:4" x14ac:dyDescent="0.25">
      <c r="A172" s="7">
        <v>37926</v>
      </c>
      <c r="B172">
        <v>-3.482872810691664</v>
      </c>
      <c r="C172">
        <v>1.5088606973575716</v>
      </c>
      <c r="D172">
        <v>-1.2085181838431813</v>
      </c>
    </row>
    <row r="173" spans="1:4" x14ac:dyDescent="0.25">
      <c r="A173" s="7">
        <v>37956</v>
      </c>
      <c r="B173">
        <v>-3.4911174213903653</v>
      </c>
      <c r="C173">
        <v>1.3986894815555622</v>
      </c>
      <c r="D173">
        <v>-1.2616457588324919</v>
      </c>
    </row>
    <row r="174" spans="1:4" x14ac:dyDescent="0.25">
      <c r="A174" s="7">
        <v>37987</v>
      </c>
      <c r="B174">
        <v>-3.4999093378496471</v>
      </c>
      <c r="C174">
        <v>1.4925537313185544</v>
      </c>
      <c r="D174">
        <v>-1.2152300185458842</v>
      </c>
    </row>
    <row r="175" spans="1:4" x14ac:dyDescent="0.25">
      <c r="A175" s="7">
        <v>38018</v>
      </c>
      <c r="B175">
        <v>-3.7491404487073101</v>
      </c>
      <c r="C175">
        <v>1.4892195753047499</v>
      </c>
      <c r="D175">
        <v>-1.3533094895654065</v>
      </c>
    </row>
    <row r="176" spans="1:4" x14ac:dyDescent="0.25">
      <c r="A176" s="7">
        <v>38047</v>
      </c>
      <c r="B176">
        <v>-3.932599760535163</v>
      </c>
      <c r="C176">
        <v>1.9204527699801659</v>
      </c>
      <c r="D176">
        <v>-1.2622605585486697</v>
      </c>
    </row>
    <row r="177" spans="1:4" x14ac:dyDescent="0.25">
      <c r="A177" s="7">
        <v>38078</v>
      </c>
      <c r="B177">
        <v>-3.92246627076999</v>
      </c>
      <c r="C177">
        <v>1.6987964295308404</v>
      </c>
      <c r="D177">
        <v>-1.3519707221089134</v>
      </c>
    </row>
    <row r="178" spans="1:4" x14ac:dyDescent="0.25">
      <c r="A178" s="7">
        <v>38108</v>
      </c>
      <c r="B178">
        <v>-3.6304921597481159</v>
      </c>
      <c r="C178">
        <v>1.5763293668683922</v>
      </c>
      <c r="D178">
        <v>-1.2448224945543427</v>
      </c>
    </row>
    <row r="179" spans="1:4" x14ac:dyDescent="0.25">
      <c r="A179" s="7">
        <v>38139</v>
      </c>
      <c r="B179">
        <v>-3.6160216311230764</v>
      </c>
      <c r="C179">
        <v>1.8450495062754861</v>
      </c>
      <c r="D179">
        <v>-1.1139059387521484</v>
      </c>
    </row>
    <row r="180" spans="1:4" x14ac:dyDescent="0.25">
      <c r="A180" s="7">
        <v>38169</v>
      </c>
      <c r="B180">
        <v>-3.4254401820403331</v>
      </c>
      <c r="C180">
        <v>1.7817988289664626</v>
      </c>
      <c r="D180">
        <v>-1.0384545617933525</v>
      </c>
    </row>
    <row r="181" spans="1:4" x14ac:dyDescent="0.25">
      <c r="A181" s="7">
        <v>38200</v>
      </c>
      <c r="B181">
        <v>-3.6182770947300327</v>
      </c>
      <c r="C181">
        <v>1.4116691036082885</v>
      </c>
      <c r="D181">
        <v>-1.3089907195733226</v>
      </c>
    </row>
    <row r="182" spans="1:4" x14ac:dyDescent="0.25">
      <c r="A182" s="7">
        <v>38231</v>
      </c>
      <c r="B182">
        <v>-3.8035225417299485</v>
      </c>
      <c r="C182">
        <v>1.4573353379157752</v>
      </c>
      <c r="D182">
        <v>-1.3893690884527183</v>
      </c>
    </row>
    <row r="183" spans="1:4" x14ac:dyDescent="0.25">
      <c r="A183" s="7">
        <v>38261</v>
      </c>
      <c r="B183">
        <v>-3.9440125470418712</v>
      </c>
      <c r="C183">
        <v>1.4066686928112584</v>
      </c>
      <c r="D183">
        <v>-1.4902647132142461</v>
      </c>
    </row>
    <row r="184" spans="1:4" x14ac:dyDescent="0.25">
      <c r="A184" s="7">
        <v>38292</v>
      </c>
      <c r="B184">
        <v>-3.727212965030366</v>
      </c>
      <c r="C184">
        <v>1.5377423831322976</v>
      </c>
      <c r="D184">
        <v>-1.311101152063717</v>
      </c>
    </row>
    <row r="185" spans="1:4" x14ac:dyDescent="0.25">
      <c r="A185" s="7">
        <v>38322</v>
      </c>
      <c r="B185">
        <v>-3.8770401855218406</v>
      </c>
      <c r="C185">
        <v>1.3253539613732692</v>
      </c>
      <c r="D185">
        <v>-1.4863252318226334</v>
      </c>
    </row>
    <row r="186" spans="1:4" x14ac:dyDescent="0.25">
      <c r="A186" s="7">
        <v>38353</v>
      </c>
      <c r="B186">
        <v>-3.9138642290485923</v>
      </c>
      <c r="C186">
        <v>1.6504658208173768</v>
      </c>
      <c r="D186">
        <v>-1.3626954933312623</v>
      </c>
    </row>
    <row r="187" spans="1:4" x14ac:dyDescent="0.25">
      <c r="A187" s="7">
        <v>38384</v>
      </c>
      <c r="B187">
        <v>-3.6175861409905177</v>
      </c>
      <c r="C187">
        <v>1.6336664079978598</v>
      </c>
      <c r="D187">
        <v>-1.2042175213022772</v>
      </c>
    </row>
    <row r="188" spans="1:4" x14ac:dyDescent="0.25">
      <c r="A188" s="7">
        <v>38412</v>
      </c>
      <c r="B188">
        <v>-3.6917748853716099</v>
      </c>
      <c r="C188">
        <v>1.1786525249087894</v>
      </c>
      <c r="D188">
        <v>-1.4507459901853852</v>
      </c>
    </row>
    <row r="189" spans="1:4" x14ac:dyDescent="0.25">
      <c r="A189" s="7">
        <v>38443</v>
      </c>
      <c r="B189">
        <v>-3.6989143384393177</v>
      </c>
      <c r="C189">
        <v>1.5462038820554278</v>
      </c>
      <c r="D189">
        <v>-1.2908489675035499</v>
      </c>
    </row>
    <row r="190" spans="1:4" x14ac:dyDescent="0.25">
      <c r="A190" s="7">
        <v>38473</v>
      </c>
      <c r="B190">
        <v>-3.4901801442055076</v>
      </c>
      <c r="C190">
        <v>1.6741801580819398</v>
      </c>
      <c r="D190">
        <v>-1.1185599282056895</v>
      </c>
    </row>
    <row r="191" spans="1:4" x14ac:dyDescent="0.25">
      <c r="A191" s="7">
        <v>38504</v>
      </c>
      <c r="B191">
        <v>-3.7299856573903947</v>
      </c>
      <c r="C191">
        <v>1.2516011029571676</v>
      </c>
      <c r="D191">
        <v>-1.4397633270173593</v>
      </c>
    </row>
    <row r="192" spans="1:4" x14ac:dyDescent="0.25">
      <c r="A192" s="7">
        <v>38534</v>
      </c>
      <c r="B192">
        <v>-3.6588212733356684</v>
      </c>
      <c r="C192">
        <v>1.628213979345744</v>
      </c>
      <c r="D192">
        <v>-1.227787255775437</v>
      </c>
    </row>
    <row r="193" spans="1:4" x14ac:dyDescent="0.25">
      <c r="A193" s="7">
        <v>38565</v>
      </c>
      <c r="B193">
        <v>-3.2947141164712659</v>
      </c>
      <c r="C193">
        <v>1.4851011641963321</v>
      </c>
      <c r="D193">
        <v>-1.0875656341129212</v>
      </c>
    </row>
    <row r="194" spans="1:4" x14ac:dyDescent="0.25">
      <c r="A194" s="7">
        <v>38596</v>
      </c>
      <c r="B194">
        <v>-3.5835197324004349</v>
      </c>
      <c r="C194">
        <v>1.8032999351653496</v>
      </c>
      <c r="D194">
        <v>-1.1037416101519368</v>
      </c>
    </row>
    <row r="195" spans="1:4" x14ac:dyDescent="0.25">
      <c r="A195" s="7">
        <v>38626</v>
      </c>
      <c r="B195">
        <v>-3.8074771651675441</v>
      </c>
      <c r="C195">
        <v>1.550453075150491</v>
      </c>
      <c r="D195">
        <v>-1.3420078239565103</v>
      </c>
    </row>
    <row r="196" spans="1:4" x14ac:dyDescent="0.25">
      <c r="A196" s="7">
        <v>38657</v>
      </c>
      <c r="B196">
        <v>-3.9144356536295479</v>
      </c>
      <c r="C196">
        <v>1.5833396946651601</v>
      </c>
      <c r="D196">
        <v>-1.3831563276604317</v>
      </c>
    </row>
    <row r="197" spans="1:4" x14ac:dyDescent="0.25">
      <c r="A197" s="7">
        <v>38687</v>
      </c>
      <c r="B197">
        <v>-3.9984679249704196</v>
      </c>
      <c r="C197">
        <v>1.7075879900226818</v>
      </c>
      <c r="D197">
        <v>-1.3741378923623253</v>
      </c>
    </row>
    <row r="198" spans="1:4" x14ac:dyDescent="0.25">
      <c r="A198" s="7">
        <v>38718</v>
      </c>
      <c r="B198">
        <v>-3.7754114528858365</v>
      </c>
      <c r="C198">
        <v>1.6390199251071964</v>
      </c>
      <c r="D198">
        <v>-1.2802376087759333</v>
      </c>
    </row>
    <row r="199" spans="1:4" x14ac:dyDescent="0.25">
      <c r="A199" s="7">
        <v>38749</v>
      </c>
      <c r="B199">
        <v>-3.5408742965115287</v>
      </c>
      <c r="C199">
        <v>1.8436210739602727</v>
      </c>
      <c r="D199">
        <v>-1.0562704139984287</v>
      </c>
    </row>
    <row r="200" spans="1:4" x14ac:dyDescent="0.25">
      <c r="A200" s="7">
        <v>38777</v>
      </c>
      <c r="B200">
        <v>-3.2741752195639156</v>
      </c>
      <c r="C200">
        <v>1.7387795520636826</v>
      </c>
      <c r="D200">
        <v>-0.95570286566027463</v>
      </c>
    </row>
    <row r="201" spans="1:4" x14ac:dyDescent="0.25">
      <c r="A201" s="7">
        <v>38808</v>
      </c>
      <c r="B201">
        <v>-3.5759559093436701</v>
      </c>
      <c r="C201">
        <v>1.5532022459516861</v>
      </c>
      <c r="D201">
        <v>-1.2058528605026142</v>
      </c>
    </row>
    <row r="202" spans="1:4" x14ac:dyDescent="0.25">
      <c r="A202" s="7">
        <v>38838</v>
      </c>
      <c r="B202">
        <v>-3.5877111983120575</v>
      </c>
      <c r="C202">
        <v>1.6423091281527964</v>
      </c>
      <c r="D202">
        <v>-1.1716855277864702</v>
      </c>
    </row>
    <row r="203" spans="1:4" x14ac:dyDescent="0.25">
      <c r="A203" s="7">
        <v>38869</v>
      </c>
      <c r="B203">
        <v>-3.7016548588034173</v>
      </c>
      <c r="C203">
        <v>1.7654112409814575</v>
      </c>
      <c r="D203">
        <v>-1.1789444616162792</v>
      </c>
    </row>
    <row r="204" spans="1:4" x14ac:dyDescent="0.25">
      <c r="A204" s="7">
        <v>38899</v>
      </c>
      <c r="B204">
        <v>-3.723936608481536</v>
      </c>
      <c r="C204">
        <v>2.1347840142396621</v>
      </c>
      <c r="D204">
        <v>-1.0260651849862794</v>
      </c>
    </row>
    <row r="205" spans="1:4" x14ac:dyDescent="0.25">
      <c r="A205" s="7">
        <v>38930</v>
      </c>
      <c r="B205">
        <v>-3.7105950255788596</v>
      </c>
      <c r="C205">
        <v>2.0452705181947906</v>
      </c>
      <c r="D205">
        <v>-1.0567630557638354</v>
      </c>
    </row>
    <row r="206" spans="1:4" x14ac:dyDescent="0.25">
      <c r="A206" s="7">
        <v>38961</v>
      </c>
      <c r="B206">
        <v>-3.7233114082882222</v>
      </c>
      <c r="C206">
        <v>1.902564043048929</v>
      </c>
      <c r="D206">
        <v>-1.1262984861787029</v>
      </c>
    </row>
    <row r="207" spans="1:4" x14ac:dyDescent="0.25">
      <c r="A207" s="7">
        <v>38991</v>
      </c>
      <c r="B207">
        <v>-3.7548037310983884</v>
      </c>
      <c r="C207">
        <v>2.0156976654223175</v>
      </c>
      <c r="D207">
        <v>-1.0932710567927151</v>
      </c>
    </row>
    <row r="208" spans="1:4" x14ac:dyDescent="0.25">
      <c r="A208" s="7">
        <v>39022</v>
      </c>
      <c r="B208">
        <v>-3.5007061678446409</v>
      </c>
      <c r="C208">
        <v>1.8381490253614883</v>
      </c>
      <c r="D208">
        <v>-1.0284442535716161</v>
      </c>
    </row>
    <row r="209" spans="1:4" x14ac:dyDescent="0.25">
      <c r="A209" s="7">
        <v>39052</v>
      </c>
      <c r="B209">
        <v>-3.2374871262570384</v>
      </c>
      <c r="C209">
        <v>1.9013927284790633</v>
      </c>
      <c r="D209">
        <v>-0.85287924244958224</v>
      </c>
    </row>
    <row r="210" spans="1:4" x14ac:dyDescent="0.25">
      <c r="A210" s="7">
        <v>39083</v>
      </c>
      <c r="B210">
        <v>-2.6290851234884931</v>
      </c>
      <c r="C210">
        <v>2.0546841827087285</v>
      </c>
      <c r="D210">
        <v>-0.45600814310397025</v>
      </c>
    </row>
    <row r="211" spans="1:4" x14ac:dyDescent="0.25">
      <c r="A211" s="7">
        <v>39114</v>
      </c>
      <c r="B211">
        <v>-2.7067088954009124</v>
      </c>
      <c r="C211">
        <v>1.5896185600438391</v>
      </c>
      <c r="D211">
        <v>-0.70568449584737747</v>
      </c>
    </row>
    <row r="212" spans="1:4" x14ac:dyDescent="0.25">
      <c r="A212" s="7">
        <v>39142</v>
      </c>
      <c r="B212">
        <v>-2.8920591356409635</v>
      </c>
      <c r="C212">
        <v>1.6427580629182217</v>
      </c>
      <c r="D212">
        <v>-0.78043747914432759</v>
      </c>
    </row>
    <row r="213" spans="1:4" x14ac:dyDescent="0.25">
      <c r="A213" s="7">
        <v>39173</v>
      </c>
      <c r="B213">
        <v>-3.0323711601656007</v>
      </c>
      <c r="C213">
        <v>1.2411870392397713</v>
      </c>
      <c r="D213">
        <v>-1.0394191281414216</v>
      </c>
    </row>
    <row r="214" spans="1:4" x14ac:dyDescent="0.25">
      <c r="A214" s="7">
        <v>39203</v>
      </c>
      <c r="B214">
        <v>-3.2507362211015591</v>
      </c>
      <c r="C214">
        <v>1.616435106653856</v>
      </c>
      <c r="D214">
        <v>-0.99070390533306951</v>
      </c>
    </row>
    <row r="215" spans="1:4" x14ac:dyDescent="0.25">
      <c r="A215" s="7">
        <v>39234</v>
      </c>
      <c r="B215">
        <v>-3.4444596919472299</v>
      </c>
      <c r="C215">
        <v>1.559551204543373</v>
      </c>
      <c r="D215">
        <v>-1.1221026881846514</v>
      </c>
    </row>
    <row r="216" spans="1:4" x14ac:dyDescent="0.25">
      <c r="A216" s="7">
        <v>39264</v>
      </c>
      <c r="B216">
        <v>-3.5119798357754237</v>
      </c>
      <c r="C216">
        <v>1.7453429860279066</v>
      </c>
      <c r="D216">
        <v>-1.0782089570561129</v>
      </c>
    </row>
    <row r="217" spans="1:4" x14ac:dyDescent="0.25">
      <c r="A217" s="7">
        <v>39295</v>
      </c>
      <c r="B217">
        <v>-3.6690991415505447</v>
      </c>
      <c r="C217">
        <v>1.9051285606959651</v>
      </c>
      <c r="D217">
        <v>-1.0924551262442159</v>
      </c>
    </row>
    <row r="218" spans="1:4" x14ac:dyDescent="0.25">
      <c r="A218" s="7">
        <v>39326</v>
      </c>
      <c r="B218">
        <v>-3.7443654155001225</v>
      </c>
      <c r="C218">
        <v>1.8026427714053068</v>
      </c>
      <c r="D218">
        <v>-1.1777662685734154</v>
      </c>
    </row>
    <row r="219" spans="1:4" x14ac:dyDescent="0.25">
      <c r="A219" s="7">
        <v>39356</v>
      </c>
      <c r="B219">
        <v>-3.8263909478214724</v>
      </c>
      <c r="C219">
        <v>1.6038922457739413</v>
      </c>
      <c r="D219">
        <v>-1.3109621291121591</v>
      </c>
    </row>
    <row r="220" spans="1:4" x14ac:dyDescent="0.25">
      <c r="A220" s="7">
        <v>39387</v>
      </c>
      <c r="B220">
        <v>-3.5883906548272186</v>
      </c>
      <c r="C220">
        <v>1.8638468950468321</v>
      </c>
      <c r="D220">
        <v>-1.0603028607961327</v>
      </c>
    </row>
    <row r="221" spans="1:4" x14ac:dyDescent="0.25">
      <c r="A221" s="7">
        <v>39417</v>
      </c>
      <c r="B221">
        <v>-3.2882459248081024</v>
      </c>
      <c r="C221">
        <v>1.8765140657870925</v>
      </c>
      <c r="D221">
        <v>-0.88678431465064878</v>
      </c>
    </row>
    <row r="222" spans="1:4" x14ac:dyDescent="0.25">
      <c r="A222" s="7">
        <v>39448</v>
      </c>
      <c r="B222">
        <v>-3.0202800942382839</v>
      </c>
      <c r="C222">
        <v>2.1688400561299321</v>
      </c>
      <c r="D222">
        <v>-0.6153642371031689</v>
      </c>
    </row>
    <row r="223" spans="1:4" x14ac:dyDescent="0.25">
      <c r="A223" s="7">
        <v>39479</v>
      </c>
      <c r="B223">
        <v>-3.1767253529837647</v>
      </c>
      <c r="C223">
        <v>1.9449157580794834</v>
      </c>
      <c r="D223">
        <v>-0.80048111209936967</v>
      </c>
    </row>
    <row r="224" spans="1:4" x14ac:dyDescent="0.25">
      <c r="A224" s="7">
        <v>39508</v>
      </c>
      <c r="B224">
        <v>-3.2198340234397147</v>
      </c>
      <c r="C224">
        <v>2.2837738708913617</v>
      </c>
      <c r="D224">
        <v>-0.67239231912309161</v>
      </c>
    </row>
    <row r="225" spans="1:4" x14ac:dyDescent="0.25">
      <c r="A225" s="7">
        <v>39539</v>
      </c>
      <c r="B225">
        <v>-3.5621760141731276</v>
      </c>
      <c r="C225">
        <v>2.2599987288449372</v>
      </c>
      <c r="D225">
        <v>-0.87260754714135658</v>
      </c>
    </row>
    <row r="226" spans="1:4" x14ac:dyDescent="0.25">
      <c r="A226" s="7">
        <v>39569</v>
      </c>
      <c r="B226">
        <v>-3.6940701072744782</v>
      </c>
      <c r="C226">
        <v>2.4065162484455009</v>
      </c>
      <c r="D226">
        <v>-0.88150479530495585</v>
      </c>
    </row>
    <row r="227" spans="1:4" x14ac:dyDescent="0.25">
      <c r="A227" s="7">
        <v>39600</v>
      </c>
      <c r="B227">
        <v>-3.6627799900282683</v>
      </c>
      <c r="C227">
        <v>2.5195137816518094</v>
      </c>
      <c r="D227">
        <v>-0.81425313001709099</v>
      </c>
    </row>
    <row r="228" spans="1:4" x14ac:dyDescent="0.25">
      <c r="A228" s="7">
        <v>39630</v>
      </c>
      <c r="B228">
        <v>-3.4572278871138598</v>
      </c>
      <c r="C228">
        <v>2.2138720600075117</v>
      </c>
      <c r="D228">
        <v>-0.83500331558731355</v>
      </c>
    </row>
    <row r="229" spans="1:4" x14ac:dyDescent="0.25">
      <c r="A229" s="7">
        <v>39661</v>
      </c>
      <c r="B229">
        <v>-3.7031252092186633</v>
      </c>
      <c r="C229">
        <v>2.5779186065803357</v>
      </c>
      <c r="D229">
        <v>-0.80819768598753894</v>
      </c>
    </row>
    <row r="230" spans="1:4" x14ac:dyDescent="0.25">
      <c r="A230" s="7">
        <v>39692</v>
      </c>
      <c r="B230">
        <v>-3.633642730620275</v>
      </c>
      <c r="C230">
        <v>2.2484549209317097</v>
      </c>
      <c r="D230">
        <v>-0.91351020862755306</v>
      </c>
    </row>
    <row r="231" spans="1:4" x14ac:dyDescent="0.25">
      <c r="A231" s="7">
        <v>39722</v>
      </c>
      <c r="B231">
        <v>-3.8182078582892172</v>
      </c>
      <c r="C231">
        <v>2.350459192162873</v>
      </c>
      <c r="D231">
        <v>-0.96863420032830916</v>
      </c>
    </row>
    <row r="232" spans="1:4" x14ac:dyDescent="0.25">
      <c r="A232" s="7">
        <v>39753</v>
      </c>
      <c r="B232">
        <v>-3.9249691969973752</v>
      </c>
      <c r="C232">
        <v>2.3808846967067869</v>
      </c>
      <c r="D232">
        <v>-1.0135211077967914</v>
      </c>
    </row>
    <row r="233" spans="1:4" x14ac:dyDescent="0.25">
      <c r="A233" s="7">
        <v>39783</v>
      </c>
      <c r="B233">
        <v>-4.2756650852841798</v>
      </c>
      <c r="C233">
        <v>2.4217598632921957</v>
      </c>
      <c r="D233">
        <v>-1.1859629782335961</v>
      </c>
    </row>
  </sheetData>
  <mergeCells count="2">
    <mergeCell ref="B4:D4"/>
    <mergeCell ref="A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820"/>
  <sheetViews>
    <sheetView zoomScaleNormal="100" workbookViewId="0">
      <pane ySplit="3" topLeftCell="A4" activePane="bottomLeft" state="frozen"/>
      <selection pane="bottomLeft"/>
    </sheetView>
  </sheetViews>
  <sheetFormatPr defaultColWidth="8.85546875" defaultRowHeight="15" x14ac:dyDescent="0.25"/>
  <cols>
    <col min="2" max="9" width="12" customWidth="1"/>
    <col min="10" max="10" width="12" style="5" customWidth="1"/>
    <col min="11" max="11" width="12" customWidth="1"/>
    <col min="12" max="12" width="14.42578125" customWidth="1"/>
    <col min="13" max="15" width="12" customWidth="1"/>
    <col min="19" max="19" width="11.140625" bestFit="1" customWidth="1"/>
    <col min="20" max="20" width="15.140625" customWidth="1"/>
    <col min="21" max="21" width="17" customWidth="1"/>
    <col min="22" max="22" width="14.28515625" customWidth="1"/>
  </cols>
  <sheetData>
    <row r="1" spans="1:16384" s="5" customFormat="1" x14ac:dyDescent="0.25">
      <c r="A1" s="29" t="s">
        <v>853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  <c r="ZZ1" s="29"/>
      <c r="AAA1" s="29"/>
      <c r="AAB1" s="29"/>
      <c r="AAC1" s="29"/>
      <c r="AAD1" s="29"/>
      <c r="AAE1" s="29"/>
      <c r="AAF1" s="29"/>
      <c r="AAG1" s="29"/>
      <c r="AAH1" s="29"/>
      <c r="AAI1" s="29"/>
      <c r="AAJ1" s="29"/>
      <c r="AAK1" s="29"/>
      <c r="AAL1" s="29"/>
      <c r="AAM1" s="29"/>
      <c r="AAN1" s="29"/>
      <c r="AAO1" s="29"/>
      <c r="AAP1" s="29"/>
      <c r="AAQ1" s="29"/>
      <c r="AAR1" s="29"/>
      <c r="AAS1" s="29"/>
      <c r="AAT1" s="29"/>
      <c r="AAU1" s="29"/>
      <c r="AAV1" s="29"/>
      <c r="AAW1" s="29"/>
      <c r="AAX1" s="29"/>
      <c r="AAY1" s="29"/>
      <c r="AAZ1" s="29"/>
      <c r="ABA1" s="29"/>
      <c r="ABB1" s="29"/>
      <c r="ABC1" s="29"/>
      <c r="ABD1" s="29"/>
      <c r="ABE1" s="29"/>
      <c r="ABF1" s="29"/>
      <c r="ABG1" s="29"/>
      <c r="ABH1" s="29"/>
      <c r="ABI1" s="29"/>
      <c r="ABJ1" s="29"/>
      <c r="ABK1" s="29"/>
      <c r="ABL1" s="29"/>
      <c r="ABM1" s="29"/>
      <c r="ABN1" s="29"/>
      <c r="ABO1" s="29"/>
      <c r="ABP1" s="29"/>
      <c r="ABQ1" s="29"/>
      <c r="ABR1" s="29"/>
      <c r="ABS1" s="29"/>
      <c r="ABT1" s="29"/>
      <c r="ABU1" s="29"/>
      <c r="ABV1" s="29"/>
      <c r="ABW1" s="29"/>
      <c r="ABX1" s="29"/>
      <c r="ABY1" s="29"/>
      <c r="ABZ1" s="29"/>
      <c r="ACA1" s="29"/>
      <c r="ACB1" s="29"/>
      <c r="ACC1" s="29"/>
      <c r="ACD1" s="29"/>
      <c r="ACE1" s="29"/>
      <c r="ACF1" s="29"/>
      <c r="ACG1" s="29"/>
      <c r="ACH1" s="29"/>
      <c r="ACI1" s="29"/>
      <c r="ACJ1" s="29"/>
      <c r="ACK1" s="29"/>
      <c r="ACL1" s="29"/>
      <c r="ACM1" s="29"/>
      <c r="ACN1" s="29"/>
      <c r="ACO1" s="29"/>
      <c r="ACP1" s="29"/>
      <c r="ACQ1" s="29"/>
      <c r="ACR1" s="29"/>
      <c r="ACS1" s="29"/>
      <c r="ACT1" s="29"/>
      <c r="ACU1" s="29"/>
      <c r="ACV1" s="29"/>
      <c r="ACW1" s="29"/>
      <c r="ACX1" s="29"/>
      <c r="ACY1" s="29"/>
      <c r="ACZ1" s="29"/>
      <c r="ADA1" s="29"/>
      <c r="ADB1" s="29"/>
      <c r="ADC1" s="29"/>
      <c r="ADD1" s="29"/>
      <c r="ADE1" s="29"/>
      <c r="ADF1" s="29"/>
      <c r="ADG1" s="29"/>
      <c r="ADH1" s="29"/>
      <c r="ADI1" s="29"/>
      <c r="ADJ1" s="29"/>
      <c r="ADK1" s="29"/>
      <c r="ADL1" s="29"/>
      <c r="ADM1" s="29"/>
      <c r="ADN1" s="29"/>
      <c r="ADO1" s="29"/>
      <c r="ADP1" s="29"/>
      <c r="ADQ1" s="29"/>
      <c r="ADR1" s="29"/>
      <c r="ADS1" s="29"/>
      <c r="ADT1" s="29"/>
      <c r="ADU1" s="29"/>
      <c r="ADV1" s="29"/>
      <c r="ADW1" s="29"/>
      <c r="ADX1" s="29"/>
      <c r="ADY1" s="29"/>
      <c r="ADZ1" s="29"/>
      <c r="AEA1" s="29"/>
      <c r="AEB1" s="29"/>
      <c r="AEC1" s="29"/>
      <c r="AED1" s="29"/>
      <c r="AEE1" s="29"/>
      <c r="AEF1" s="29"/>
      <c r="AEG1" s="29"/>
      <c r="AEH1" s="29"/>
      <c r="AEI1" s="29"/>
      <c r="AEJ1" s="29"/>
      <c r="AEK1" s="29"/>
      <c r="AEL1" s="29"/>
      <c r="AEM1" s="29"/>
      <c r="AEN1" s="29"/>
      <c r="AEO1" s="29"/>
      <c r="AEP1" s="29"/>
      <c r="AEQ1" s="29"/>
      <c r="AER1" s="29"/>
      <c r="AES1" s="29"/>
      <c r="AET1" s="29"/>
      <c r="AEU1" s="29"/>
      <c r="AEV1" s="29"/>
      <c r="AEW1" s="29"/>
      <c r="AEX1" s="29"/>
      <c r="AEY1" s="29"/>
      <c r="AEZ1" s="29"/>
      <c r="AFA1" s="29"/>
      <c r="AFB1" s="29"/>
      <c r="AFC1" s="29"/>
      <c r="AFD1" s="29"/>
      <c r="AFE1" s="29"/>
      <c r="AFF1" s="29"/>
      <c r="AFG1" s="29"/>
      <c r="AFH1" s="29"/>
      <c r="AFI1" s="29"/>
      <c r="AFJ1" s="29"/>
      <c r="AFK1" s="29"/>
      <c r="AFL1" s="29"/>
      <c r="AFM1" s="29"/>
      <c r="AFN1" s="29"/>
      <c r="AFO1" s="29"/>
      <c r="AFP1" s="29"/>
      <c r="AFQ1" s="29"/>
      <c r="AFR1" s="29"/>
      <c r="AFS1" s="29"/>
      <c r="AFT1" s="29"/>
      <c r="AFU1" s="29"/>
      <c r="AFV1" s="29"/>
      <c r="AFW1" s="29"/>
      <c r="AFX1" s="29"/>
      <c r="AFY1" s="29"/>
      <c r="AFZ1" s="29"/>
      <c r="AGA1" s="29"/>
      <c r="AGB1" s="29"/>
      <c r="AGC1" s="29"/>
      <c r="AGD1" s="29"/>
      <c r="AGE1" s="29"/>
      <c r="AGF1" s="29"/>
      <c r="AGG1" s="29"/>
      <c r="AGH1" s="29"/>
      <c r="AGI1" s="29"/>
      <c r="AGJ1" s="29"/>
      <c r="AGK1" s="29"/>
      <c r="AGL1" s="29"/>
      <c r="AGM1" s="29"/>
      <c r="AGN1" s="29"/>
      <c r="AGO1" s="29"/>
      <c r="AGP1" s="29"/>
      <c r="AGQ1" s="29"/>
      <c r="AGR1" s="29"/>
      <c r="AGS1" s="29"/>
      <c r="AGT1" s="29"/>
      <c r="AGU1" s="29"/>
      <c r="AGV1" s="29"/>
      <c r="AGW1" s="29"/>
      <c r="AGX1" s="29"/>
      <c r="AGY1" s="29"/>
      <c r="AGZ1" s="29"/>
      <c r="AHA1" s="29"/>
      <c r="AHB1" s="29"/>
      <c r="AHC1" s="29"/>
      <c r="AHD1" s="29"/>
      <c r="AHE1" s="29"/>
      <c r="AHF1" s="29"/>
      <c r="AHG1" s="29"/>
      <c r="AHH1" s="29"/>
      <c r="AHI1" s="29"/>
      <c r="AHJ1" s="29"/>
      <c r="AHK1" s="29"/>
      <c r="AHL1" s="29"/>
      <c r="AHM1" s="29"/>
      <c r="AHN1" s="29"/>
      <c r="AHO1" s="29"/>
      <c r="AHP1" s="29"/>
      <c r="AHQ1" s="29"/>
      <c r="AHR1" s="29"/>
      <c r="AHS1" s="29"/>
      <c r="AHT1" s="29"/>
      <c r="AHU1" s="29"/>
      <c r="AHV1" s="29"/>
      <c r="AHW1" s="29"/>
      <c r="AHX1" s="29"/>
      <c r="AHY1" s="29"/>
      <c r="AHZ1" s="29"/>
      <c r="AIA1" s="29"/>
      <c r="AIB1" s="29"/>
      <c r="AIC1" s="29"/>
      <c r="AID1" s="29"/>
      <c r="AIE1" s="29"/>
      <c r="AIF1" s="29"/>
      <c r="AIG1" s="29"/>
      <c r="AIH1" s="29"/>
      <c r="AII1" s="29"/>
      <c r="AIJ1" s="29"/>
      <c r="AIK1" s="29"/>
      <c r="AIL1" s="29"/>
      <c r="AIM1" s="29"/>
      <c r="AIN1" s="29"/>
      <c r="AIO1" s="29"/>
      <c r="AIP1" s="29"/>
      <c r="AIQ1" s="29"/>
      <c r="AIR1" s="29"/>
      <c r="AIS1" s="29"/>
      <c r="AIT1" s="29"/>
      <c r="AIU1" s="29"/>
      <c r="AIV1" s="29"/>
      <c r="AIW1" s="29"/>
      <c r="AIX1" s="29"/>
      <c r="AIY1" s="29"/>
      <c r="AIZ1" s="29"/>
      <c r="AJA1" s="29"/>
      <c r="AJB1" s="29"/>
      <c r="AJC1" s="29"/>
      <c r="AJD1" s="29"/>
      <c r="AJE1" s="29"/>
      <c r="AJF1" s="29"/>
      <c r="AJG1" s="29"/>
      <c r="AJH1" s="29"/>
      <c r="AJI1" s="29"/>
      <c r="AJJ1" s="29"/>
      <c r="AJK1" s="29"/>
      <c r="AJL1" s="29"/>
      <c r="AJM1" s="29"/>
      <c r="AJN1" s="29"/>
      <c r="AJO1" s="29"/>
      <c r="AJP1" s="29"/>
      <c r="AJQ1" s="29"/>
      <c r="AJR1" s="29"/>
      <c r="AJS1" s="29"/>
      <c r="AJT1" s="29"/>
      <c r="AJU1" s="29"/>
      <c r="AJV1" s="29"/>
      <c r="AJW1" s="29"/>
      <c r="AJX1" s="29"/>
      <c r="AJY1" s="29"/>
      <c r="AJZ1" s="29"/>
      <c r="AKA1" s="29"/>
      <c r="AKB1" s="29"/>
      <c r="AKC1" s="29"/>
      <c r="AKD1" s="29"/>
      <c r="AKE1" s="29"/>
      <c r="AKF1" s="29"/>
      <c r="AKG1" s="29"/>
      <c r="AKH1" s="29"/>
      <c r="AKI1" s="29"/>
      <c r="AKJ1" s="29"/>
      <c r="AKK1" s="29"/>
      <c r="AKL1" s="29"/>
      <c r="AKM1" s="29"/>
      <c r="AKN1" s="29"/>
      <c r="AKO1" s="29"/>
      <c r="AKP1" s="29"/>
      <c r="AKQ1" s="29"/>
      <c r="AKR1" s="29"/>
      <c r="AKS1" s="29"/>
      <c r="AKT1" s="29"/>
      <c r="AKU1" s="29"/>
      <c r="AKV1" s="29"/>
      <c r="AKW1" s="29"/>
      <c r="AKX1" s="29"/>
      <c r="AKY1" s="29"/>
      <c r="AKZ1" s="29"/>
      <c r="ALA1" s="29"/>
      <c r="ALB1" s="29"/>
      <c r="ALC1" s="29"/>
      <c r="ALD1" s="29"/>
      <c r="ALE1" s="29"/>
      <c r="ALF1" s="29"/>
      <c r="ALG1" s="29"/>
      <c r="ALH1" s="29"/>
      <c r="ALI1" s="29"/>
      <c r="ALJ1" s="29"/>
      <c r="ALK1" s="29"/>
      <c r="ALL1" s="29"/>
      <c r="ALM1" s="29"/>
      <c r="ALN1" s="29"/>
      <c r="ALO1" s="29"/>
      <c r="ALP1" s="29"/>
      <c r="ALQ1" s="29"/>
      <c r="ALR1" s="29"/>
      <c r="ALS1" s="29"/>
      <c r="ALT1" s="29"/>
      <c r="ALU1" s="29"/>
      <c r="ALV1" s="29"/>
      <c r="ALW1" s="29"/>
      <c r="ALX1" s="29"/>
      <c r="ALY1" s="29"/>
      <c r="ALZ1" s="29"/>
      <c r="AMA1" s="29"/>
      <c r="AMB1" s="29"/>
      <c r="AMC1" s="29"/>
      <c r="AMD1" s="29"/>
      <c r="AME1" s="29"/>
      <c r="AMF1" s="29"/>
      <c r="AMG1" s="29"/>
      <c r="AMH1" s="29"/>
      <c r="AMI1" s="29"/>
      <c r="AMJ1" s="29"/>
      <c r="AMK1" s="29"/>
      <c r="AML1" s="29"/>
      <c r="AMM1" s="29"/>
      <c r="AMN1" s="29"/>
      <c r="AMO1" s="29"/>
      <c r="AMP1" s="29"/>
      <c r="AMQ1" s="29"/>
      <c r="AMR1" s="29"/>
      <c r="AMS1" s="29"/>
      <c r="AMT1" s="29"/>
      <c r="AMU1" s="29"/>
      <c r="AMV1" s="29"/>
      <c r="AMW1" s="29"/>
      <c r="AMX1" s="29"/>
      <c r="AMY1" s="29"/>
      <c r="AMZ1" s="29"/>
      <c r="ANA1" s="29"/>
      <c r="ANB1" s="29"/>
      <c r="ANC1" s="29"/>
      <c r="AND1" s="29"/>
      <c r="ANE1" s="29"/>
      <c r="ANF1" s="29"/>
      <c r="ANG1" s="29"/>
      <c r="ANH1" s="29"/>
      <c r="ANI1" s="29"/>
      <c r="ANJ1" s="29"/>
      <c r="ANK1" s="29"/>
      <c r="ANL1" s="29"/>
      <c r="ANM1" s="29"/>
      <c r="ANN1" s="29"/>
      <c r="ANO1" s="29"/>
      <c r="ANP1" s="29"/>
      <c r="ANQ1" s="29"/>
      <c r="ANR1" s="29"/>
      <c r="ANS1" s="29"/>
      <c r="ANT1" s="29"/>
      <c r="ANU1" s="29"/>
      <c r="ANV1" s="29"/>
      <c r="ANW1" s="29"/>
      <c r="ANX1" s="29"/>
      <c r="ANY1" s="29"/>
      <c r="ANZ1" s="29"/>
      <c r="AOA1" s="29"/>
      <c r="AOB1" s="29"/>
      <c r="AOC1" s="29"/>
      <c r="AOD1" s="29"/>
      <c r="AOE1" s="29"/>
      <c r="AOF1" s="29"/>
      <c r="AOG1" s="29"/>
      <c r="AOH1" s="29"/>
      <c r="AOI1" s="29"/>
      <c r="AOJ1" s="29"/>
      <c r="AOK1" s="29"/>
      <c r="AOL1" s="29"/>
      <c r="AOM1" s="29"/>
      <c r="AON1" s="29"/>
      <c r="AOO1" s="29"/>
      <c r="AOP1" s="29"/>
      <c r="AOQ1" s="29"/>
      <c r="AOR1" s="29"/>
      <c r="AOS1" s="29"/>
      <c r="AOT1" s="29"/>
      <c r="AOU1" s="29"/>
      <c r="AOV1" s="29"/>
      <c r="AOW1" s="29"/>
      <c r="AOX1" s="29"/>
      <c r="AOY1" s="29"/>
      <c r="AOZ1" s="29"/>
      <c r="APA1" s="29"/>
      <c r="APB1" s="29"/>
      <c r="APC1" s="29"/>
      <c r="APD1" s="29"/>
      <c r="APE1" s="29"/>
      <c r="APF1" s="29"/>
      <c r="APG1" s="29"/>
      <c r="APH1" s="29"/>
      <c r="API1" s="29"/>
      <c r="APJ1" s="29"/>
      <c r="APK1" s="29"/>
      <c r="APL1" s="29"/>
      <c r="APM1" s="29"/>
      <c r="APN1" s="29"/>
      <c r="APO1" s="29"/>
      <c r="APP1" s="29"/>
      <c r="APQ1" s="29"/>
      <c r="APR1" s="29"/>
      <c r="APS1" s="29"/>
      <c r="APT1" s="29"/>
      <c r="APU1" s="29"/>
      <c r="APV1" s="29"/>
      <c r="APW1" s="29"/>
      <c r="APX1" s="29"/>
      <c r="APY1" s="29"/>
      <c r="APZ1" s="29"/>
      <c r="AQA1" s="29"/>
      <c r="AQB1" s="29"/>
      <c r="AQC1" s="29"/>
      <c r="AQD1" s="29"/>
      <c r="AQE1" s="29"/>
      <c r="AQF1" s="29"/>
      <c r="AQG1" s="29"/>
      <c r="AQH1" s="29"/>
      <c r="AQI1" s="29"/>
      <c r="AQJ1" s="29"/>
      <c r="AQK1" s="29"/>
      <c r="AQL1" s="29"/>
      <c r="AQM1" s="29"/>
      <c r="AQN1" s="29"/>
      <c r="AQO1" s="29"/>
      <c r="AQP1" s="29"/>
      <c r="AQQ1" s="29"/>
      <c r="AQR1" s="29"/>
      <c r="AQS1" s="29"/>
      <c r="AQT1" s="29"/>
      <c r="AQU1" s="29"/>
      <c r="AQV1" s="29"/>
      <c r="AQW1" s="29"/>
      <c r="AQX1" s="29"/>
      <c r="AQY1" s="29"/>
      <c r="AQZ1" s="29"/>
      <c r="ARA1" s="29"/>
      <c r="ARB1" s="29"/>
      <c r="ARC1" s="29"/>
      <c r="ARD1" s="29"/>
      <c r="ARE1" s="29"/>
      <c r="ARF1" s="29"/>
      <c r="ARG1" s="29"/>
      <c r="ARH1" s="29"/>
      <c r="ARI1" s="29"/>
      <c r="ARJ1" s="29"/>
      <c r="ARK1" s="29"/>
      <c r="ARL1" s="29"/>
      <c r="ARM1" s="29"/>
      <c r="ARN1" s="29"/>
      <c r="ARO1" s="29"/>
      <c r="ARP1" s="29"/>
      <c r="ARQ1" s="29"/>
      <c r="ARR1" s="29"/>
      <c r="ARS1" s="29"/>
      <c r="ART1" s="29"/>
      <c r="ARU1" s="29"/>
      <c r="ARV1" s="29"/>
      <c r="ARW1" s="29"/>
      <c r="ARX1" s="29"/>
      <c r="ARY1" s="29"/>
      <c r="ARZ1" s="29"/>
      <c r="ASA1" s="29"/>
      <c r="ASB1" s="29"/>
      <c r="ASC1" s="29"/>
      <c r="ASD1" s="29"/>
      <c r="ASE1" s="29"/>
      <c r="ASF1" s="29"/>
      <c r="ASG1" s="29"/>
      <c r="ASH1" s="29"/>
      <c r="ASI1" s="29"/>
      <c r="ASJ1" s="29"/>
      <c r="ASK1" s="29"/>
      <c r="ASL1" s="29"/>
      <c r="ASM1" s="29"/>
      <c r="ASN1" s="29"/>
      <c r="ASO1" s="29"/>
      <c r="ASP1" s="29"/>
      <c r="ASQ1" s="29"/>
      <c r="ASR1" s="29"/>
      <c r="ASS1" s="29"/>
      <c r="AST1" s="29"/>
      <c r="ASU1" s="29"/>
      <c r="ASV1" s="29"/>
      <c r="ASW1" s="29"/>
      <c r="ASX1" s="29"/>
      <c r="ASY1" s="29"/>
      <c r="ASZ1" s="29"/>
      <c r="ATA1" s="29"/>
      <c r="ATB1" s="29"/>
      <c r="ATC1" s="29"/>
      <c r="ATD1" s="29"/>
      <c r="ATE1" s="29"/>
      <c r="ATF1" s="29"/>
      <c r="ATG1" s="29"/>
      <c r="ATH1" s="29"/>
      <c r="ATI1" s="29"/>
      <c r="ATJ1" s="29"/>
      <c r="ATK1" s="29"/>
      <c r="ATL1" s="29"/>
      <c r="ATM1" s="29"/>
      <c r="ATN1" s="29"/>
      <c r="ATO1" s="29"/>
      <c r="ATP1" s="29"/>
      <c r="ATQ1" s="29"/>
      <c r="ATR1" s="29"/>
      <c r="ATS1" s="29"/>
      <c r="ATT1" s="29"/>
      <c r="ATU1" s="29"/>
      <c r="ATV1" s="29"/>
      <c r="ATW1" s="29"/>
      <c r="ATX1" s="29"/>
      <c r="ATY1" s="29"/>
      <c r="ATZ1" s="29"/>
      <c r="AUA1" s="29"/>
      <c r="AUB1" s="29"/>
      <c r="AUC1" s="29"/>
      <c r="AUD1" s="29"/>
      <c r="AUE1" s="29"/>
      <c r="AUF1" s="29"/>
      <c r="AUG1" s="29"/>
      <c r="AUH1" s="29"/>
      <c r="AUI1" s="29"/>
      <c r="AUJ1" s="29"/>
      <c r="AUK1" s="29"/>
      <c r="AUL1" s="29"/>
      <c r="AUM1" s="29"/>
      <c r="AUN1" s="29"/>
      <c r="AUO1" s="29"/>
      <c r="AUP1" s="29"/>
      <c r="AUQ1" s="29"/>
      <c r="AUR1" s="29"/>
      <c r="AUS1" s="29"/>
      <c r="AUT1" s="29"/>
      <c r="AUU1" s="29"/>
      <c r="AUV1" s="29"/>
      <c r="AUW1" s="29"/>
      <c r="AUX1" s="29"/>
      <c r="AUY1" s="29"/>
      <c r="AUZ1" s="29"/>
      <c r="AVA1" s="29"/>
      <c r="AVB1" s="29"/>
      <c r="AVC1" s="29"/>
      <c r="AVD1" s="29"/>
      <c r="AVE1" s="29"/>
      <c r="AVF1" s="29"/>
      <c r="AVG1" s="29"/>
      <c r="AVH1" s="29"/>
      <c r="AVI1" s="29"/>
      <c r="AVJ1" s="29"/>
      <c r="AVK1" s="29"/>
      <c r="AVL1" s="29"/>
      <c r="AVM1" s="29"/>
      <c r="AVN1" s="29"/>
      <c r="AVO1" s="29"/>
      <c r="AVP1" s="29"/>
      <c r="AVQ1" s="29"/>
      <c r="AVR1" s="29"/>
      <c r="AVS1" s="29"/>
      <c r="AVT1" s="29"/>
      <c r="AVU1" s="29"/>
      <c r="AVV1" s="29"/>
      <c r="AVW1" s="29"/>
      <c r="AVX1" s="29"/>
      <c r="AVY1" s="29"/>
      <c r="AVZ1" s="29"/>
      <c r="AWA1" s="29"/>
      <c r="AWB1" s="29"/>
      <c r="AWC1" s="29"/>
      <c r="AWD1" s="29"/>
      <c r="AWE1" s="29"/>
      <c r="AWF1" s="29"/>
      <c r="AWG1" s="29"/>
      <c r="AWH1" s="29"/>
      <c r="AWI1" s="29"/>
      <c r="AWJ1" s="29"/>
      <c r="AWK1" s="29"/>
      <c r="AWL1" s="29"/>
      <c r="AWM1" s="29"/>
      <c r="AWN1" s="29"/>
      <c r="AWO1" s="29"/>
      <c r="AWP1" s="29"/>
      <c r="AWQ1" s="29"/>
      <c r="AWR1" s="29"/>
      <c r="AWS1" s="29"/>
      <c r="AWT1" s="29"/>
      <c r="AWU1" s="29"/>
      <c r="AWV1" s="29"/>
      <c r="AWW1" s="29"/>
      <c r="AWX1" s="29"/>
      <c r="AWY1" s="29"/>
      <c r="AWZ1" s="29"/>
      <c r="AXA1" s="29"/>
      <c r="AXB1" s="29"/>
      <c r="AXC1" s="29"/>
      <c r="AXD1" s="29"/>
      <c r="AXE1" s="29"/>
      <c r="AXF1" s="29"/>
      <c r="AXG1" s="29"/>
      <c r="AXH1" s="29"/>
      <c r="AXI1" s="29"/>
      <c r="AXJ1" s="29"/>
      <c r="AXK1" s="29"/>
      <c r="AXL1" s="29"/>
      <c r="AXM1" s="29"/>
      <c r="AXN1" s="29"/>
      <c r="AXO1" s="29"/>
      <c r="AXP1" s="29"/>
      <c r="AXQ1" s="29"/>
      <c r="AXR1" s="29"/>
      <c r="AXS1" s="29"/>
      <c r="AXT1" s="29"/>
      <c r="AXU1" s="29"/>
      <c r="AXV1" s="29"/>
      <c r="AXW1" s="29"/>
      <c r="AXX1" s="29"/>
      <c r="AXY1" s="29"/>
      <c r="AXZ1" s="29"/>
      <c r="AYA1" s="29"/>
      <c r="AYB1" s="29"/>
      <c r="AYC1" s="29"/>
      <c r="AYD1" s="29"/>
      <c r="AYE1" s="29"/>
      <c r="AYF1" s="29"/>
      <c r="AYG1" s="29"/>
      <c r="AYH1" s="29"/>
      <c r="AYI1" s="29"/>
      <c r="AYJ1" s="29"/>
      <c r="AYK1" s="29"/>
      <c r="AYL1" s="29"/>
      <c r="AYM1" s="29"/>
      <c r="AYN1" s="29"/>
      <c r="AYO1" s="29"/>
      <c r="AYP1" s="29"/>
      <c r="AYQ1" s="29"/>
      <c r="AYR1" s="29"/>
      <c r="AYS1" s="29"/>
      <c r="AYT1" s="29"/>
      <c r="AYU1" s="29"/>
      <c r="AYV1" s="29"/>
      <c r="AYW1" s="29"/>
      <c r="AYX1" s="29"/>
      <c r="AYY1" s="29"/>
      <c r="AYZ1" s="29"/>
      <c r="AZA1" s="29"/>
      <c r="AZB1" s="29"/>
      <c r="AZC1" s="29"/>
      <c r="AZD1" s="29"/>
      <c r="AZE1" s="29"/>
      <c r="AZF1" s="29"/>
      <c r="AZG1" s="29"/>
      <c r="AZH1" s="29"/>
      <c r="AZI1" s="29"/>
      <c r="AZJ1" s="29"/>
      <c r="AZK1" s="29"/>
      <c r="AZL1" s="29"/>
      <c r="AZM1" s="29"/>
      <c r="AZN1" s="29"/>
      <c r="AZO1" s="29"/>
      <c r="AZP1" s="29"/>
      <c r="AZQ1" s="29"/>
      <c r="AZR1" s="29"/>
      <c r="AZS1" s="29"/>
      <c r="AZT1" s="29"/>
      <c r="AZU1" s="29"/>
      <c r="AZV1" s="29"/>
      <c r="AZW1" s="29"/>
      <c r="AZX1" s="29"/>
      <c r="AZY1" s="29"/>
      <c r="AZZ1" s="29"/>
      <c r="BAA1" s="29"/>
      <c r="BAB1" s="29"/>
      <c r="BAC1" s="29"/>
      <c r="BAD1" s="29"/>
      <c r="BAE1" s="29"/>
      <c r="BAF1" s="29"/>
      <c r="BAG1" s="29"/>
      <c r="BAH1" s="29"/>
      <c r="BAI1" s="29"/>
      <c r="BAJ1" s="29"/>
      <c r="BAK1" s="29"/>
      <c r="BAL1" s="29"/>
      <c r="BAM1" s="29"/>
      <c r="BAN1" s="29"/>
      <c r="BAO1" s="29"/>
      <c r="BAP1" s="29"/>
      <c r="BAQ1" s="29"/>
      <c r="BAR1" s="29"/>
      <c r="BAS1" s="29"/>
      <c r="BAT1" s="29"/>
      <c r="BAU1" s="29"/>
      <c r="BAV1" s="29"/>
      <c r="BAW1" s="29"/>
      <c r="BAX1" s="29"/>
      <c r="BAY1" s="29"/>
      <c r="BAZ1" s="29"/>
      <c r="BBA1" s="29"/>
      <c r="BBB1" s="29"/>
      <c r="BBC1" s="29"/>
      <c r="BBD1" s="29"/>
      <c r="BBE1" s="29"/>
      <c r="BBF1" s="29"/>
      <c r="BBG1" s="29"/>
      <c r="BBH1" s="29"/>
      <c r="BBI1" s="29"/>
      <c r="BBJ1" s="29"/>
      <c r="BBK1" s="29"/>
      <c r="BBL1" s="29"/>
      <c r="BBM1" s="29"/>
      <c r="BBN1" s="29"/>
      <c r="BBO1" s="29"/>
      <c r="BBP1" s="29"/>
      <c r="BBQ1" s="29"/>
      <c r="BBR1" s="29"/>
      <c r="BBS1" s="29"/>
      <c r="BBT1" s="29"/>
      <c r="BBU1" s="29"/>
      <c r="BBV1" s="29"/>
      <c r="BBW1" s="29"/>
      <c r="BBX1" s="29"/>
      <c r="BBY1" s="29"/>
      <c r="BBZ1" s="29"/>
      <c r="BCA1" s="29"/>
      <c r="BCB1" s="29"/>
      <c r="BCC1" s="29"/>
      <c r="BCD1" s="29"/>
      <c r="BCE1" s="29"/>
      <c r="BCF1" s="29"/>
      <c r="BCG1" s="29"/>
      <c r="BCH1" s="29"/>
      <c r="BCI1" s="29"/>
      <c r="BCJ1" s="29"/>
      <c r="BCK1" s="29"/>
      <c r="BCL1" s="29"/>
      <c r="BCM1" s="29"/>
      <c r="BCN1" s="29"/>
      <c r="BCO1" s="29"/>
      <c r="BCP1" s="29"/>
      <c r="BCQ1" s="29"/>
      <c r="BCR1" s="29"/>
      <c r="BCS1" s="29"/>
      <c r="BCT1" s="29"/>
      <c r="BCU1" s="29"/>
      <c r="BCV1" s="29"/>
      <c r="BCW1" s="29"/>
      <c r="BCX1" s="29"/>
      <c r="BCY1" s="29"/>
      <c r="BCZ1" s="29"/>
      <c r="BDA1" s="29"/>
      <c r="BDB1" s="29"/>
      <c r="BDC1" s="29"/>
      <c r="BDD1" s="29"/>
      <c r="BDE1" s="29"/>
      <c r="BDF1" s="29"/>
      <c r="BDG1" s="29"/>
      <c r="BDH1" s="29"/>
      <c r="BDI1" s="29"/>
      <c r="BDJ1" s="29"/>
      <c r="BDK1" s="29"/>
      <c r="BDL1" s="29"/>
      <c r="BDM1" s="29"/>
      <c r="BDN1" s="29"/>
      <c r="BDO1" s="29"/>
      <c r="BDP1" s="29"/>
      <c r="BDQ1" s="29"/>
      <c r="BDR1" s="29"/>
      <c r="BDS1" s="29"/>
      <c r="BDT1" s="29"/>
      <c r="BDU1" s="29"/>
      <c r="BDV1" s="29"/>
      <c r="BDW1" s="29"/>
      <c r="BDX1" s="29"/>
      <c r="BDY1" s="29"/>
      <c r="BDZ1" s="29"/>
      <c r="BEA1" s="29"/>
      <c r="BEB1" s="29"/>
      <c r="BEC1" s="29"/>
      <c r="BED1" s="29"/>
      <c r="BEE1" s="29"/>
      <c r="BEF1" s="29"/>
      <c r="BEG1" s="29"/>
      <c r="BEH1" s="29"/>
      <c r="BEI1" s="29"/>
      <c r="BEJ1" s="29"/>
      <c r="BEK1" s="29"/>
      <c r="BEL1" s="29"/>
      <c r="BEM1" s="29"/>
      <c r="BEN1" s="29"/>
      <c r="BEO1" s="29"/>
      <c r="BEP1" s="29"/>
      <c r="BEQ1" s="29"/>
      <c r="BER1" s="29"/>
      <c r="BES1" s="29"/>
      <c r="BET1" s="29"/>
      <c r="BEU1" s="29"/>
      <c r="BEV1" s="29"/>
      <c r="BEW1" s="29"/>
      <c r="BEX1" s="29"/>
      <c r="BEY1" s="29"/>
      <c r="BEZ1" s="29"/>
      <c r="BFA1" s="29"/>
      <c r="BFB1" s="29"/>
      <c r="BFC1" s="29"/>
      <c r="BFD1" s="29"/>
      <c r="BFE1" s="29"/>
      <c r="BFF1" s="29"/>
      <c r="BFG1" s="29"/>
      <c r="BFH1" s="29"/>
      <c r="BFI1" s="29"/>
      <c r="BFJ1" s="29"/>
      <c r="BFK1" s="29"/>
      <c r="BFL1" s="29"/>
      <c r="BFM1" s="29"/>
      <c r="BFN1" s="29"/>
      <c r="BFO1" s="29"/>
      <c r="BFP1" s="29"/>
      <c r="BFQ1" s="29"/>
      <c r="BFR1" s="29"/>
      <c r="BFS1" s="29"/>
      <c r="BFT1" s="29"/>
      <c r="BFU1" s="29"/>
      <c r="BFV1" s="29"/>
      <c r="BFW1" s="29"/>
      <c r="BFX1" s="29"/>
      <c r="BFY1" s="29"/>
      <c r="BFZ1" s="29"/>
      <c r="BGA1" s="29"/>
      <c r="BGB1" s="29"/>
      <c r="BGC1" s="29"/>
      <c r="BGD1" s="29"/>
      <c r="BGE1" s="29"/>
      <c r="BGF1" s="29"/>
      <c r="BGG1" s="29"/>
      <c r="BGH1" s="29"/>
      <c r="BGI1" s="29"/>
      <c r="BGJ1" s="29"/>
      <c r="BGK1" s="29"/>
      <c r="BGL1" s="29"/>
      <c r="BGM1" s="29"/>
      <c r="BGN1" s="29"/>
      <c r="BGO1" s="29"/>
      <c r="BGP1" s="29"/>
      <c r="BGQ1" s="29"/>
      <c r="BGR1" s="29"/>
      <c r="BGS1" s="29"/>
      <c r="BGT1" s="29"/>
      <c r="BGU1" s="29"/>
      <c r="BGV1" s="29"/>
      <c r="BGW1" s="29"/>
      <c r="BGX1" s="29"/>
      <c r="BGY1" s="29"/>
      <c r="BGZ1" s="29"/>
      <c r="BHA1" s="29"/>
      <c r="BHB1" s="29"/>
      <c r="BHC1" s="29"/>
      <c r="BHD1" s="29"/>
      <c r="BHE1" s="29"/>
      <c r="BHF1" s="29"/>
      <c r="BHG1" s="29"/>
      <c r="BHH1" s="29"/>
      <c r="BHI1" s="29"/>
      <c r="BHJ1" s="29"/>
      <c r="BHK1" s="29"/>
      <c r="BHL1" s="29"/>
      <c r="BHM1" s="29"/>
      <c r="BHN1" s="29"/>
      <c r="BHO1" s="29"/>
      <c r="BHP1" s="29"/>
      <c r="BHQ1" s="29"/>
      <c r="BHR1" s="29"/>
      <c r="BHS1" s="29"/>
      <c r="BHT1" s="29"/>
      <c r="BHU1" s="29"/>
      <c r="BHV1" s="29"/>
      <c r="BHW1" s="29"/>
      <c r="BHX1" s="29"/>
      <c r="BHY1" s="29"/>
      <c r="BHZ1" s="29"/>
      <c r="BIA1" s="29"/>
      <c r="BIB1" s="29"/>
      <c r="BIC1" s="29"/>
      <c r="BID1" s="29"/>
      <c r="BIE1" s="29"/>
      <c r="BIF1" s="29"/>
      <c r="BIG1" s="29"/>
      <c r="BIH1" s="29"/>
      <c r="BII1" s="29"/>
      <c r="BIJ1" s="29"/>
      <c r="BIK1" s="29"/>
      <c r="BIL1" s="29"/>
      <c r="BIM1" s="29"/>
      <c r="BIN1" s="29"/>
      <c r="BIO1" s="29"/>
      <c r="BIP1" s="29"/>
      <c r="BIQ1" s="29"/>
      <c r="BIR1" s="29"/>
      <c r="BIS1" s="29"/>
      <c r="BIT1" s="29"/>
      <c r="BIU1" s="29"/>
      <c r="BIV1" s="29"/>
      <c r="BIW1" s="29"/>
      <c r="BIX1" s="29"/>
      <c r="BIY1" s="29"/>
      <c r="BIZ1" s="29"/>
      <c r="BJA1" s="29"/>
      <c r="BJB1" s="29"/>
      <c r="BJC1" s="29"/>
      <c r="BJD1" s="29"/>
      <c r="BJE1" s="29"/>
      <c r="BJF1" s="29"/>
      <c r="BJG1" s="29"/>
      <c r="BJH1" s="29"/>
      <c r="BJI1" s="29"/>
      <c r="BJJ1" s="29"/>
      <c r="BJK1" s="29"/>
      <c r="BJL1" s="29"/>
      <c r="BJM1" s="29"/>
      <c r="BJN1" s="29"/>
      <c r="BJO1" s="29"/>
      <c r="BJP1" s="29"/>
      <c r="BJQ1" s="29"/>
      <c r="BJR1" s="29"/>
      <c r="BJS1" s="29"/>
      <c r="BJT1" s="29"/>
      <c r="BJU1" s="29"/>
      <c r="BJV1" s="29"/>
      <c r="BJW1" s="29"/>
      <c r="BJX1" s="29"/>
      <c r="BJY1" s="29"/>
      <c r="BJZ1" s="29"/>
      <c r="BKA1" s="29"/>
      <c r="BKB1" s="29"/>
      <c r="BKC1" s="29"/>
      <c r="BKD1" s="29"/>
      <c r="BKE1" s="29"/>
      <c r="BKF1" s="29"/>
      <c r="BKG1" s="29"/>
      <c r="BKH1" s="29"/>
      <c r="BKI1" s="29"/>
      <c r="BKJ1" s="29"/>
      <c r="BKK1" s="29"/>
      <c r="BKL1" s="29"/>
      <c r="BKM1" s="29"/>
      <c r="BKN1" s="29"/>
      <c r="BKO1" s="29"/>
      <c r="BKP1" s="29"/>
      <c r="BKQ1" s="29"/>
      <c r="BKR1" s="29"/>
      <c r="BKS1" s="29"/>
      <c r="BKT1" s="29"/>
      <c r="BKU1" s="29"/>
      <c r="BKV1" s="29"/>
      <c r="BKW1" s="29"/>
      <c r="BKX1" s="29"/>
      <c r="BKY1" s="29"/>
      <c r="BKZ1" s="29"/>
      <c r="BLA1" s="29"/>
      <c r="BLB1" s="29"/>
      <c r="BLC1" s="29"/>
      <c r="BLD1" s="29"/>
      <c r="BLE1" s="29"/>
      <c r="BLF1" s="29"/>
      <c r="BLG1" s="29"/>
      <c r="BLH1" s="29"/>
      <c r="BLI1" s="29"/>
      <c r="BLJ1" s="29"/>
      <c r="BLK1" s="29"/>
      <c r="BLL1" s="29"/>
      <c r="BLM1" s="29"/>
      <c r="BLN1" s="29"/>
      <c r="BLO1" s="29"/>
      <c r="BLP1" s="29"/>
      <c r="BLQ1" s="29"/>
      <c r="BLR1" s="29"/>
      <c r="BLS1" s="29"/>
      <c r="BLT1" s="29"/>
      <c r="BLU1" s="29"/>
      <c r="BLV1" s="29"/>
      <c r="BLW1" s="29"/>
      <c r="BLX1" s="29"/>
      <c r="BLY1" s="29"/>
      <c r="BLZ1" s="29"/>
      <c r="BMA1" s="29"/>
      <c r="BMB1" s="29"/>
      <c r="BMC1" s="29"/>
      <c r="BMD1" s="29"/>
      <c r="BME1" s="29"/>
      <c r="BMF1" s="29"/>
      <c r="BMG1" s="29"/>
      <c r="BMH1" s="29"/>
      <c r="BMI1" s="29"/>
      <c r="BMJ1" s="29"/>
      <c r="BMK1" s="29"/>
      <c r="BML1" s="29"/>
      <c r="BMM1" s="29"/>
      <c r="BMN1" s="29"/>
      <c r="BMO1" s="29"/>
      <c r="BMP1" s="29"/>
      <c r="BMQ1" s="29"/>
      <c r="BMR1" s="29"/>
      <c r="BMS1" s="29"/>
      <c r="BMT1" s="29"/>
      <c r="BMU1" s="29"/>
      <c r="BMV1" s="29"/>
      <c r="BMW1" s="29"/>
      <c r="BMX1" s="29"/>
      <c r="BMY1" s="29"/>
      <c r="BMZ1" s="29"/>
      <c r="BNA1" s="29"/>
      <c r="BNB1" s="29"/>
      <c r="BNC1" s="29"/>
      <c r="BND1" s="29"/>
      <c r="BNE1" s="29"/>
      <c r="BNF1" s="29"/>
      <c r="BNG1" s="29"/>
      <c r="BNH1" s="29"/>
      <c r="BNI1" s="29"/>
      <c r="BNJ1" s="29"/>
      <c r="BNK1" s="29"/>
      <c r="BNL1" s="29"/>
      <c r="BNM1" s="29"/>
      <c r="BNN1" s="29"/>
      <c r="BNO1" s="29"/>
      <c r="BNP1" s="29"/>
      <c r="BNQ1" s="29"/>
      <c r="BNR1" s="29"/>
      <c r="BNS1" s="29"/>
      <c r="BNT1" s="29"/>
      <c r="BNU1" s="29"/>
      <c r="BNV1" s="29"/>
      <c r="BNW1" s="29"/>
      <c r="BNX1" s="29"/>
      <c r="BNY1" s="29"/>
      <c r="BNZ1" s="29"/>
      <c r="BOA1" s="29"/>
      <c r="BOB1" s="29"/>
      <c r="BOC1" s="29"/>
      <c r="BOD1" s="29"/>
      <c r="BOE1" s="29"/>
      <c r="BOF1" s="29"/>
      <c r="BOG1" s="29"/>
      <c r="BOH1" s="29"/>
      <c r="BOI1" s="29"/>
      <c r="BOJ1" s="29"/>
      <c r="BOK1" s="29"/>
      <c r="BOL1" s="29"/>
      <c r="BOM1" s="29"/>
      <c r="BON1" s="29"/>
      <c r="BOO1" s="29"/>
      <c r="BOP1" s="29"/>
      <c r="BOQ1" s="29"/>
      <c r="BOR1" s="29"/>
      <c r="BOS1" s="29"/>
      <c r="BOT1" s="29"/>
      <c r="BOU1" s="29"/>
      <c r="BOV1" s="29"/>
      <c r="BOW1" s="29"/>
      <c r="BOX1" s="29"/>
      <c r="BOY1" s="29"/>
      <c r="BOZ1" s="29"/>
      <c r="BPA1" s="29"/>
      <c r="BPB1" s="29"/>
      <c r="BPC1" s="29"/>
      <c r="BPD1" s="29"/>
      <c r="BPE1" s="29"/>
      <c r="BPF1" s="29"/>
      <c r="BPG1" s="29"/>
      <c r="BPH1" s="29"/>
      <c r="BPI1" s="29"/>
      <c r="BPJ1" s="29"/>
      <c r="BPK1" s="29"/>
      <c r="BPL1" s="29"/>
      <c r="BPM1" s="29"/>
      <c r="BPN1" s="29"/>
      <c r="BPO1" s="29"/>
      <c r="BPP1" s="29"/>
      <c r="BPQ1" s="29"/>
      <c r="BPR1" s="29"/>
      <c r="BPS1" s="29"/>
      <c r="BPT1" s="29"/>
      <c r="BPU1" s="29"/>
      <c r="BPV1" s="29"/>
      <c r="BPW1" s="29"/>
      <c r="BPX1" s="29"/>
      <c r="BPY1" s="29"/>
      <c r="BPZ1" s="29"/>
      <c r="BQA1" s="29"/>
      <c r="BQB1" s="29"/>
      <c r="BQC1" s="29"/>
      <c r="BQD1" s="29"/>
      <c r="BQE1" s="29"/>
      <c r="BQF1" s="29"/>
      <c r="BQG1" s="29"/>
      <c r="BQH1" s="29"/>
      <c r="BQI1" s="29"/>
      <c r="BQJ1" s="29"/>
      <c r="BQK1" s="29"/>
      <c r="BQL1" s="29"/>
      <c r="BQM1" s="29"/>
      <c r="BQN1" s="29"/>
      <c r="BQO1" s="29"/>
      <c r="BQP1" s="29"/>
      <c r="BQQ1" s="29"/>
      <c r="BQR1" s="29"/>
      <c r="BQS1" s="29"/>
      <c r="BQT1" s="29"/>
      <c r="BQU1" s="29"/>
      <c r="BQV1" s="29"/>
      <c r="BQW1" s="29"/>
      <c r="BQX1" s="29"/>
      <c r="BQY1" s="29"/>
      <c r="BQZ1" s="29"/>
      <c r="BRA1" s="29"/>
      <c r="BRB1" s="29"/>
      <c r="BRC1" s="29"/>
      <c r="BRD1" s="29"/>
      <c r="BRE1" s="29"/>
      <c r="BRF1" s="29"/>
      <c r="BRG1" s="29"/>
      <c r="BRH1" s="29"/>
      <c r="BRI1" s="29"/>
      <c r="BRJ1" s="29"/>
      <c r="BRK1" s="29"/>
      <c r="BRL1" s="29"/>
      <c r="BRM1" s="29"/>
      <c r="BRN1" s="29"/>
      <c r="BRO1" s="29"/>
      <c r="BRP1" s="29"/>
      <c r="BRQ1" s="29"/>
      <c r="BRR1" s="29"/>
      <c r="BRS1" s="29"/>
      <c r="BRT1" s="29"/>
      <c r="BRU1" s="29"/>
      <c r="BRV1" s="29"/>
      <c r="BRW1" s="29"/>
      <c r="BRX1" s="29"/>
      <c r="BRY1" s="29"/>
      <c r="BRZ1" s="29"/>
      <c r="BSA1" s="29"/>
      <c r="BSB1" s="29"/>
      <c r="BSC1" s="29"/>
      <c r="BSD1" s="29"/>
      <c r="BSE1" s="29"/>
      <c r="BSF1" s="29"/>
      <c r="BSG1" s="29"/>
      <c r="BSH1" s="29"/>
      <c r="BSI1" s="29"/>
      <c r="BSJ1" s="29"/>
      <c r="BSK1" s="29"/>
      <c r="BSL1" s="29"/>
      <c r="BSM1" s="29"/>
      <c r="BSN1" s="29"/>
      <c r="BSO1" s="29"/>
      <c r="BSP1" s="29"/>
      <c r="BSQ1" s="29"/>
      <c r="BSR1" s="29"/>
      <c r="BSS1" s="29"/>
      <c r="BST1" s="29"/>
      <c r="BSU1" s="29"/>
      <c r="BSV1" s="29"/>
      <c r="BSW1" s="29"/>
      <c r="BSX1" s="29"/>
      <c r="BSY1" s="29"/>
      <c r="BSZ1" s="29"/>
      <c r="BTA1" s="29"/>
      <c r="BTB1" s="29"/>
      <c r="BTC1" s="29"/>
      <c r="BTD1" s="29"/>
      <c r="BTE1" s="29"/>
      <c r="BTF1" s="29"/>
      <c r="BTG1" s="29"/>
      <c r="BTH1" s="29"/>
      <c r="BTI1" s="29"/>
      <c r="BTJ1" s="29"/>
      <c r="BTK1" s="29"/>
      <c r="BTL1" s="29"/>
      <c r="BTM1" s="29"/>
      <c r="BTN1" s="29"/>
      <c r="BTO1" s="29"/>
      <c r="BTP1" s="29"/>
      <c r="BTQ1" s="29"/>
      <c r="BTR1" s="29"/>
      <c r="BTS1" s="29"/>
      <c r="BTT1" s="29"/>
      <c r="BTU1" s="29"/>
      <c r="BTV1" s="29"/>
      <c r="BTW1" s="29"/>
      <c r="BTX1" s="29"/>
      <c r="BTY1" s="29"/>
      <c r="BTZ1" s="29"/>
      <c r="BUA1" s="29"/>
      <c r="BUB1" s="29"/>
      <c r="BUC1" s="29"/>
      <c r="BUD1" s="29"/>
      <c r="BUE1" s="29"/>
      <c r="BUF1" s="29"/>
      <c r="BUG1" s="29"/>
      <c r="BUH1" s="29"/>
      <c r="BUI1" s="29"/>
      <c r="BUJ1" s="29"/>
      <c r="BUK1" s="29"/>
      <c r="BUL1" s="29"/>
      <c r="BUM1" s="29"/>
      <c r="BUN1" s="29"/>
      <c r="BUO1" s="29"/>
      <c r="BUP1" s="29"/>
      <c r="BUQ1" s="29"/>
      <c r="BUR1" s="29"/>
      <c r="BUS1" s="29"/>
      <c r="BUT1" s="29"/>
      <c r="BUU1" s="29"/>
      <c r="BUV1" s="29"/>
      <c r="BUW1" s="29"/>
      <c r="BUX1" s="29"/>
      <c r="BUY1" s="29"/>
      <c r="BUZ1" s="29"/>
      <c r="BVA1" s="29"/>
      <c r="BVB1" s="29"/>
      <c r="BVC1" s="29"/>
      <c r="BVD1" s="29"/>
      <c r="BVE1" s="29"/>
      <c r="BVF1" s="29"/>
      <c r="BVG1" s="29"/>
      <c r="BVH1" s="29"/>
      <c r="BVI1" s="29"/>
      <c r="BVJ1" s="29"/>
      <c r="BVK1" s="29"/>
      <c r="BVL1" s="29"/>
      <c r="BVM1" s="29"/>
      <c r="BVN1" s="29"/>
      <c r="BVO1" s="29"/>
      <c r="BVP1" s="29"/>
      <c r="BVQ1" s="29"/>
      <c r="BVR1" s="29"/>
      <c r="BVS1" s="29"/>
      <c r="BVT1" s="29"/>
      <c r="BVU1" s="29"/>
      <c r="BVV1" s="29"/>
      <c r="BVW1" s="29"/>
      <c r="BVX1" s="29"/>
      <c r="BVY1" s="29"/>
      <c r="BVZ1" s="29"/>
      <c r="BWA1" s="29"/>
      <c r="BWB1" s="29"/>
      <c r="BWC1" s="29"/>
      <c r="BWD1" s="29"/>
      <c r="BWE1" s="29"/>
      <c r="BWF1" s="29"/>
      <c r="BWG1" s="29"/>
      <c r="BWH1" s="29"/>
      <c r="BWI1" s="29"/>
      <c r="BWJ1" s="29"/>
      <c r="BWK1" s="29"/>
      <c r="BWL1" s="29"/>
      <c r="BWM1" s="29"/>
      <c r="BWN1" s="29"/>
      <c r="BWO1" s="29"/>
      <c r="BWP1" s="29"/>
      <c r="BWQ1" s="29"/>
      <c r="BWR1" s="29"/>
      <c r="BWS1" s="29"/>
      <c r="BWT1" s="29"/>
      <c r="BWU1" s="29"/>
      <c r="BWV1" s="29"/>
      <c r="BWW1" s="29"/>
      <c r="BWX1" s="29"/>
      <c r="BWY1" s="29"/>
      <c r="BWZ1" s="29"/>
      <c r="BXA1" s="29"/>
      <c r="BXB1" s="29"/>
      <c r="BXC1" s="29"/>
      <c r="BXD1" s="29"/>
      <c r="BXE1" s="29"/>
      <c r="BXF1" s="29"/>
      <c r="BXG1" s="29"/>
      <c r="BXH1" s="29"/>
      <c r="BXI1" s="29"/>
      <c r="BXJ1" s="29"/>
      <c r="BXK1" s="29"/>
      <c r="BXL1" s="29"/>
      <c r="BXM1" s="29"/>
      <c r="BXN1" s="29"/>
      <c r="BXO1" s="29"/>
      <c r="BXP1" s="29"/>
      <c r="BXQ1" s="29"/>
      <c r="BXR1" s="29"/>
      <c r="BXS1" s="29"/>
      <c r="BXT1" s="29"/>
      <c r="BXU1" s="29"/>
      <c r="BXV1" s="29"/>
      <c r="BXW1" s="29"/>
      <c r="BXX1" s="29"/>
      <c r="BXY1" s="29"/>
      <c r="BXZ1" s="29"/>
      <c r="BYA1" s="29"/>
      <c r="BYB1" s="29"/>
      <c r="BYC1" s="29"/>
      <c r="BYD1" s="29"/>
      <c r="BYE1" s="29"/>
      <c r="BYF1" s="29"/>
      <c r="BYG1" s="29"/>
      <c r="BYH1" s="29"/>
      <c r="BYI1" s="29"/>
      <c r="BYJ1" s="29"/>
      <c r="BYK1" s="29"/>
      <c r="BYL1" s="29"/>
      <c r="BYM1" s="29"/>
      <c r="BYN1" s="29"/>
      <c r="BYO1" s="29"/>
      <c r="BYP1" s="29"/>
      <c r="BYQ1" s="29"/>
      <c r="BYR1" s="29"/>
      <c r="BYS1" s="29"/>
      <c r="BYT1" s="29"/>
      <c r="BYU1" s="29"/>
      <c r="BYV1" s="29"/>
      <c r="BYW1" s="29"/>
      <c r="BYX1" s="29"/>
      <c r="BYY1" s="29"/>
      <c r="BYZ1" s="29"/>
      <c r="BZA1" s="29"/>
      <c r="BZB1" s="29"/>
      <c r="BZC1" s="29"/>
      <c r="BZD1" s="29"/>
      <c r="BZE1" s="29"/>
      <c r="BZF1" s="29"/>
      <c r="BZG1" s="29"/>
      <c r="BZH1" s="29"/>
      <c r="BZI1" s="29"/>
      <c r="BZJ1" s="29"/>
      <c r="BZK1" s="29"/>
      <c r="BZL1" s="29"/>
      <c r="BZM1" s="29"/>
      <c r="BZN1" s="29"/>
      <c r="BZO1" s="29"/>
      <c r="BZP1" s="29"/>
      <c r="BZQ1" s="29"/>
      <c r="BZR1" s="29"/>
      <c r="BZS1" s="29"/>
      <c r="BZT1" s="29"/>
      <c r="BZU1" s="29"/>
      <c r="BZV1" s="29"/>
      <c r="BZW1" s="29"/>
      <c r="BZX1" s="29"/>
      <c r="BZY1" s="29"/>
      <c r="BZZ1" s="29"/>
      <c r="CAA1" s="29"/>
      <c r="CAB1" s="29"/>
      <c r="CAC1" s="29"/>
      <c r="CAD1" s="29"/>
      <c r="CAE1" s="29"/>
      <c r="CAF1" s="29"/>
      <c r="CAG1" s="29"/>
      <c r="CAH1" s="29"/>
      <c r="CAI1" s="29"/>
      <c r="CAJ1" s="29"/>
      <c r="CAK1" s="29"/>
      <c r="CAL1" s="29"/>
      <c r="CAM1" s="29"/>
      <c r="CAN1" s="29"/>
      <c r="CAO1" s="29"/>
      <c r="CAP1" s="29"/>
      <c r="CAQ1" s="29"/>
      <c r="CAR1" s="29"/>
      <c r="CAS1" s="29"/>
      <c r="CAT1" s="29"/>
      <c r="CAU1" s="29"/>
      <c r="CAV1" s="29"/>
      <c r="CAW1" s="29"/>
      <c r="CAX1" s="29"/>
      <c r="CAY1" s="29"/>
      <c r="CAZ1" s="29"/>
      <c r="CBA1" s="29"/>
      <c r="CBB1" s="29"/>
      <c r="CBC1" s="29"/>
      <c r="CBD1" s="29"/>
      <c r="CBE1" s="29"/>
      <c r="CBF1" s="29"/>
      <c r="CBG1" s="29"/>
      <c r="CBH1" s="29"/>
      <c r="CBI1" s="29"/>
      <c r="CBJ1" s="29"/>
      <c r="CBK1" s="29"/>
      <c r="CBL1" s="29"/>
      <c r="CBM1" s="29"/>
      <c r="CBN1" s="29"/>
      <c r="CBO1" s="29"/>
      <c r="CBP1" s="29"/>
      <c r="CBQ1" s="29"/>
      <c r="CBR1" s="29"/>
      <c r="CBS1" s="29"/>
      <c r="CBT1" s="29"/>
      <c r="CBU1" s="29"/>
      <c r="CBV1" s="29"/>
      <c r="CBW1" s="29"/>
      <c r="CBX1" s="29"/>
      <c r="CBY1" s="29"/>
      <c r="CBZ1" s="29"/>
      <c r="CCA1" s="29"/>
      <c r="CCB1" s="29"/>
      <c r="CCC1" s="29"/>
      <c r="CCD1" s="29"/>
      <c r="CCE1" s="29"/>
      <c r="CCF1" s="29"/>
      <c r="CCG1" s="29"/>
      <c r="CCH1" s="29"/>
      <c r="CCI1" s="29"/>
      <c r="CCJ1" s="29"/>
      <c r="CCK1" s="29"/>
      <c r="CCL1" s="29"/>
      <c r="CCM1" s="29"/>
      <c r="CCN1" s="29"/>
      <c r="CCO1" s="29"/>
      <c r="CCP1" s="29"/>
      <c r="CCQ1" s="29"/>
      <c r="CCR1" s="29"/>
      <c r="CCS1" s="29"/>
      <c r="CCT1" s="29"/>
      <c r="CCU1" s="29"/>
      <c r="CCV1" s="29"/>
      <c r="CCW1" s="29"/>
      <c r="CCX1" s="29"/>
      <c r="CCY1" s="29"/>
      <c r="CCZ1" s="29"/>
      <c r="CDA1" s="29"/>
      <c r="CDB1" s="29"/>
      <c r="CDC1" s="29"/>
      <c r="CDD1" s="29"/>
      <c r="CDE1" s="29"/>
      <c r="CDF1" s="29"/>
      <c r="CDG1" s="29"/>
      <c r="CDH1" s="29"/>
      <c r="CDI1" s="29"/>
      <c r="CDJ1" s="29"/>
      <c r="CDK1" s="29"/>
      <c r="CDL1" s="29"/>
      <c r="CDM1" s="29"/>
      <c r="CDN1" s="29"/>
      <c r="CDO1" s="29"/>
      <c r="CDP1" s="29"/>
      <c r="CDQ1" s="29"/>
      <c r="CDR1" s="29"/>
      <c r="CDS1" s="29"/>
      <c r="CDT1" s="29"/>
      <c r="CDU1" s="29"/>
      <c r="CDV1" s="29"/>
      <c r="CDW1" s="29"/>
      <c r="CDX1" s="29"/>
      <c r="CDY1" s="29"/>
      <c r="CDZ1" s="29"/>
      <c r="CEA1" s="29"/>
      <c r="CEB1" s="29"/>
      <c r="CEC1" s="29"/>
      <c r="CED1" s="29"/>
      <c r="CEE1" s="29"/>
      <c r="CEF1" s="29"/>
      <c r="CEG1" s="29"/>
      <c r="CEH1" s="29"/>
      <c r="CEI1" s="29"/>
      <c r="CEJ1" s="29"/>
      <c r="CEK1" s="29"/>
      <c r="CEL1" s="29"/>
      <c r="CEM1" s="29"/>
      <c r="CEN1" s="29"/>
      <c r="CEO1" s="29"/>
      <c r="CEP1" s="29"/>
      <c r="CEQ1" s="29"/>
      <c r="CER1" s="29"/>
      <c r="CES1" s="29"/>
      <c r="CET1" s="29"/>
      <c r="CEU1" s="29"/>
      <c r="CEV1" s="29"/>
      <c r="CEW1" s="29"/>
      <c r="CEX1" s="29"/>
      <c r="CEY1" s="29"/>
      <c r="CEZ1" s="29"/>
      <c r="CFA1" s="29"/>
      <c r="CFB1" s="29"/>
      <c r="CFC1" s="29"/>
      <c r="CFD1" s="29"/>
      <c r="CFE1" s="29"/>
      <c r="CFF1" s="29"/>
      <c r="CFG1" s="29"/>
      <c r="CFH1" s="29"/>
      <c r="CFI1" s="29"/>
      <c r="CFJ1" s="29"/>
      <c r="CFK1" s="29"/>
      <c r="CFL1" s="29"/>
      <c r="CFM1" s="29"/>
      <c r="CFN1" s="29"/>
      <c r="CFO1" s="29"/>
      <c r="CFP1" s="29"/>
      <c r="CFQ1" s="29"/>
      <c r="CFR1" s="29"/>
      <c r="CFS1" s="29"/>
      <c r="CFT1" s="29"/>
      <c r="CFU1" s="29"/>
      <c r="CFV1" s="29"/>
      <c r="CFW1" s="29"/>
      <c r="CFX1" s="29"/>
      <c r="CFY1" s="29"/>
      <c r="CFZ1" s="29"/>
      <c r="CGA1" s="29"/>
      <c r="CGB1" s="29"/>
      <c r="CGC1" s="29"/>
      <c r="CGD1" s="29"/>
      <c r="CGE1" s="29"/>
      <c r="CGF1" s="29"/>
      <c r="CGG1" s="29"/>
      <c r="CGH1" s="29"/>
      <c r="CGI1" s="29"/>
      <c r="CGJ1" s="29"/>
      <c r="CGK1" s="29"/>
      <c r="CGL1" s="29"/>
      <c r="CGM1" s="29"/>
      <c r="CGN1" s="29"/>
      <c r="CGO1" s="29"/>
      <c r="CGP1" s="29"/>
      <c r="CGQ1" s="29"/>
      <c r="CGR1" s="29"/>
      <c r="CGS1" s="29"/>
      <c r="CGT1" s="29"/>
      <c r="CGU1" s="29"/>
      <c r="CGV1" s="29"/>
      <c r="CGW1" s="29"/>
      <c r="CGX1" s="29"/>
      <c r="CGY1" s="29"/>
      <c r="CGZ1" s="29"/>
      <c r="CHA1" s="29"/>
      <c r="CHB1" s="29"/>
      <c r="CHC1" s="29"/>
      <c r="CHD1" s="29"/>
      <c r="CHE1" s="29"/>
      <c r="CHF1" s="29"/>
      <c r="CHG1" s="29"/>
      <c r="CHH1" s="29"/>
      <c r="CHI1" s="29"/>
      <c r="CHJ1" s="29"/>
      <c r="CHK1" s="29"/>
      <c r="CHL1" s="29"/>
      <c r="CHM1" s="29"/>
      <c r="CHN1" s="29"/>
      <c r="CHO1" s="29"/>
      <c r="CHP1" s="29"/>
      <c r="CHQ1" s="29"/>
      <c r="CHR1" s="29"/>
      <c r="CHS1" s="29"/>
      <c r="CHT1" s="29"/>
      <c r="CHU1" s="29"/>
      <c r="CHV1" s="29"/>
      <c r="CHW1" s="29"/>
      <c r="CHX1" s="29"/>
      <c r="CHY1" s="29"/>
      <c r="CHZ1" s="29"/>
      <c r="CIA1" s="29"/>
      <c r="CIB1" s="29"/>
      <c r="CIC1" s="29"/>
      <c r="CID1" s="29"/>
      <c r="CIE1" s="29"/>
      <c r="CIF1" s="29"/>
      <c r="CIG1" s="29"/>
      <c r="CIH1" s="29"/>
      <c r="CII1" s="29"/>
      <c r="CIJ1" s="29"/>
      <c r="CIK1" s="29"/>
      <c r="CIL1" s="29"/>
      <c r="CIM1" s="29"/>
      <c r="CIN1" s="29"/>
      <c r="CIO1" s="29"/>
      <c r="CIP1" s="29"/>
      <c r="CIQ1" s="29"/>
      <c r="CIR1" s="29"/>
      <c r="CIS1" s="29"/>
      <c r="CIT1" s="29"/>
      <c r="CIU1" s="29"/>
      <c r="CIV1" s="29"/>
      <c r="CIW1" s="29"/>
      <c r="CIX1" s="29"/>
      <c r="CIY1" s="29"/>
      <c r="CIZ1" s="29"/>
      <c r="CJA1" s="29"/>
      <c r="CJB1" s="29"/>
      <c r="CJC1" s="29"/>
      <c r="CJD1" s="29"/>
      <c r="CJE1" s="29"/>
      <c r="CJF1" s="29"/>
      <c r="CJG1" s="29"/>
      <c r="CJH1" s="29"/>
      <c r="CJI1" s="29"/>
      <c r="CJJ1" s="29"/>
      <c r="CJK1" s="29"/>
      <c r="CJL1" s="29"/>
      <c r="CJM1" s="29"/>
      <c r="CJN1" s="29"/>
      <c r="CJO1" s="29"/>
      <c r="CJP1" s="29"/>
      <c r="CJQ1" s="29"/>
      <c r="CJR1" s="29"/>
      <c r="CJS1" s="29"/>
      <c r="CJT1" s="29"/>
      <c r="CJU1" s="29"/>
      <c r="CJV1" s="29"/>
      <c r="CJW1" s="29"/>
      <c r="CJX1" s="29"/>
      <c r="CJY1" s="29"/>
      <c r="CJZ1" s="29"/>
      <c r="CKA1" s="29"/>
      <c r="CKB1" s="29"/>
      <c r="CKC1" s="29"/>
      <c r="CKD1" s="29"/>
      <c r="CKE1" s="29"/>
      <c r="CKF1" s="29"/>
      <c r="CKG1" s="29"/>
      <c r="CKH1" s="29"/>
      <c r="CKI1" s="29"/>
      <c r="CKJ1" s="29"/>
      <c r="CKK1" s="29"/>
      <c r="CKL1" s="29"/>
      <c r="CKM1" s="29"/>
      <c r="CKN1" s="29"/>
      <c r="CKO1" s="29"/>
      <c r="CKP1" s="29"/>
      <c r="CKQ1" s="29"/>
      <c r="CKR1" s="29"/>
      <c r="CKS1" s="29"/>
      <c r="CKT1" s="29"/>
      <c r="CKU1" s="29"/>
      <c r="CKV1" s="29"/>
      <c r="CKW1" s="29"/>
      <c r="CKX1" s="29"/>
      <c r="CKY1" s="29"/>
      <c r="CKZ1" s="29"/>
      <c r="CLA1" s="29"/>
      <c r="CLB1" s="29"/>
      <c r="CLC1" s="29"/>
      <c r="CLD1" s="29"/>
      <c r="CLE1" s="29"/>
      <c r="CLF1" s="29"/>
      <c r="CLG1" s="29"/>
      <c r="CLH1" s="29"/>
      <c r="CLI1" s="29"/>
      <c r="CLJ1" s="29"/>
      <c r="CLK1" s="29"/>
      <c r="CLL1" s="29"/>
      <c r="CLM1" s="29"/>
      <c r="CLN1" s="29"/>
      <c r="CLO1" s="29"/>
      <c r="CLP1" s="29"/>
      <c r="CLQ1" s="29"/>
      <c r="CLR1" s="29"/>
      <c r="CLS1" s="29"/>
      <c r="CLT1" s="29"/>
      <c r="CLU1" s="29"/>
      <c r="CLV1" s="29"/>
      <c r="CLW1" s="29"/>
      <c r="CLX1" s="29"/>
      <c r="CLY1" s="29"/>
      <c r="CLZ1" s="29"/>
      <c r="CMA1" s="29"/>
      <c r="CMB1" s="29"/>
      <c r="CMC1" s="29"/>
      <c r="CMD1" s="29"/>
      <c r="CME1" s="29"/>
      <c r="CMF1" s="29"/>
      <c r="CMG1" s="29"/>
      <c r="CMH1" s="29"/>
      <c r="CMI1" s="29"/>
      <c r="CMJ1" s="29"/>
      <c r="CMK1" s="29"/>
      <c r="CML1" s="29"/>
      <c r="CMM1" s="29"/>
      <c r="CMN1" s="29"/>
      <c r="CMO1" s="29"/>
      <c r="CMP1" s="29"/>
      <c r="CMQ1" s="29"/>
      <c r="CMR1" s="29"/>
      <c r="CMS1" s="29"/>
      <c r="CMT1" s="29"/>
      <c r="CMU1" s="29"/>
      <c r="CMV1" s="29"/>
      <c r="CMW1" s="29"/>
      <c r="CMX1" s="29"/>
      <c r="CMY1" s="29"/>
      <c r="CMZ1" s="29"/>
      <c r="CNA1" s="29"/>
      <c r="CNB1" s="29"/>
      <c r="CNC1" s="29"/>
      <c r="CND1" s="29"/>
      <c r="CNE1" s="29"/>
      <c r="CNF1" s="29"/>
      <c r="CNG1" s="29"/>
      <c r="CNH1" s="29"/>
      <c r="CNI1" s="29"/>
      <c r="CNJ1" s="29"/>
      <c r="CNK1" s="29"/>
      <c r="CNL1" s="29"/>
      <c r="CNM1" s="29"/>
      <c r="CNN1" s="29"/>
      <c r="CNO1" s="29"/>
      <c r="CNP1" s="29"/>
      <c r="CNQ1" s="29"/>
      <c r="CNR1" s="29"/>
      <c r="CNS1" s="29"/>
      <c r="CNT1" s="29"/>
      <c r="CNU1" s="29"/>
      <c r="CNV1" s="29"/>
      <c r="CNW1" s="29"/>
      <c r="CNX1" s="29"/>
      <c r="CNY1" s="29"/>
      <c r="CNZ1" s="29"/>
      <c r="COA1" s="29"/>
      <c r="COB1" s="29"/>
      <c r="COC1" s="29"/>
      <c r="COD1" s="29"/>
      <c r="COE1" s="29"/>
      <c r="COF1" s="29"/>
      <c r="COG1" s="29"/>
      <c r="COH1" s="29"/>
      <c r="COI1" s="29"/>
      <c r="COJ1" s="29"/>
      <c r="COK1" s="29"/>
      <c r="COL1" s="29"/>
      <c r="COM1" s="29"/>
      <c r="CON1" s="29"/>
      <c r="COO1" s="29"/>
      <c r="COP1" s="29"/>
      <c r="COQ1" s="29"/>
      <c r="COR1" s="29"/>
      <c r="COS1" s="29"/>
      <c r="COT1" s="29"/>
      <c r="COU1" s="29"/>
      <c r="COV1" s="29"/>
      <c r="COW1" s="29"/>
      <c r="COX1" s="29"/>
      <c r="COY1" s="29"/>
      <c r="COZ1" s="29"/>
      <c r="CPA1" s="29"/>
      <c r="CPB1" s="29"/>
      <c r="CPC1" s="29"/>
      <c r="CPD1" s="29"/>
      <c r="CPE1" s="29"/>
      <c r="CPF1" s="29"/>
      <c r="CPG1" s="29"/>
      <c r="CPH1" s="29"/>
      <c r="CPI1" s="29"/>
      <c r="CPJ1" s="29"/>
      <c r="CPK1" s="29"/>
      <c r="CPL1" s="29"/>
      <c r="CPM1" s="29"/>
      <c r="CPN1" s="29"/>
      <c r="CPO1" s="29"/>
      <c r="CPP1" s="29"/>
      <c r="CPQ1" s="29"/>
      <c r="CPR1" s="29"/>
      <c r="CPS1" s="29"/>
      <c r="CPT1" s="29"/>
      <c r="CPU1" s="29"/>
      <c r="CPV1" s="29"/>
      <c r="CPW1" s="29"/>
      <c r="CPX1" s="29"/>
      <c r="CPY1" s="29"/>
      <c r="CPZ1" s="29"/>
      <c r="CQA1" s="29"/>
      <c r="CQB1" s="29"/>
      <c r="CQC1" s="29"/>
      <c r="CQD1" s="29"/>
      <c r="CQE1" s="29"/>
      <c r="CQF1" s="29"/>
      <c r="CQG1" s="29"/>
      <c r="CQH1" s="29"/>
      <c r="CQI1" s="29"/>
      <c r="CQJ1" s="29"/>
      <c r="CQK1" s="29"/>
      <c r="CQL1" s="29"/>
      <c r="CQM1" s="29"/>
      <c r="CQN1" s="29"/>
      <c r="CQO1" s="29"/>
      <c r="CQP1" s="29"/>
      <c r="CQQ1" s="29"/>
      <c r="CQR1" s="29"/>
      <c r="CQS1" s="29"/>
      <c r="CQT1" s="29"/>
      <c r="CQU1" s="29"/>
      <c r="CQV1" s="29"/>
      <c r="CQW1" s="29"/>
      <c r="CQX1" s="29"/>
      <c r="CQY1" s="29"/>
      <c r="CQZ1" s="29"/>
      <c r="CRA1" s="29"/>
      <c r="CRB1" s="29"/>
      <c r="CRC1" s="29"/>
      <c r="CRD1" s="29"/>
      <c r="CRE1" s="29"/>
      <c r="CRF1" s="29"/>
      <c r="CRG1" s="29"/>
      <c r="CRH1" s="29"/>
      <c r="CRI1" s="29"/>
      <c r="CRJ1" s="29"/>
      <c r="CRK1" s="29"/>
      <c r="CRL1" s="29"/>
      <c r="CRM1" s="29"/>
      <c r="CRN1" s="29"/>
      <c r="CRO1" s="29"/>
      <c r="CRP1" s="29"/>
      <c r="CRQ1" s="29"/>
      <c r="CRR1" s="29"/>
      <c r="CRS1" s="29"/>
      <c r="CRT1" s="29"/>
      <c r="CRU1" s="29"/>
      <c r="CRV1" s="29"/>
      <c r="CRW1" s="29"/>
      <c r="CRX1" s="29"/>
      <c r="CRY1" s="29"/>
      <c r="CRZ1" s="29"/>
      <c r="CSA1" s="29"/>
      <c r="CSB1" s="29"/>
      <c r="CSC1" s="29"/>
      <c r="CSD1" s="29"/>
      <c r="CSE1" s="29"/>
      <c r="CSF1" s="29"/>
      <c r="CSG1" s="29"/>
      <c r="CSH1" s="29"/>
      <c r="CSI1" s="29"/>
      <c r="CSJ1" s="29"/>
      <c r="CSK1" s="29"/>
      <c r="CSL1" s="29"/>
      <c r="CSM1" s="29"/>
      <c r="CSN1" s="29"/>
      <c r="CSO1" s="29"/>
      <c r="CSP1" s="29"/>
      <c r="CSQ1" s="29"/>
      <c r="CSR1" s="29"/>
      <c r="CSS1" s="29"/>
      <c r="CST1" s="29"/>
      <c r="CSU1" s="29"/>
      <c r="CSV1" s="29"/>
      <c r="CSW1" s="29"/>
      <c r="CSX1" s="29"/>
      <c r="CSY1" s="29"/>
      <c r="CSZ1" s="29"/>
      <c r="CTA1" s="29"/>
      <c r="CTB1" s="29"/>
      <c r="CTC1" s="29"/>
      <c r="CTD1" s="29"/>
      <c r="CTE1" s="29"/>
      <c r="CTF1" s="29"/>
      <c r="CTG1" s="29"/>
      <c r="CTH1" s="29"/>
      <c r="CTI1" s="29"/>
      <c r="CTJ1" s="29"/>
      <c r="CTK1" s="29"/>
      <c r="CTL1" s="29"/>
      <c r="CTM1" s="29"/>
      <c r="CTN1" s="29"/>
      <c r="CTO1" s="29"/>
      <c r="CTP1" s="29"/>
      <c r="CTQ1" s="29"/>
      <c r="CTR1" s="29"/>
      <c r="CTS1" s="29"/>
      <c r="CTT1" s="29"/>
      <c r="CTU1" s="29"/>
      <c r="CTV1" s="29"/>
      <c r="CTW1" s="29"/>
      <c r="CTX1" s="29"/>
      <c r="CTY1" s="29"/>
      <c r="CTZ1" s="29"/>
      <c r="CUA1" s="29"/>
      <c r="CUB1" s="29"/>
      <c r="CUC1" s="29"/>
      <c r="CUD1" s="29"/>
      <c r="CUE1" s="29"/>
      <c r="CUF1" s="29"/>
      <c r="CUG1" s="29"/>
      <c r="CUH1" s="29"/>
      <c r="CUI1" s="29"/>
      <c r="CUJ1" s="29"/>
      <c r="CUK1" s="29"/>
      <c r="CUL1" s="29"/>
      <c r="CUM1" s="29"/>
      <c r="CUN1" s="29"/>
      <c r="CUO1" s="29"/>
      <c r="CUP1" s="29"/>
      <c r="CUQ1" s="29"/>
      <c r="CUR1" s="29"/>
      <c r="CUS1" s="29"/>
      <c r="CUT1" s="29"/>
      <c r="CUU1" s="29"/>
      <c r="CUV1" s="29"/>
      <c r="CUW1" s="29"/>
      <c r="CUX1" s="29"/>
      <c r="CUY1" s="29"/>
      <c r="CUZ1" s="29"/>
      <c r="CVA1" s="29"/>
      <c r="CVB1" s="29"/>
      <c r="CVC1" s="29"/>
      <c r="CVD1" s="29"/>
      <c r="CVE1" s="29"/>
      <c r="CVF1" s="29"/>
      <c r="CVG1" s="29"/>
      <c r="CVH1" s="29"/>
      <c r="CVI1" s="29"/>
      <c r="CVJ1" s="29"/>
      <c r="CVK1" s="29"/>
      <c r="CVL1" s="29"/>
      <c r="CVM1" s="29"/>
      <c r="CVN1" s="29"/>
      <c r="CVO1" s="29"/>
      <c r="CVP1" s="29"/>
      <c r="CVQ1" s="29"/>
      <c r="CVR1" s="29"/>
      <c r="CVS1" s="29"/>
      <c r="CVT1" s="29"/>
      <c r="CVU1" s="29"/>
      <c r="CVV1" s="29"/>
      <c r="CVW1" s="29"/>
      <c r="CVX1" s="29"/>
      <c r="CVY1" s="29"/>
      <c r="CVZ1" s="29"/>
      <c r="CWA1" s="29"/>
      <c r="CWB1" s="29"/>
      <c r="CWC1" s="29"/>
      <c r="CWD1" s="29"/>
      <c r="CWE1" s="29"/>
      <c r="CWF1" s="29"/>
      <c r="CWG1" s="29"/>
      <c r="CWH1" s="29"/>
      <c r="CWI1" s="29"/>
      <c r="CWJ1" s="29"/>
      <c r="CWK1" s="29"/>
      <c r="CWL1" s="29"/>
      <c r="CWM1" s="29"/>
      <c r="CWN1" s="29"/>
      <c r="CWO1" s="29"/>
      <c r="CWP1" s="29"/>
      <c r="CWQ1" s="29"/>
      <c r="CWR1" s="29"/>
      <c r="CWS1" s="29"/>
      <c r="CWT1" s="29"/>
      <c r="CWU1" s="29"/>
      <c r="CWV1" s="29"/>
      <c r="CWW1" s="29"/>
      <c r="CWX1" s="29"/>
      <c r="CWY1" s="29"/>
      <c r="CWZ1" s="29"/>
      <c r="CXA1" s="29"/>
      <c r="CXB1" s="29"/>
      <c r="CXC1" s="29"/>
      <c r="CXD1" s="29"/>
      <c r="CXE1" s="29"/>
      <c r="CXF1" s="29"/>
      <c r="CXG1" s="29"/>
      <c r="CXH1" s="29"/>
      <c r="CXI1" s="29"/>
      <c r="CXJ1" s="29"/>
      <c r="CXK1" s="29"/>
      <c r="CXL1" s="29"/>
      <c r="CXM1" s="29"/>
      <c r="CXN1" s="29"/>
      <c r="CXO1" s="29"/>
      <c r="CXP1" s="29"/>
      <c r="CXQ1" s="29"/>
      <c r="CXR1" s="29"/>
      <c r="CXS1" s="29"/>
      <c r="CXT1" s="29"/>
      <c r="CXU1" s="29"/>
      <c r="CXV1" s="29"/>
      <c r="CXW1" s="29"/>
      <c r="CXX1" s="29"/>
      <c r="CXY1" s="29"/>
      <c r="CXZ1" s="29"/>
      <c r="CYA1" s="29"/>
      <c r="CYB1" s="29"/>
      <c r="CYC1" s="29"/>
      <c r="CYD1" s="29"/>
      <c r="CYE1" s="29"/>
      <c r="CYF1" s="29"/>
      <c r="CYG1" s="29"/>
      <c r="CYH1" s="29"/>
      <c r="CYI1" s="29"/>
      <c r="CYJ1" s="29"/>
      <c r="CYK1" s="29"/>
      <c r="CYL1" s="29"/>
      <c r="CYM1" s="29"/>
      <c r="CYN1" s="29"/>
      <c r="CYO1" s="29"/>
      <c r="CYP1" s="29"/>
      <c r="CYQ1" s="29"/>
      <c r="CYR1" s="29"/>
      <c r="CYS1" s="29"/>
      <c r="CYT1" s="29"/>
      <c r="CYU1" s="29"/>
      <c r="CYV1" s="29"/>
      <c r="CYW1" s="29"/>
      <c r="CYX1" s="29"/>
      <c r="CYY1" s="29"/>
      <c r="CYZ1" s="29"/>
      <c r="CZA1" s="29"/>
      <c r="CZB1" s="29"/>
      <c r="CZC1" s="29"/>
      <c r="CZD1" s="29"/>
      <c r="CZE1" s="29"/>
      <c r="CZF1" s="29"/>
      <c r="CZG1" s="29"/>
      <c r="CZH1" s="29"/>
      <c r="CZI1" s="29"/>
      <c r="CZJ1" s="29"/>
      <c r="CZK1" s="29"/>
      <c r="CZL1" s="29"/>
      <c r="CZM1" s="29"/>
      <c r="CZN1" s="29"/>
      <c r="CZO1" s="29"/>
      <c r="CZP1" s="29"/>
      <c r="CZQ1" s="29"/>
      <c r="CZR1" s="29"/>
      <c r="CZS1" s="29"/>
      <c r="CZT1" s="29"/>
      <c r="CZU1" s="29"/>
      <c r="CZV1" s="29"/>
      <c r="CZW1" s="29"/>
      <c r="CZX1" s="29"/>
      <c r="CZY1" s="29"/>
      <c r="CZZ1" s="29"/>
      <c r="DAA1" s="29"/>
      <c r="DAB1" s="29"/>
      <c r="DAC1" s="29"/>
      <c r="DAD1" s="29"/>
      <c r="DAE1" s="29"/>
      <c r="DAF1" s="29"/>
      <c r="DAG1" s="29"/>
      <c r="DAH1" s="29"/>
      <c r="DAI1" s="29"/>
      <c r="DAJ1" s="29"/>
      <c r="DAK1" s="29"/>
      <c r="DAL1" s="29"/>
      <c r="DAM1" s="29"/>
      <c r="DAN1" s="29"/>
      <c r="DAO1" s="29"/>
      <c r="DAP1" s="29"/>
      <c r="DAQ1" s="29"/>
      <c r="DAR1" s="29"/>
      <c r="DAS1" s="29"/>
      <c r="DAT1" s="29"/>
      <c r="DAU1" s="29"/>
      <c r="DAV1" s="29"/>
      <c r="DAW1" s="29"/>
      <c r="DAX1" s="29"/>
      <c r="DAY1" s="29"/>
      <c r="DAZ1" s="29"/>
      <c r="DBA1" s="29"/>
      <c r="DBB1" s="29"/>
      <c r="DBC1" s="29"/>
      <c r="DBD1" s="29"/>
      <c r="DBE1" s="29"/>
      <c r="DBF1" s="29"/>
      <c r="DBG1" s="29"/>
      <c r="DBH1" s="29"/>
      <c r="DBI1" s="29"/>
      <c r="DBJ1" s="29"/>
      <c r="DBK1" s="29"/>
      <c r="DBL1" s="29"/>
      <c r="DBM1" s="29"/>
      <c r="DBN1" s="29"/>
      <c r="DBO1" s="29"/>
      <c r="DBP1" s="29"/>
      <c r="DBQ1" s="29"/>
      <c r="DBR1" s="29"/>
      <c r="DBS1" s="29"/>
      <c r="DBT1" s="29"/>
      <c r="DBU1" s="29"/>
      <c r="DBV1" s="29"/>
      <c r="DBW1" s="29"/>
      <c r="DBX1" s="29"/>
      <c r="DBY1" s="29"/>
      <c r="DBZ1" s="29"/>
      <c r="DCA1" s="29"/>
      <c r="DCB1" s="29"/>
      <c r="DCC1" s="29"/>
      <c r="DCD1" s="29"/>
      <c r="DCE1" s="29"/>
      <c r="DCF1" s="29"/>
      <c r="DCG1" s="29"/>
      <c r="DCH1" s="29"/>
      <c r="DCI1" s="29"/>
      <c r="DCJ1" s="29"/>
      <c r="DCK1" s="29"/>
      <c r="DCL1" s="29"/>
      <c r="DCM1" s="29"/>
      <c r="DCN1" s="29"/>
      <c r="DCO1" s="29"/>
      <c r="DCP1" s="29"/>
      <c r="DCQ1" s="29"/>
      <c r="DCR1" s="29"/>
      <c r="DCS1" s="29"/>
      <c r="DCT1" s="29"/>
      <c r="DCU1" s="29"/>
      <c r="DCV1" s="29"/>
      <c r="DCW1" s="29"/>
      <c r="DCX1" s="29"/>
      <c r="DCY1" s="29"/>
      <c r="DCZ1" s="29"/>
      <c r="DDA1" s="29"/>
      <c r="DDB1" s="29"/>
      <c r="DDC1" s="29"/>
      <c r="DDD1" s="29"/>
      <c r="DDE1" s="29"/>
      <c r="DDF1" s="29"/>
      <c r="DDG1" s="29"/>
      <c r="DDH1" s="29"/>
      <c r="DDI1" s="29"/>
      <c r="DDJ1" s="29"/>
      <c r="DDK1" s="29"/>
      <c r="DDL1" s="29"/>
      <c r="DDM1" s="29"/>
      <c r="DDN1" s="29"/>
      <c r="DDO1" s="29"/>
      <c r="DDP1" s="29"/>
      <c r="DDQ1" s="29"/>
      <c r="DDR1" s="29"/>
      <c r="DDS1" s="29"/>
      <c r="DDT1" s="29"/>
      <c r="DDU1" s="29"/>
      <c r="DDV1" s="29"/>
      <c r="DDW1" s="29"/>
      <c r="DDX1" s="29"/>
      <c r="DDY1" s="29"/>
      <c r="DDZ1" s="29"/>
      <c r="DEA1" s="29"/>
      <c r="DEB1" s="29"/>
      <c r="DEC1" s="29"/>
      <c r="DED1" s="29"/>
      <c r="DEE1" s="29"/>
      <c r="DEF1" s="29"/>
      <c r="DEG1" s="29"/>
      <c r="DEH1" s="29"/>
      <c r="DEI1" s="29"/>
      <c r="DEJ1" s="29"/>
      <c r="DEK1" s="29"/>
      <c r="DEL1" s="29"/>
      <c r="DEM1" s="29"/>
      <c r="DEN1" s="29"/>
      <c r="DEO1" s="29"/>
      <c r="DEP1" s="29"/>
      <c r="DEQ1" s="29"/>
      <c r="DER1" s="29"/>
      <c r="DES1" s="29"/>
      <c r="DET1" s="29"/>
      <c r="DEU1" s="29"/>
      <c r="DEV1" s="29"/>
      <c r="DEW1" s="29"/>
      <c r="DEX1" s="29"/>
      <c r="DEY1" s="29"/>
      <c r="DEZ1" s="29"/>
      <c r="DFA1" s="29"/>
      <c r="DFB1" s="29"/>
      <c r="DFC1" s="29"/>
      <c r="DFD1" s="29"/>
      <c r="DFE1" s="29"/>
      <c r="DFF1" s="29"/>
      <c r="DFG1" s="29"/>
      <c r="DFH1" s="29"/>
      <c r="DFI1" s="29"/>
      <c r="DFJ1" s="29"/>
      <c r="DFK1" s="29"/>
      <c r="DFL1" s="29"/>
      <c r="DFM1" s="29"/>
      <c r="DFN1" s="29"/>
      <c r="DFO1" s="29"/>
      <c r="DFP1" s="29"/>
      <c r="DFQ1" s="29"/>
      <c r="DFR1" s="29"/>
      <c r="DFS1" s="29"/>
      <c r="DFT1" s="29"/>
      <c r="DFU1" s="29"/>
      <c r="DFV1" s="29"/>
      <c r="DFW1" s="29"/>
      <c r="DFX1" s="29"/>
      <c r="DFY1" s="29"/>
      <c r="DFZ1" s="29"/>
      <c r="DGA1" s="29"/>
      <c r="DGB1" s="29"/>
      <c r="DGC1" s="29"/>
      <c r="DGD1" s="29"/>
      <c r="DGE1" s="29"/>
      <c r="DGF1" s="29"/>
      <c r="DGG1" s="29"/>
      <c r="DGH1" s="29"/>
      <c r="DGI1" s="29"/>
      <c r="DGJ1" s="29"/>
      <c r="DGK1" s="29"/>
      <c r="DGL1" s="29"/>
      <c r="DGM1" s="29"/>
      <c r="DGN1" s="29"/>
      <c r="DGO1" s="29"/>
      <c r="DGP1" s="29"/>
      <c r="DGQ1" s="29"/>
      <c r="DGR1" s="29"/>
      <c r="DGS1" s="29"/>
      <c r="DGT1" s="29"/>
      <c r="DGU1" s="29"/>
      <c r="DGV1" s="29"/>
      <c r="DGW1" s="29"/>
      <c r="DGX1" s="29"/>
      <c r="DGY1" s="29"/>
      <c r="DGZ1" s="29"/>
      <c r="DHA1" s="29"/>
      <c r="DHB1" s="29"/>
      <c r="DHC1" s="29"/>
      <c r="DHD1" s="29"/>
      <c r="DHE1" s="29"/>
      <c r="DHF1" s="29"/>
      <c r="DHG1" s="29"/>
      <c r="DHH1" s="29"/>
      <c r="DHI1" s="29"/>
      <c r="DHJ1" s="29"/>
      <c r="DHK1" s="29"/>
      <c r="DHL1" s="29"/>
      <c r="DHM1" s="29"/>
      <c r="DHN1" s="29"/>
      <c r="DHO1" s="29"/>
      <c r="DHP1" s="29"/>
      <c r="DHQ1" s="29"/>
      <c r="DHR1" s="29"/>
      <c r="DHS1" s="29"/>
      <c r="DHT1" s="29"/>
      <c r="DHU1" s="29"/>
      <c r="DHV1" s="29"/>
      <c r="DHW1" s="29"/>
      <c r="DHX1" s="29"/>
      <c r="DHY1" s="29"/>
      <c r="DHZ1" s="29"/>
      <c r="DIA1" s="29"/>
      <c r="DIB1" s="29"/>
      <c r="DIC1" s="29"/>
      <c r="DID1" s="29"/>
      <c r="DIE1" s="29"/>
      <c r="DIF1" s="29"/>
      <c r="DIG1" s="29"/>
      <c r="DIH1" s="29"/>
      <c r="DII1" s="29"/>
      <c r="DIJ1" s="29"/>
      <c r="DIK1" s="29"/>
      <c r="DIL1" s="29"/>
      <c r="DIM1" s="29"/>
      <c r="DIN1" s="29"/>
      <c r="DIO1" s="29"/>
      <c r="DIP1" s="29"/>
      <c r="DIQ1" s="29"/>
      <c r="DIR1" s="29"/>
      <c r="DIS1" s="29"/>
      <c r="DIT1" s="29"/>
      <c r="DIU1" s="29"/>
      <c r="DIV1" s="29"/>
      <c r="DIW1" s="29"/>
      <c r="DIX1" s="29"/>
      <c r="DIY1" s="29"/>
      <c r="DIZ1" s="29"/>
      <c r="DJA1" s="29"/>
      <c r="DJB1" s="29"/>
      <c r="DJC1" s="29"/>
      <c r="DJD1" s="29"/>
      <c r="DJE1" s="29"/>
      <c r="DJF1" s="29"/>
      <c r="DJG1" s="29"/>
      <c r="DJH1" s="29"/>
      <c r="DJI1" s="29"/>
      <c r="DJJ1" s="29"/>
      <c r="DJK1" s="29"/>
      <c r="DJL1" s="29"/>
      <c r="DJM1" s="29"/>
      <c r="DJN1" s="29"/>
      <c r="DJO1" s="29"/>
      <c r="DJP1" s="29"/>
      <c r="DJQ1" s="29"/>
      <c r="DJR1" s="29"/>
      <c r="DJS1" s="29"/>
      <c r="DJT1" s="29"/>
      <c r="DJU1" s="29"/>
      <c r="DJV1" s="29"/>
      <c r="DJW1" s="29"/>
      <c r="DJX1" s="29"/>
      <c r="DJY1" s="29"/>
      <c r="DJZ1" s="29"/>
      <c r="DKA1" s="29"/>
      <c r="DKB1" s="29"/>
      <c r="DKC1" s="29"/>
      <c r="DKD1" s="29"/>
      <c r="DKE1" s="29"/>
      <c r="DKF1" s="29"/>
      <c r="DKG1" s="29"/>
      <c r="DKH1" s="29"/>
      <c r="DKI1" s="29"/>
      <c r="DKJ1" s="29"/>
      <c r="DKK1" s="29"/>
      <c r="DKL1" s="29"/>
      <c r="DKM1" s="29"/>
      <c r="DKN1" s="29"/>
      <c r="DKO1" s="29"/>
      <c r="DKP1" s="29"/>
      <c r="DKQ1" s="29"/>
      <c r="DKR1" s="29"/>
      <c r="DKS1" s="29"/>
      <c r="DKT1" s="29"/>
      <c r="DKU1" s="29"/>
      <c r="DKV1" s="29"/>
      <c r="DKW1" s="29"/>
      <c r="DKX1" s="29"/>
      <c r="DKY1" s="29"/>
      <c r="DKZ1" s="29"/>
      <c r="DLA1" s="29"/>
      <c r="DLB1" s="29"/>
      <c r="DLC1" s="29"/>
      <c r="DLD1" s="29"/>
      <c r="DLE1" s="29"/>
      <c r="DLF1" s="29"/>
      <c r="DLG1" s="29"/>
      <c r="DLH1" s="29"/>
      <c r="DLI1" s="29"/>
      <c r="DLJ1" s="29"/>
      <c r="DLK1" s="29"/>
      <c r="DLL1" s="29"/>
      <c r="DLM1" s="29"/>
      <c r="DLN1" s="29"/>
      <c r="DLO1" s="29"/>
      <c r="DLP1" s="29"/>
      <c r="DLQ1" s="29"/>
      <c r="DLR1" s="29"/>
      <c r="DLS1" s="29"/>
      <c r="DLT1" s="29"/>
      <c r="DLU1" s="29"/>
      <c r="DLV1" s="29"/>
      <c r="DLW1" s="29"/>
      <c r="DLX1" s="29"/>
      <c r="DLY1" s="29"/>
      <c r="DLZ1" s="29"/>
      <c r="DMA1" s="29"/>
      <c r="DMB1" s="29"/>
      <c r="DMC1" s="29"/>
      <c r="DMD1" s="29"/>
      <c r="DME1" s="29"/>
      <c r="DMF1" s="29"/>
      <c r="DMG1" s="29"/>
      <c r="DMH1" s="29"/>
      <c r="DMI1" s="29"/>
      <c r="DMJ1" s="29"/>
      <c r="DMK1" s="29"/>
      <c r="DML1" s="29"/>
      <c r="DMM1" s="29"/>
      <c r="DMN1" s="29"/>
      <c r="DMO1" s="29"/>
      <c r="DMP1" s="29"/>
      <c r="DMQ1" s="29"/>
      <c r="DMR1" s="29"/>
      <c r="DMS1" s="29"/>
      <c r="DMT1" s="29"/>
      <c r="DMU1" s="29"/>
      <c r="DMV1" s="29"/>
      <c r="DMW1" s="29"/>
      <c r="DMX1" s="29"/>
      <c r="DMY1" s="29"/>
      <c r="DMZ1" s="29"/>
      <c r="DNA1" s="29"/>
      <c r="DNB1" s="29"/>
      <c r="DNC1" s="29"/>
      <c r="DND1" s="29"/>
      <c r="DNE1" s="29"/>
      <c r="DNF1" s="29"/>
      <c r="DNG1" s="29"/>
      <c r="DNH1" s="29"/>
      <c r="DNI1" s="29"/>
      <c r="DNJ1" s="29"/>
      <c r="DNK1" s="29"/>
      <c r="DNL1" s="29"/>
      <c r="DNM1" s="29"/>
      <c r="DNN1" s="29"/>
      <c r="DNO1" s="29"/>
      <c r="DNP1" s="29"/>
      <c r="DNQ1" s="29"/>
      <c r="DNR1" s="29"/>
      <c r="DNS1" s="29"/>
      <c r="DNT1" s="29"/>
      <c r="DNU1" s="29"/>
      <c r="DNV1" s="29"/>
      <c r="DNW1" s="29"/>
      <c r="DNX1" s="29"/>
      <c r="DNY1" s="29"/>
      <c r="DNZ1" s="29"/>
      <c r="DOA1" s="29"/>
      <c r="DOB1" s="29"/>
      <c r="DOC1" s="29"/>
      <c r="DOD1" s="29"/>
      <c r="DOE1" s="29"/>
      <c r="DOF1" s="29"/>
      <c r="DOG1" s="29"/>
      <c r="DOH1" s="29"/>
      <c r="DOI1" s="29"/>
      <c r="DOJ1" s="29"/>
      <c r="DOK1" s="29"/>
      <c r="DOL1" s="29"/>
      <c r="DOM1" s="29"/>
      <c r="DON1" s="29"/>
      <c r="DOO1" s="29"/>
      <c r="DOP1" s="29"/>
      <c r="DOQ1" s="29"/>
      <c r="DOR1" s="29"/>
      <c r="DOS1" s="29"/>
      <c r="DOT1" s="29"/>
      <c r="DOU1" s="29"/>
      <c r="DOV1" s="29"/>
      <c r="DOW1" s="29"/>
      <c r="DOX1" s="29"/>
      <c r="DOY1" s="29"/>
      <c r="DOZ1" s="29"/>
      <c r="DPA1" s="29"/>
      <c r="DPB1" s="29"/>
      <c r="DPC1" s="29"/>
      <c r="DPD1" s="29"/>
      <c r="DPE1" s="29"/>
      <c r="DPF1" s="29"/>
      <c r="DPG1" s="29"/>
      <c r="DPH1" s="29"/>
      <c r="DPI1" s="29"/>
      <c r="DPJ1" s="29"/>
      <c r="DPK1" s="29"/>
      <c r="DPL1" s="29"/>
      <c r="DPM1" s="29"/>
      <c r="DPN1" s="29"/>
      <c r="DPO1" s="29"/>
      <c r="DPP1" s="29"/>
      <c r="DPQ1" s="29"/>
      <c r="DPR1" s="29"/>
      <c r="DPS1" s="29"/>
      <c r="DPT1" s="29"/>
      <c r="DPU1" s="29"/>
      <c r="DPV1" s="29"/>
      <c r="DPW1" s="29"/>
      <c r="DPX1" s="29"/>
      <c r="DPY1" s="29"/>
      <c r="DPZ1" s="29"/>
      <c r="DQA1" s="29"/>
      <c r="DQB1" s="29"/>
      <c r="DQC1" s="29"/>
      <c r="DQD1" s="29"/>
      <c r="DQE1" s="29"/>
      <c r="DQF1" s="29"/>
      <c r="DQG1" s="29"/>
      <c r="DQH1" s="29"/>
      <c r="DQI1" s="29"/>
      <c r="DQJ1" s="29"/>
      <c r="DQK1" s="29"/>
      <c r="DQL1" s="29"/>
      <c r="DQM1" s="29"/>
      <c r="DQN1" s="29"/>
      <c r="DQO1" s="29"/>
      <c r="DQP1" s="29"/>
      <c r="DQQ1" s="29"/>
      <c r="DQR1" s="29"/>
      <c r="DQS1" s="29"/>
      <c r="DQT1" s="29"/>
      <c r="DQU1" s="29"/>
      <c r="DQV1" s="29"/>
      <c r="DQW1" s="29"/>
      <c r="DQX1" s="29"/>
      <c r="DQY1" s="29"/>
      <c r="DQZ1" s="29"/>
      <c r="DRA1" s="29"/>
      <c r="DRB1" s="29"/>
      <c r="DRC1" s="29"/>
      <c r="DRD1" s="29"/>
      <c r="DRE1" s="29"/>
      <c r="DRF1" s="29"/>
      <c r="DRG1" s="29"/>
      <c r="DRH1" s="29"/>
      <c r="DRI1" s="29"/>
      <c r="DRJ1" s="29"/>
      <c r="DRK1" s="29"/>
      <c r="DRL1" s="29"/>
      <c r="DRM1" s="29"/>
      <c r="DRN1" s="29"/>
      <c r="DRO1" s="29"/>
      <c r="DRP1" s="29"/>
      <c r="DRQ1" s="29"/>
      <c r="DRR1" s="29"/>
      <c r="DRS1" s="29"/>
      <c r="DRT1" s="29"/>
      <c r="DRU1" s="29"/>
      <c r="DRV1" s="29"/>
      <c r="DRW1" s="29"/>
      <c r="DRX1" s="29"/>
      <c r="DRY1" s="29"/>
      <c r="DRZ1" s="29"/>
      <c r="DSA1" s="29"/>
      <c r="DSB1" s="29"/>
      <c r="DSC1" s="29"/>
      <c r="DSD1" s="29"/>
      <c r="DSE1" s="29"/>
      <c r="DSF1" s="29"/>
      <c r="DSG1" s="29"/>
      <c r="DSH1" s="29"/>
      <c r="DSI1" s="29"/>
      <c r="DSJ1" s="29"/>
      <c r="DSK1" s="29"/>
      <c r="DSL1" s="29"/>
      <c r="DSM1" s="29"/>
      <c r="DSN1" s="29"/>
      <c r="DSO1" s="29"/>
      <c r="DSP1" s="29"/>
      <c r="DSQ1" s="29"/>
      <c r="DSR1" s="29"/>
      <c r="DSS1" s="29"/>
      <c r="DST1" s="29"/>
      <c r="DSU1" s="29"/>
      <c r="DSV1" s="29"/>
      <c r="DSW1" s="29"/>
      <c r="DSX1" s="29"/>
      <c r="DSY1" s="29"/>
      <c r="DSZ1" s="29"/>
      <c r="DTA1" s="29"/>
      <c r="DTB1" s="29"/>
      <c r="DTC1" s="29"/>
      <c r="DTD1" s="29"/>
      <c r="DTE1" s="29"/>
      <c r="DTF1" s="29"/>
      <c r="DTG1" s="29"/>
      <c r="DTH1" s="29"/>
      <c r="DTI1" s="29"/>
      <c r="DTJ1" s="29"/>
      <c r="DTK1" s="29"/>
      <c r="DTL1" s="29"/>
      <c r="DTM1" s="29"/>
      <c r="DTN1" s="29"/>
      <c r="DTO1" s="29"/>
      <c r="DTP1" s="29"/>
      <c r="DTQ1" s="29"/>
      <c r="DTR1" s="29"/>
      <c r="DTS1" s="29"/>
      <c r="DTT1" s="29"/>
      <c r="DTU1" s="29"/>
      <c r="DTV1" s="29"/>
      <c r="DTW1" s="29"/>
      <c r="DTX1" s="29"/>
      <c r="DTY1" s="29"/>
      <c r="DTZ1" s="29"/>
      <c r="DUA1" s="29"/>
      <c r="DUB1" s="29"/>
      <c r="DUC1" s="29"/>
      <c r="DUD1" s="29"/>
      <c r="DUE1" s="29"/>
      <c r="DUF1" s="29"/>
      <c r="DUG1" s="29"/>
      <c r="DUH1" s="29"/>
      <c r="DUI1" s="29"/>
      <c r="DUJ1" s="29"/>
      <c r="DUK1" s="29"/>
      <c r="DUL1" s="29"/>
      <c r="DUM1" s="29"/>
      <c r="DUN1" s="29"/>
      <c r="DUO1" s="29"/>
      <c r="DUP1" s="29"/>
      <c r="DUQ1" s="29"/>
      <c r="DUR1" s="29"/>
      <c r="DUS1" s="29"/>
      <c r="DUT1" s="29"/>
      <c r="DUU1" s="29"/>
      <c r="DUV1" s="29"/>
      <c r="DUW1" s="29"/>
      <c r="DUX1" s="29"/>
      <c r="DUY1" s="29"/>
      <c r="DUZ1" s="29"/>
      <c r="DVA1" s="29"/>
      <c r="DVB1" s="29"/>
      <c r="DVC1" s="29"/>
      <c r="DVD1" s="29"/>
      <c r="DVE1" s="29"/>
      <c r="DVF1" s="29"/>
      <c r="DVG1" s="29"/>
      <c r="DVH1" s="29"/>
      <c r="DVI1" s="29"/>
      <c r="DVJ1" s="29"/>
      <c r="DVK1" s="29"/>
      <c r="DVL1" s="29"/>
      <c r="DVM1" s="29"/>
      <c r="DVN1" s="29"/>
      <c r="DVO1" s="29"/>
      <c r="DVP1" s="29"/>
      <c r="DVQ1" s="29"/>
      <c r="DVR1" s="29"/>
      <c r="DVS1" s="29"/>
      <c r="DVT1" s="29"/>
      <c r="DVU1" s="29"/>
      <c r="DVV1" s="29"/>
      <c r="DVW1" s="29"/>
      <c r="DVX1" s="29"/>
      <c r="DVY1" s="29"/>
      <c r="DVZ1" s="29"/>
      <c r="DWA1" s="29"/>
      <c r="DWB1" s="29"/>
      <c r="DWC1" s="29"/>
      <c r="DWD1" s="29"/>
      <c r="DWE1" s="29"/>
      <c r="DWF1" s="29"/>
      <c r="DWG1" s="29"/>
      <c r="DWH1" s="29"/>
      <c r="DWI1" s="29"/>
      <c r="DWJ1" s="29"/>
      <c r="DWK1" s="29"/>
      <c r="DWL1" s="29"/>
      <c r="DWM1" s="29"/>
      <c r="DWN1" s="29"/>
      <c r="DWO1" s="29"/>
      <c r="DWP1" s="29"/>
      <c r="DWQ1" s="29"/>
      <c r="DWR1" s="29"/>
      <c r="DWS1" s="29"/>
      <c r="DWT1" s="29"/>
      <c r="DWU1" s="29"/>
      <c r="DWV1" s="29"/>
      <c r="DWW1" s="29"/>
      <c r="DWX1" s="29"/>
      <c r="DWY1" s="29"/>
      <c r="DWZ1" s="29"/>
      <c r="DXA1" s="29"/>
      <c r="DXB1" s="29"/>
      <c r="DXC1" s="29"/>
      <c r="DXD1" s="29"/>
      <c r="DXE1" s="29"/>
      <c r="DXF1" s="29"/>
      <c r="DXG1" s="29"/>
      <c r="DXH1" s="29"/>
      <c r="DXI1" s="29"/>
      <c r="DXJ1" s="29"/>
      <c r="DXK1" s="29"/>
      <c r="DXL1" s="29"/>
      <c r="DXM1" s="29"/>
      <c r="DXN1" s="29"/>
      <c r="DXO1" s="29"/>
      <c r="DXP1" s="29"/>
      <c r="DXQ1" s="29"/>
      <c r="DXR1" s="29"/>
      <c r="DXS1" s="29"/>
      <c r="DXT1" s="29"/>
      <c r="DXU1" s="29"/>
      <c r="DXV1" s="29"/>
      <c r="DXW1" s="29"/>
      <c r="DXX1" s="29"/>
      <c r="DXY1" s="29"/>
      <c r="DXZ1" s="29"/>
      <c r="DYA1" s="29"/>
      <c r="DYB1" s="29"/>
      <c r="DYC1" s="29"/>
      <c r="DYD1" s="29"/>
      <c r="DYE1" s="29"/>
      <c r="DYF1" s="29"/>
      <c r="DYG1" s="29"/>
      <c r="DYH1" s="29"/>
      <c r="DYI1" s="29"/>
      <c r="DYJ1" s="29"/>
      <c r="DYK1" s="29"/>
      <c r="DYL1" s="29"/>
      <c r="DYM1" s="29"/>
      <c r="DYN1" s="29"/>
      <c r="DYO1" s="29"/>
      <c r="DYP1" s="29"/>
      <c r="DYQ1" s="29"/>
      <c r="DYR1" s="29"/>
      <c r="DYS1" s="29"/>
      <c r="DYT1" s="29"/>
      <c r="DYU1" s="29"/>
      <c r="DYV1" s="29"/>
      <c r="DYW1" s="29"/>
      <c r="DYX1" s="29"/>
      <c r="DYY1" s="29"/>
      <c r="DYZ1" s="29"/>
      <c r="DZA1" s="29"/>
      <c r="DZB1" s="29"/>
      <c r="DZC1" s="29"/>
      <c r="DZD1" s="29"/>
      <c r="DZE1" s="29"/>
      <c r="DZF1" s="29"/>
      <c r="DZG1" s="29"/>
      <c r="DZH1" s="29"/>
      <c r="DZI1" s="29"/>
      <c r="DZJ1" s="29"/>
      <c r="DZK1" s="29"/>
      <c r="DZL1" s="29"/>
      <c r="DZM1" s="29"/>
      <c r="DZN1" s="29"/>
      <c r="DZO1" s="29"/>
      <c r="DZP1" s="29"/>
      <c r="DZQ1" s="29"/>
      <c r="DZR1" s="29"/>
      <c r="DZS1" s="29"/>
      <c r="DZT1" s="29"/>
      <c r="DZU1" s="29"/>
      <c r="DZV1" s="29"/>
      <c r="DZW1" s="29"/>
      <c r="DZX1" s="29"/>
      <c r="DZY1" s="29"/>
      <c r="DZZ1" s="29"/>
      <c r="EAA1" s="29"/>
      <c r="EAB1" s="29"/>
      <c r="EAC1" s="29"/>
      <c r="EAD1" s="29"/>
      <c r="EAE1" s="29"/>
      <c r="EAF1" s="29"/>
      <c r="EAG1" s="29"/>
      <c r="EAH1" s="29"/>
      <c r="EAI1" s="29"/>
      <c r="EAJ1" s="29"/>
      <c r="EAK1" s="29"/>
      <c r="EAL1" s="29"/>
      <c r="EAM1" s="29"/>
      <c r="EAN1" s="29"/>
      <c r="EAO1" s="29"/>
      <c r="EAP1" s="29"/>
      <c r="EAQ1" s="29"/>
      <c r="EAR1" s="29"/>
      <c r="EAS1" s="29"/>
      <c r="EAT1" s="29"/>
      <c r="EAU1" s="29"/>
      <c r="EAV1" s="29"/>
      <c r="EAW1" s="29"/>
      <c r="EAX1" s="29"/>
      <c r="EAY1" s="29"/>
      <c r="EAZ1" s="29"/>
      <c r="EBA1" s="29"/>
      <c r="EBB1" s="29"/>
      <c r="EBC1" s="29"/>
      <c r="EBD1" s="29"/>
      <c r="EBE1" s="29"/>
      <c r="EBF1" s="29"/>
      <c r="EBG1" s="29"/>
      <c r="EBH1" s="29"/>
      <c r="EBI1" s="29"/>
      <c r="EBJ1" s="29"/>
      <c r="EBK1" s="29"/>
      <c r="EBL1" s="29"/>
      <c r="EBM1" s="29"/>
      <c r="EBN1" s="29"/>
      <c r="EBO1" s="29"/>
      <c r="EBP1" s="29"/>
      <c r="EBQ1" s="29"/>
      <c r="EBR1" s="29"/>
      <c r="EBS1" s="29"/>
      <c r="EBT1" s="29"/>
      <c r="EBU1" s="29"/>
      <c r="EBV1" s="29"/>
      <c r="EBW1" s="29"/>
      <c r="EBX1" s="29"/>
      <c r="EBY1" s="29"/>
      <c r="EBZ1" s="29"/>
      <c r="ECA1" s="29"/>
      <c r="ECB1" s="29"/>
      <c r="ECC1" s="29"/>
      <c r="ECD1" s="29"/>
      <c r="ECE1" s="29"/>
      <c r="ECF1" s="29"/>
      <c r="ECG1" s="29"/>
      <c r="ECH1" s="29"/>
      <c r="ECI1" s="29"/>
      <c r="ECJ1" s="29"/>
      <c r="ECK1" s="29"/>
      <c r="ECL1" s="29"/>
      <c r="ECM1" s="29"/>
      <c r="ECN1" s="29"/>
      <c r="ECO1" s="29"/>
      <c r="ECP1" s="29"/>
      <c r="ECQ1" s="29"/>
      <c r="ECR1" s="29"/>
      <c r="ECS1" s="29"/>
      <c r="ECT1" s="29"/>
      <c r="ECU1" s="29"/>
      <c r="ECV1" s="29"/>
      <c r="ECW1" s="29"/>
      <c r="ECX1" s="29"/>
      <c r="ECY1" s="29"/>
      <c r="ECZ1" s="29"/>
      <c r="EDA1" s="29"/>
      <c r="EDB1" s="29"/>
      <c r="EDC1" s="29"/>
      <c r="EDD1" s="29"/>
      <c r="EDE1" s="29"/>
      <c r="EDF1" s="29"/>
      <c r="EDG1" s="29"/>
      <c r="EDH1" s="29"/>
      <c r="EDI1" s="29"/>
      <c r="EDJ1" s="29"/>
      <c r="EDK1" s="29"/>
      <c r="EDL1" s="29"/>
      <c r="EDM1" s="29"/>
      <c r="EDN1" s="29"/>
      <c r="EDO1" s="29"/>
      <c r="EDP1" s="29"/>
      <c r="EDQ1" s="29"/>
      <c r="EDR1" s="29"/>
      <c r="EDS1" s="29"/>
      <c r="EDT1" s="29"/>
      <c r="EDU1" s="29"/>
      <c r="EDV1" s="29"/>
      <c r="EDW1" s="29"/>
      <c r="EDX1" s="29"/>
      <c r="EDY1" s="29"/>
      <c r="EDZ1" s="29"/>
      <c r="EEA1" s="29"/>
      <c r="EEB1" s="29"/>
      <c r="EEC1" s="29"/>
      <c r="EED1" s="29"/>
      <c r="EEE1" s="29"/>
      <c r="EEF1" s="29"/>
      <c r="EEG1" s="29"/>
      <c r="EEH1" s="29"/>
      <c r="EEI1" s="29"/>
      <c r="EEJ1" s="29"/>
      <c r="EEK1" s="29"/>
      <c r="EEL1" s="29"/>
      <c r="EEM1" s="29"/>
      <c r="EEN1" s="29"/>
      <c r="EEO1" s="29"/>
      <c r="EEP1" s="29"/>
      <c r="EEQ1" s="29"/>
      <c r="EER1" s="29"/>
      <c r="EES1" s="29"/>
      <c r="EET1" s="29"/>
      <c r="EEU1" s="29"/>
      <c r="EEV1" s="29"/>
      <c r="EEW1" s="29"/>
      <c r="EEX1" s="29"/>
      <c r="EEY1" s="29"/>
      <c r="EEZ1" s="29"/>
      <c r="EFA1" s="29"/>
      <c r="EFB1" s="29"/>
      <c r="EFC1" s="29"/>
      <c r="EFD1" s="29"/>
      <c r="EFE1" s="29"/>
      <c r="EFF1" s="29"/>
      <c r="EFG1" s="29"/>
      <c r="EFH1" s="29"/>
      <c r="EFI1" s="29"/>
      <c r="EFJ1" s="29"/>
      <c r="EFK1" s="29"/>
      <c r="EFL1" s="29"/>
      <c r="EFM1" s="29"/>
      <c r="EFN1" s="29"/>
      <c r="EFO1" s="29"/>
      <c r="EFP1" s="29"/>
      <c r="EFQ1" s="29"/>
      <c r="EFR1" s="29"/>
      <c r="EFS1" s="29"/>
      <c r="EFT1" s="29"/>
      <c r="EFU1" s="29"/>
      <c r="EFV1" s="29"/>
      <c r="EFW1" s="29"/>
      <c r="EFX1" s="29"/>
      <c r="EFY1" s="29"/>
      <c r="EFZ1" s="29"/>
      <c r="EGA1" s="29"/>
      <c r="EGB1" s="29"/>
      <c r="EGC1" s="29"/>
      <c r="EGD1" s="29"/>
      <c r="EGE1" s="29"/>
      <c r="EGF1" s="29"/>
      <c r="EGG1" s="29"/>
      <c r="EGH1" s="29"/>
      <c r="EGI1" s="29"/>
      <c r="EGJ1" s="29"/>
      <c r="EGK1" s="29"/>
      <c r="EGL1" s="29"/>
      <c r="EGM1" s="29"/>
      <c r="EGN1" s="29"/>
      <c r="EGO1" s="29"/>
      <c r="EGP1" s="29"/>
      <c r="EGQ1" s="29"/>
      <c r="EGR1" s="29"/>
      <c r="EGS1" s="29"/>
      <c r="EGT1" s="29"/>
      <c r="EGU1" s="29"/>
      <c r="EGV1" s="29"/>
      <c r="EGW1" s="29"/>
      <c r="EGX1" s="29"/>
      <c r="EGY1" s="29"/>
      <c r="EGZ1" s="29"/>
      <c r="EHA1" s="29"/>
      <c r="EHB1" s="29"/>
      <c r="EHC1" s="29"/>
      <c r="EHD1" s="29"/>
      <c r="EHE1" s="29"/>
      <c r="EHF1" s="29"/>
      <c r="EHG1" s="29"/>
      <c r="EHH1" s="29"/>
      <c r="EHI1" s="29"/>
      <c r="EHJ1" s="29"/>
      <c r="EHK1" s="29"/>
      <c r="EHL1" s="29"/>
      <c r="EHM1" s="29"/>
      <c r="EHN1" s="29"/>
      <c r="EHO1" s="29"/>
      <c r="EHP1" s="29"/>
      <c r="EHQ1" s="29"/>
      <c r="EHR1" s="29"/>
      <c r="EHS1" s="29"/>
      <c r="EHT1" s="29"/>
      <c r="EHU1" s="29"/>
      <c r="EHV1" s="29"/>
      <c r="EHW1" s="29"/>
      <c r="EHX1" s="29"/>
      <c r="EHY1" s="29"/>
      <c r="EHZ1" s="29"/>
      <c r="EIA1" s="29"/>
      <c r="EIB1" s="29"/>
      <c r="EIC1" s="29"/>
      <c r="EID1" s="29"/>
      <c r="EIE1" s="29"/>
      <c r="EIF1" s="29"/>
      <c r="EIG1" s="29"/>
      <c r="EIH1" s="29"/>
      <c r="EII1" s="29"/>
      <c r="EIJ1" s="29"/>
      <c r="EIK1" s="29"/>
      <c r="EIL1" s="29"/>
      <c r="EIM1" s="29"/>
      <c r="EIN1" s="29"/>
      <c r="EIO1" s="29"/>
      <c r="EIP1" s="29"/>
      <c r="EIQ1" s="29"/>
      <c r="EIR1" s="29"/>
      <c r="EIS1" s="29"/>
      <c r="EIT1" s="29"/>
      <c r="EIU1" s="29"/>
      <c r="EIV1" s="29"/>
      <c r="EIW1" s="29"/>
      <c r="EIX1" s="29"/>
      <c r="EIY1" s="29"/>
      <c r="EIZ1" s="29"/>
      <c r="EJA1" s="29"/>
      <c r="EJB1" s="29"/>
      <c r="EJC1" s="29"/>
      <c r="EJD1" s="29"/>
      <c r="EJE1" s="29"/>
      <c r="EJF1" s="29"/>
      <c r="EJG1" s="29"/>
      <c r="EJH1" s="29"/>
      <c r="EJI1" s="29"/>
      <c r="EJJ1" s="29"/>
      <c r="EJK1" s="29"/>
      <c r="EJL1" s="29"/>
      <c r="EJM1" s="29"/>
      <c r="EJN1" s="29"/>
      <c r="EJO1" s="29"/>
      <c r="EJP1" s="29"/>
      <c r="EJQ1" s="29"/>
      <c r="EJR1" s="29"/>
      <c r="EJS1" s="29"/>
      <c r="EJT1" s="29"/>
      <c r="EJU1" s="29"/>
      <c r="EJV1" s="29"/>
      <c r="EJW1" s="29"/>
      <c r="EJX1" s="29"/>
      <c r="EJY1" s="29"/>
      <c r="EJZ1" s="29"/>
      <c r="EKA1" s="29"/>
      <c r="EKB1" s="29"/>
      <c r="EKC1" s="29"/>
      <c r="EKD1" s="29"/>
      <c r="EKE1" s="29"/>
      <c r="EKF1" s="29"/>
      <c r="EKG1" s="29"/>
      <c r="EKH1" s="29"/>
      <c r="EKI1" s="29"/>
      <c r="EKJ1" s="29"/>
      <c r="EKK1" s="29"/>
      <c r="EKL1" s="29"/>
      <c r="EKM1" s="29"/>
      <c r="EKN1" s="29"/>
      <c r="EKO1" s="29"/>
      <c r="EKP1" s="29"/>
      <c r="EKQ1" s="29"/>
      <c r="EKR1" s="29"/>
      <c r="EKS1" s="29"/>
      <c r="EKT1" s="29"/>
      <c r="EKU1" s="29"/>
      <c r="EKV1" s="29"/>
      <c r="EKW1" s="29"/>
      <c r="EKX1" s="29"/>
      <c r="EKY1" s="29"/>
      <c r="EKZ1" s="29"/>
      <c r="ELA1" s="29"/>
      <c r="ELB1" s="29"/>
      <c r="ELC1" s="29"/>
      <c r="ELD1" s="29"/>
      <c r="ELE1" s="29"/>
      <c r="ELF1" s="29"/>
      <c r="ELG1" s="29"/>
      <c r="ELH1" s="29"/>
      <c r="ELI1" s="29"/>
      <c r="ELJ1" s="29"/>
      <c r="ELK1" s="29"/>
      <c r="ELL1" s="29"/>
      <c r="ELM1" s="29"/>
      <c r="ELN1" s="29"/>
      <c r="ELO1" s="29"/>
      <c r="ELP1" s="29"/>
      <c r="ELQ1" s="29"/>
      <c r="ELR1" s="29"/>
      <c r="ELS1" s="29"/>
      <c r="ELT1" s="29"/>
      <c r="ELU1" s="29"/>
      <c r="ELV1" s="29"/>
      <c r="ELW1" s="29"/>
      <c r="ELX1" s="29"/>
      <c r="ELY1" s="29"/>
      <c r="ELZ1" s="29"/>
      <c r="EMA1" s="29"/>
      <c r="EMB1" s="29"/>
      <c r="EMC1" s="29"/>
      <c r="EMD1" s="29"/>
      <c r="EME1" s="29"/>
      <c r="EMF1" s="29"/>
      <c r="EMG1" s="29"/>
      <c r="EMH1" s="29"/>
      <c r="EMI1" s="29"/>
      <c r="EMJ1" s="29"/>
      <c r="EMK1" s="29"/>
      <c r="EML1" s="29"/>
      <c r="EMM1" s="29"/>
      <c r="EMN1" s="29"/>
      <c r="EMO1" s="29"/>
      <c r="EMP1" s="29"/>
      <c r="EMQ1" s="29"/>
      <c r="EMR1" s="29"/>
      <c r="EMS1" s="29"/>
      <c r="EMT1" s="29"/>
      <c r="EMU1" s="29"/>
      <c r="EMV1" s="29"/>
      <c r="EMW1" s="29"/>
      <c r="EMX1" s="29"/>
      <c r="EMY1" s="29"/>
      <c r="EMZ1" s="29"/>
      <c r="ENA1" s="29"/>
      <c r="ENB1" s="29"/>
      <c r="ENC1" s="29"/>
      <c r="END1" s="29"/>
      <c r="ENE1" s="29"/>
      <c r="ENF1" s="29"/>
      <c r="ENG1" s="29"/>
      <c r="ENH1" s="29"/>
      <c r="ENI1" s="29"/>
      <c r="ENJ1" s="29"/>
      <c r="ENK1" s="29"/>
      <c r="ENL1" s="29"/>
      <c r="ENM1" s="29"/>
      <c r="ENN1" s="29"/>
      <c r="ENO1" s="29"/>
      <c r="ENP1" s="29"/>
      <c r="ENQ1" s="29"/>
      <c r="ENR1" s="29"/>
      <c r="ENS1" s="29"/>
      <c r="ENT1" s="29"/>
      <c r="ENU1" s="29"/>
      <c r="ENV1" s="29"/>
      <c r="ENW1" s="29"/>
      <c r="ENX1" s="29"/>
      <c r="ENY1" s="29"/>
      <c r="ENZ1" s="29"/>
      <c r="EOA1" s="29"/>
      <c r="EOB1" s="29"/>
      <c r="EOC1" s="29"/>
      <c r="EOD1" s="29"/>
      <c r="EOE1" s="29"/>
      <c r="EOF1" s="29"/>
      <c r="EOG1" s="29"/>
      <c r="EOH1" s="29"/>
      <c r="EOI1" s="29"/>
      <c r="EOJ1" s="29"/>
      <c r="EOK1" s="29"/>
      <c r="EOL1" s="29"/>
      <c r="EOM1" s="29"/>
      <c r="EON1" s="29"/>
      <c r="EOO1" s="29"/>
      <c r="EOP1" s="29"/>
      <c r="EOQ1" s="29"/>
      <c r="EOR1" s="29"/>
      <c r="EOS1" s="29"/>
      <c r="EOT1" s="29"/>
      <c r="EOU1" s="29"/>
      <c r="EOV1" s="29"/>
      <c r="EOW1" s="29"/>
      <c r="EOX1" s="29"/>
      <c r="EOY1" s="29"/>
      <c r="EOZ1" s="29"/>
      <c r="EPA1" s="29"/>
      <c r="EPB1" s="29"/>
      <c r="EPC1" s="29"/>
      <c r="EPD1" s="29"/>
      <c r="EPE1" s="29"/>
      <c r="EPF1" s="29"/>
      <c r="EPG1" s="29"/>
      <c r="EPH1" s="29"/>
      <c r="EPI1" s="29"/>
      <c r="EPJ1" s="29"/>
      <c r="EPK1" s="29"/>
      <c r="EPL1" s="29"/>
      <c r="EPM1" s="29"/>
      <c r="EPN1" s="29"/>
      <c r="EPO1" s="29"/>
      <c r="EPP1" s="29"/>
      <c r="EPQ1" s="29"/>
      <c r="EPR1" s="29"/>
      <c r="EPS1" s="29"/>
      <c r="EPT1" s="29"/>
      <c r="EPU1" s="29"/>
      <c r="EPV1" s="29"/>
      <c r="EPW1" s="29"/>
      <c r="EPX1" s="29"/>
      <c r="EPY1" s="29"/>
      <c r="EPZ1" s="29"/>
      <c r="EQA1" s="29"/>
      <c r="EQB1" s="29"/>
      <c r="EQC1" s="29"/>
      <c r="EQD1" s="29"/>
      <c r="EQE1" s="29"/>
      <c r="EQF1" s="29"/>
      <c r="EQG1" s="29"/>
      <c r="EQH1" s="29"/>
      <c r="EQI1" s="29"/>
      <c r="EQJ1" s="29"/>
      <c r="EQK1" s="29"/>
      <c r="EQL1" s="29"/>
      <c r="EQM1" s="29"/>
      <c r="EQN1" s="29"/>
      <c r="EQO1" s="29"/>
      <c r="EQP1" s="29"/>
      <c r="EQQ1" s="29"/>
      <c r="EQR1" s="29"/>
      <c r="EQS1" s="29"/>
      <c r="EQT1" s="29"/>
      <c r="EQU1" s="29"/>
      <c r="EQV1" s="29"/>
      <c r="EQW1" s="29"/>
      <c r="EQX1" s="29"/>
      <c r="EQY1" s="29"/>
      <c r="EQZ1" s="29"/>
      <c r="ERA1" s="29"/>
      <c r="ERB1" s="29"/>
      <c r="ERC1" s="29"/>
      <c r="ERD1" s="29"/>
      <c r="ERE1" s="29"/>
      <c r="ERF1" s="29"/>
      <c r="ERG1" s="29"/>
      <c r="ERH1" s="29"/>
      <c r="ERI1" s="29"/>
      <c r="ERJ1" s="29"/>
      <c r="ERK1" s="29"/>
      <c r="ERL1" s="29"/>
      <c r="ERM1" s="29"/>
      <c r="ERN1" s="29"/>
      <c r="ERO1" s="29"/>
      <c r="ERP1" s="29"/>
      <c r="ERQ1" s="29"/>
      <c r="ERR1" s="29"/>
      <c r="ERS1" s="29"/>
      <c r="ERT1" s="29"/>
      <c r="ERU1" s="29"/>
      <c r="ERV1" s="29"/>
      <c r="ERW1" s="29"/>
      <c r="ERX1" s="29"/>
      <c r="ERY1" s="29"/>
      <c r="ERZ1" s="29"/>
      <c r="ESA1" s="29"/>
      <c r="ESB1" s="29"/>
      <c r="ESC1" s="29"/>
      <c r="ESD1" s="29"/>
      <c r="ESE1" s="29"/>
      <c r="ESF1" s="29"/>
      <c r="ESG1" s="29"/>
      <c r="ESH1" s="29"/>
      <c r="ESI1" s="29"/>
      <c r="ESJ1" s="29"/>
      <c r="ESK1" s="29"/>
      <c r="ESL1" s="29"/>
      <c r="ESM1" s="29"/>
      <c r="ESN1" s="29"/>
      <c r="ESO1" s="29"/>
      <c r="ESP1" s="29"/>
      <c r="ESQ1" s="29"/>
      <c r="ESR1" s="29"/>
      <c r="ESS1" s="29"/>
      <c r="EST1" s="29"/>
      <c r="ESU1" s="29"/>
      <c r="ESV1" s="29"/>
      <c r="ESW1" s="29"/>
      <c r="ESX1" s="29"/>
      <c r="ESY1" s="29"/>
      <c r="ESZ1" s="29"/>
      <c r="ETA1" s="29"/>
      <c r="ETB1" s="29"/>
      <c r="ETC1" s="29"/>
      <c r="ETD1" s="29"/>
      <c r="ETE1" s="29"/>
      <c r="ETF1" s="29"/>
      <c r="ETG1" s="29"/>
      <c r="ETH1" s="29"/>
      <c r="ETI1" s="29"/>
      <c r="ETJ1" s="29"/>
      <c r="ETK1" s="29"/>
      <c r="ETL1" s="29"/>
      <c r="ETM1" s="29"/>
      <c r="ETN1" s="29"/>
      <c r="ETO1" s="29"/>
      <c r="ETP1" s="29"/>
      <c r="ETQ1" s="29"/>
      <c r="ETR1" s="29"/>
      <c r="ETS1" s="29"/>
      <c r="ETT1" s="29"/>
      <c r="ETU1" s="29"/>
      <c r="ETV1" s="29"/>
      <c r="ETW1" s="29"/>
      <c r="ETX1" s="29"/>
      <c r="ETY1" s="29"/>
      <c r="ETZ1" s="29"/>
      <c r="EUA1" s="29"/>
      <c r="EUB1" s="29"/>
      <c r="EUC1" s="29"/>
      <c r="EUD1" s="29"/>
      <c r="EUE1" s="29"/>
      <c r="EUF1" s="29"/>
      <c r="EUG1" s="29"/>
      <c r="EUH1" s="29"/>
      <c r="EUI1" s="29"/>
      <c r="EUJ1" s="29"/>
      <c r="EUK1" s="29"/>
      <c r="EUL1" s="29"/>
      <c r="EUM1" s="29"/>
      <c r="EUN1" s="29"/>
      <c r="EUO1" s="29"/>
      <c r="EUP1" s="29"/>
      <c r="EUQ1" s="29"/>
      <c r="EUR1" s="29"/>
      <c r="EUS1" s="29"/>
      <c r="EUT1" s="29"/>
      <c r="EUU1" s="29"/>
      <c r="EUV1" s="29"/>
      <c r="EUW1" s="29"/>
      <c r="EUX1" s="29"/>
      <c r="EUY1" s="29"/>
      <c r="EUZ1" s="29"/>
      <c r="EVA1" s="29"/>
      <c r="EVB1" s="29"/>
      <c r="EVC1" s="29"/>
      <c r="EVD1" s="29"/>
      <c r="EVE1" s="29"/>
      <c r="EVF1" s="29"/>
      <c r="EVG1" s="29"/>
      <c r="EVH1" s="29"/>
      <c r="EVI1" s="29"/>
      <c r="EVJ1" s="29"/>
      <c r="EVK1" s="29"/>
      <c r="EVL1" s="29"/>
      <c r="EVM1" s="29"/>
      <c r="EVN1" s="29"/>
      <c r="EVO1" s="29"/>
      <c r="EVP1" s="29"/>
      <c r="EVQ1" s="29"/>
      <c r="EVR1" s="29"/>
      <c r="EVS1" s="29"/>
      <c r="EVT1" s="29"/>
      <c r="EVU1" s="29"/>
      <c r="EVV1" s="29"/>
      <c r="EVW1" s="29"/>
      <c r="EVX1" s="29"/>
      <c r="EVY1" s="29"/>
      <c r="EVZ1" s="29"/>
      <c r="EWA1" s="29"/>
      <c r="EWB1" s="29"/>
      <c r="EWC1" s="29"/>
      <c r="EWD1" s="29"/>
      <c r="EWE1" s="29"/>
      <c r="EWF1" s="29"/>
      <c r="EWG1" s="29"/>
      <c r="EWH1" s="29"/>
      <c r="EWI1" s="29"/>
      <c r="EWJ1" s="29"/>
      <c r="EWK1" s="29"/>
      <c r="EWL1" s="29"/>
      <c r="EWM1" s="29"/>
      <c r="EWN1" s="29"/>
      <c r="EWO1" s="29"/>
      <c r="EWP1" s="29"/>
      <c r="EWQ1" s="29"/>
      <c r="EWR1" s="29"/>
      <c r="EWS1" s="29"/>
      <c r="EWT1" s="29"/>
      <c r="EWU1" s="29"/>
      <c r="EWV1" s="29"/>
      <c r="EWW1" s="29"/>
      <c r="EWX1" s="29"/>
      <c r="EWY1" s="29"/>
      <c r="EWZ1" s="29"/>
      <c r="EXA1" s="29"/>
      <c r="EXB1" s="29"/>
      <c r="EXC1" s="29"/>
      <c r="EXD1" s="29"/>
      <c r="EXE1" s="29"/>
      <c r="EXF1" s="29"/>
      <c r="EXG1" s="29"/>
      <c r="EXH1" s="29"/>
      <c r="EXI1" s="29"/>
      <c r="EXJ1" s="29"/>
      <c r="EXK1" s="29"/>
      <c r="EXL1" s="29"/>
      <c r="EXM1" s="29"/>
      <c r="EXN1" s="29"/>
      <c r="EXO1" s="29"/>
      <c r="EXP1" s="29"/>
      <c r="EXQ1" s="29"/>
      <c r="EXR1" s="29"/>
      <c r="EXS1" s="29"/>
      <c r="EXT1" s="29"/>
      <c r="EXU1" s="29"/>
      <c r="EXV1" s="29"/>
      <c r="EXW1" s="29"/>
      <c r="EXX1" s="29"/>
      <c r="EXY1" s="29"/>
      <c r="EXZ1" s="29"/>
      <c r="EYA1" s="29"/>
      <c r="EYB1" s="29"/>
      <c r="EYC1" s="29"/>
      <c r="EYD1" s="29"/>
      <c r="EYE1" s="29"/>
      <c r="EYF1" s="29"/>
      <c r="EYG1" s="29"/>
      <c r="EYH1" s="29"/>
      <c r="EYI1" s="29"/>
      <c r="EYJ1" s="29"/>
      <c r="EYK1" s="29"/>
      <c r="EYL1" s="29"/>
      <c r="EYM1" s="29"/>
      <c r="EYN1" s="29"/>
      <c r="EYO1" s="29"/>
      <c r="EYP1" s="29"/>
      <c r="EYQ1" s="29"/>
      <c r="EYR1" s="29"/>
      <c r="EYS1" s="29"/>
      <c r="EYT1" s="29"/>
      <c r="EYU1" s="29"/>
      <c r="EYV1" s="29"/>
      <c r="EYW1" s="29"/>
      <c r="EYX1" s="29"/>
      <c r="EYY1" s="29"/>
      <c r="EYZ1" s="29"/>
      <c r="EZA1" s="29"/>
      <c r="EZB1" s="29"/>
      <c r="EZC1" s="29"/>
      <c r="EZD1" s="29"/>
      <c r="EZE1" s="29"/>
      <c r="EZF1" s="29"/>
      <c r="EZG1" s="29"/>
      <c r="EZH1" s="29"/>
      <c r="EZI1" s="29"/>
      <c r="EZJ1" s="29"/>
      <c r="EZK1" s="29"/>
      <c r="EZL1" s="29"/>
      <c r="EZM1" s="29"/>
      <c r="EZN1" s="29"/>
      <c r="EZO1" s="29"/>
      <c r="EZP1" s="29"/>
      <c r="EZQ1" s="29"/>
      <c r="EZR1" s="29"/>
      <c r="EZS1" s="29"/>
      <c r="EZT1" s="29"/>
      <c r="EZU1" s="29"/>
      <c r="EZV1" s="29"/>
      <c r="EZW1" s="29"/>
      <c r="EZX1" s="29"/>
      <c r="EZY1" s="29"/>
      <c r="EZZ1" s="29"/>
      <c r="FAA1" s="29"/>
      <c r="FAB1" s="29"/>
      <c r="FAC1" s="29"/>
      <c r="FAD1" s="29"/>
      <c r="FAE1" s="29"/>
      <c r="FAF1" s="29"/>
      <c r="FAG1" s="29"/>
      <c r="FAH1" s="29"/>
      <c r="FAI1" s="29"/>
      <c r="FAJ1" s="29"/>
      <c r="FAK1" s="29"/>
      <c r="FAL1" s="29"/>
      <c r="FAM1" s="29"/>
      <c r="FAN1" s="29"/>
      <c r="FAO1" s="29"/>
      <c r="FAP1" s="29"/>
      <c r="FAQ1" s="29"/>
      <c r="FAR1" s="29"/>
      <c r="FAS1" s="29"/>
      <c r="FAT1" s="29"/>
      <c r="FAU1" s="29"/>
      <c r="FAV1" s="29"/>
      <c r="FAW1" s="29"/>
      <c r="FAX1" s="29"/>
      <c r="FAY1" s="29"/>
      <c r="FAZ1" s="29"/>
      <c r="FBA1" s="29"/>
      <c r="FBB1" s="29"/>
      <c r="FBC1" s="29"/>
      <c r="FBD1" s="29"/>
      <c r="FBE1" s="29"/>
      <c r="FBF1" s="29"/>
      <c r="FBG1" s="29"/>
      <c r="FBH1" s="29"/>
      <c r="FBI1" s="29"/>
      <c r="FBJ1" s="29"/>
      <c r="FBK1" s="29"/>
      <c r="FBL1" s="29"/>
      <c r="FBM1" s="29"/>
      <c r="FBN1" s="29"/>
      <c r="FBO1" s="29"/>
      <c r="FBP1" s="29"/>
      <c r="FBQ1" s="29"/>
      <c r="FBR1" s="29"/>
      <c r="FBS1" s="29"/>
      <c r="FBT1" s="29"/>
      <c r="FBU1" s="29"/>
      <c r="FBV1" s="29"/>
      <c r="FBW1" s="29"/>
      <c r="FBX1" s="29"/>
      <c r="FBY1" s="29"/>
      <c r="FBZ1" s="29"/>
      <c r="FCA1" s="29"/>
      <c r="FCB1" s="29"/>
      <c r="FCC1" s="29"/>
      <c r="FCD1" s="29"/>
      <c r="FCE1" s="29"/>
      <c r="FCF1" s="29"/>
      <c r="FCG1" s="29"/>
      <c r="FCH1" s="29"/>
      <c r="FCI1" s="29"/>
      <c r="FCJ1" s="29"/>
      <c r="FCK1" s="29"/>
      <c r="FCL1" s="29"/>
      <c r="FCM1" s="29"/>
      <c r="FCN1" s="29"/>
      <c r="FCO1" s="29"/>
      <c r="FCP1" s="29"/>
      <c r="FCQ1" s="29"/>
      <c r="FCR1" s="29"/>
      <c r="FCS1" s="29"/>
      <c r="FCT1" s="29"/>
      <c r="FCU1" s="29"/>
      <c r="FCV1" s="29"/>
      <c r="FCW1" s="29"/>
      <c r="FCX1" s="29"/>
      <c r="FCY1" s="29"/>
      <c r="FCZ1" s="29"/>
      <c r="FDA1" s="29"/>
      <c r="FDB1" s="29"/>
      <c r="FDC1" s="29"/>
      <c r="FDD1" s="29"/>
      <c r="FDE1" s="29"/>
      <c r="FDF1" s="29"/>
      <c r="FDG1" s="29"/>
      <c r="FDH1" s="29"/>
      <c r="FDI1" s="29"/>
      <c r="FDJ1" s="29"/>
      <c r="FDK1" s="29"/>
      <c r="FDL1" s="29"/>
      <c r="FDM1" s="29"/>
      <c r="FDN1" s="29"/>
      <c r="FDO1" s="29"/>
      <c r="FDP1" s="29"/>
      <c r="FDQ1" s="29"/>
      <c r="FDR1" s="29"/>
      <c r="FDS1" s="29"/>
      <c r="FDT1" s="29"/>
      <c r="FDU1" s="29"/>
      <c r="FDV1" s="29"/>
      <c r="FDW1" s="29"/>
      <c r="FDX1" s="29"/>
      <c r="FDY1" s="29"/>
      <c r="FDZ1" s="29"/>
      <c r="FEA1" s="29"/>
      <c r="FEB1" s="29"/>
      <c r="FEC1" s="29"/>
      <c r="FED1" s="29"/>
      <c r="FEE1" s="29"/>
      <c r="FEF1" s="29"/>
      <c r="FEG1" s="29"/>
      <c r="FEH1" s="29"/>
      <c r="FEI1" s="29"/>
      <c r="FEJ1" s="29"/>
      <c r="FEK1" s="29"/>
      <c r="FEL1" s="29"/>
      <c r="FEM1" s="29"/>
      <c r="FEN1" s="29"/>
      <c r="FEO1" s="29"/>
      <c r="FEP1" s="29"/>
      <c r="FEQ1" s="29"/>
      <c r="FER1" s="29"/>
      <c r="FES1" s="29"/>
      <c r="FET1" s="29"/>
      <c r="FEU1" s="29"/>
      <c r="FEV1" s="29"/>
      <c r="FEW1" s="29"/>
      <c r="FEX1" s="29"/>
      <c r="FEY1" s="29"/>
      <c r="FEZ1" s="29"/>
      <c r="FFA1" s="29"/>
      <c r="FFB1" s="29"/>
      <c r="FFC1" s="29"/>
      <c r="FFD1" s="29"/>
      <c r="FFE1" s="29"/>
      <c r="FFF1" s="29"/>
      <c r="FFG1" s="29"/>
      <c r="FFH1" s="29"/>
      <c r="FFI1" s="29"/>
      <c r="FFJ1" s="29"/>
      <c r="FFK1" s="29"/>
      <c r="FFL1" s="29"/>
      <c r="FFM1" s="29"/>
      <c r="FFN1" s="29"/>
      <c r="FFO1" s="29"/>
      <c r="FFP1" s="29"/>
      <c r="FFQ1" s="29"/>
      <c r="FFR1" s="29"/>
      <c r="FFS1" s="29"/>
      <c r="FFT1" s="29"/>
      <c r="FFU1" s="29"/>
      <c r="FFV1" s="29"/>
      <c r="FFW1" s="29"/>
      <c r="FFX1" s="29"/>
      <c r="FFY1" s="29"/>
      <c r="FFZ1" s="29"/>
      <c r="FGA1" s="29"/>
      <c r="FGB1" s="29"/>
      <c r="FGC1" s="29"/>
      <c r="FGD1" s="29"/>
      <c r="FGE1" s="29"/>
      <c r="FGF1" s="29"/>
      <c r="FGG1" s="29"/>
      <c r="FGH1" s="29"/>
      <c r="FGI1" s="29"/>
      <c r="FGJ1" s="29"/>
      <c r="FGK1" s="29"/>
      <c r="FGL1" s="29"/>
      <c r="FGM1" s="29"/>
      <c r="FGN1" s="29"/>
      <c r="FGO1" s="29"/>
      <c r="FGP1" s="29"/>
      <c r="FGQ1" s="29"/>
      <c r="FGR1" s="29"/>
      <c r="FGS1" s="29"/>
      <c r="FGT1" s="29"/>
      <c r="FGU1" s="29"/>
      <c r="FGV1" s="29"/>
      <c r="FGW1" s="29"/>
      <c r="FGX1" s="29"/>
      <c r="FGY1" s="29"/>
      <c r="FGZ1" s="29"/>
      <c r="FHA1" s="29"/>
      <c r="FHB1" s="29"/>
      <c r="FHC1" s="29"/>
      <c r="FHD1" s="29"/>
      <c r="FHE1" s="29"/>
      <c r="FHF1" s="29"/>
      <c r="FHG1" s="29"/>
      <c r="FHH1" s="29"/>
      <c r="FHI1" s="29"/>
      <c r="FHJ1" s="29"/>
      <c r="FHK1" s="29"/>
      <c r="FHL1" s="29"/>
      <c r="FHM1" s="29"/>
      <c r="FHN1" s="29"/>
      <c r="FHO1" s="29"/>
      <c r="FHP1" s="29"/>
      <c r="FHQ1" s="29"/>
      <c r="FHR1" s="29"/>
      <c r="FHS1" s="29"/>
      <c r="FHT1" s="29"/>
      <c r="FHU1" s="29"/>
      <c r="FHV1" s="29"/>
      <c r="FHW1" s="29"/>
      <c r="FHX1" s="29"/>
      <c r="FHY1" s="29"/>
      <c r="FHZ1" s="29"/>
      <c r="FIA1" s="29"/>
      <c r="FIB1" s="29"/>
      <c r="FIC1" s="29"/>
      <c r="FID1" s="29"/>
      <c r="FIE1" s="29"/>
      <c r="FIF1" s="29"/>
      <c r="FIG1" s="29"/>
      <c r="FIH1" s="29"/>
      <c r="FII1" s="29"/>
      <c r="FIJ1" s="29"/>
      <c r="FIK1" s="29"/>
      <c r="FIL1" s="29"/>
      <c r="FIM1" s="29"/>
      <c r="FIN1" s="29"/>
      <c r="FIO1" s="29"/>
      <c r="FIP1" s="29"/>
      <c r="FIQ1" s="29"/>
      <c r="FIR1" s="29"/>
      <c r="FIS1" s="29"/>
      <c r="FIT1" s="29"/>
      <c r="FIU1" s="29"/>
      <c r="FIV1" s="29"/>
      <c r="FIW1" s="29"/>
      <c r="FIX1" s="29"/>
      <c r="FIY1" s="29"/>
      <c r="FIZ1" s="29"/>
      <c r="FJA1" s="29"/>
      <c r="FJB1" s="29"/>
      <c r="FJC1" s="29"/>
      <c r="FJD1" s="29"/>
      <c r="FJE1" s="29"/>
      <c r="FJF1" s="29"/>
      <c r="FJG1" s="29"/>
      <c r="FJH1" s="29"/>
      <c r="FJI1" s="29"/>
      <c r="FJJ1" s="29"/>
      <c r="FJK1" s="29"/>
      <c r="FJL1" s="29"/>
      <c r="FJM1" s="29"/>
      <c r="FJN1" s="29"/>
      <c r="FJO1" s="29"/>
      <c r="FJP1" s="29"/>
      <c r="FJQ1" s="29"/>
      <c r="FJR1" s="29"/>
      <c r="FJS1" s="29"/>
      <c r="FJT1" s="29"/>
      <c r="FJU1" s="29"/>
      <c r="FJV1" s="29"/>
      <c r="FJW1" s="29"/>
      <c r="FJX1" s="29"/>
      <c r="FJY1" s="29"/>
      <c r="FJZ1" s="29"/>
      <c r="FKA1" s="29"/>
      <c r="FKB1" s="29"/>
      <c r="FKC1" s="29"/>
      <c r="FKD1" s="29"/>
      <c r="FKE1" s="29"/>
      <c r="FKF1" s="29"/>
      <c r="FKG1" s="29"/>
      <c r="FKH1" s="29"/>
      <c r="FKI1" s="29"/>
      <c r="FKJ1" s="29"/>
      <c r="FKK1" s="29"/>
      <c r="FKL1" s="29"/>
      <c r="FKM1" s="29"/>
      <c r="FKN1" s="29"/>
      <c r="FKO1" s="29"/>
      <c r="FKP1" s="29"/>
      <c r="FKQ1" s="29"/>
      <c r="FKR1" s="29"/>
      <c r="FKS1" s="29"/>
      <c r="FKT1" s="29"/>
      <c r="FKU1" s="29"/>
      <c r="FKV1" s="29"/>
      <c r="FKW1" s="29"/>
      <c r="FKX1" s="29"/>
      <c r="FKY1" s="29"/>
      <c r="FKZ1" s="29"/>
      <c r="FLA1" s="29"/>
      <c r="FLB1" s="29"/>
      <c r="FLC1" s="29"/>
      <c r="FLD1" s="29"/>
      <c r="FLE1" s="29"/>
      <c r="FLF1" s="29"/>
      <c r="FLG1" s="29"/>
      <c r="FLH1" s="29"/>
      <c r="FLI1" s="29"/>
      <c r="FLJ1" s="29"/>
      <c r="FLK1" s="29"/>
      <c r="FLL1" s="29"/>
      <c r="FLM1" s="29"/>
      <c r="FLN1" s="29"/>
      <c r="FLO1" s="29"/>
      <c r="FLP1" s="29"/>
      <c r="FLQ1" s="29"/>
      <c r="FLR1" s="29"/>
      <c r="FLS1" s="29"/>
      <c r="FLT1" s="29"/>
      <c r="FLU1" s="29"/>
      <c r="FLV1" s="29"/>
      <c r="FLW1" s="29"/>
      <c r="FLX1" s="29"/>
      <c r="FLY1" s="29"/>
      <c r="FLZ1" s="29"/>
      <c r="FMA1" s="29"/>
      <c r="FMB1" s="29"/>
      <c r="FMC1" s="29"/>
      <c r="FMD1" s="29"/>
      <c r="FME1" s="29"/>
      <c r="FMF1" s="29"/>
      <c r="FMG1" s="29"/>
      <c r="FMH1" s="29"/>
      <c r="FMI1" s="29"/>
      <c r="FMJ1" s="29"/>
      <c r="FMK1" s="29"/>
      <c r="FML1" s="29"/>
      <c r="FMM1" s="29"/>
      <c r="FMN1" s="29"/>
      <c r="FMO1" s="29"/>
      <c r="FMP1" s="29"/>
      <c r="FMQ1" s="29"/>
      <c r="FMR1" s="29"/>
      <c r="FMS1" s="29"/>
      <c r="FMT1" s="29"/>
      <c r="FMU1" s="29"/>
      <c r="FMV1" s="29"/>
      <c r="FMW1" s="29"/>
      <c r="FMX1" s="29"/>
      <c r="FMY1" s="29"/>
      <c r="FMZ1" s="29"/>
      <c r="FNA1" s="29"/>
      <c r="FNB1" s="29"/>
      <c r="FNC1" s="29"/>
      <c r="FND1" s="29"/>
      <c r="FNE1" s="29"/>
      <c r="FNF1" s="29"/>
      <c r="FNG1" s="29"/>
      <c r="FNH1" s="29"/>
      <c r="FNI1" s="29"/>
      <c r="FNJ1" s="29"/>
      <c r="FNK1" s="29"/>
      <c r="FNL1" s="29"/>
      <c r="FNM1" s="29"/>
      <c r="FNN1" s="29"/>
      <c r="FNO1" s="29"/>
      <c r="FNP1" s="29"/>
      <c r="FNQ1" s="29"/>
      <c r="FNR1" s="29"/>
      <c r="FNS1" s="29"/>
      <c r="FNT1" s="29"/>
      <c r="FNU1" s="29"/>
      <c r="FNV1" s="29"/>
      <c r="FNW1" s="29"/>
      <c r="FNX1" s="29"/>
      <c r="FNY1" s="29"/>
      <c r="FNZ1" s="29"/>
      <c r="FOA1" s="29"/>
      <c r="FOB1" s="29"/>
      <c r="FOC1" s="29"/>
      <c r="FOD1" s="29"/>
      <c r="FOE1" s="29"/>
      <c r="FOF1" s="29"/>
      <c r="FOG1" s="29"/>
      <c r="FOH1" s="29"/>
      <c r="FOI1" s="29"/>
      <c r="FOJ1" s="29"/>
      <c r="FOK1" s="29"/>
      <c r="FOL1" s="29"/>
      <c r="FOM1" s="29"/>
      <c r="FON1" s="29"/>
      <c r="FOO1" s="29"/>
      <c r="FOP1" s="29"/>
      <c r="FOQ1" s="29"/>
      <c r="FOR1" s="29"/>
      <c r="FOS1" s="29"/>
      <c r="FOT1" s="29"/>
      <c r="FOU1" s="29"/>
      <c r="FOV1" s="29"/>
      <c r="FOW1" s="29"/>
      <c r="FOX1" s="29"/>
      <c r="FOY1" s="29"/>
      <c r="FOZ1" s="29"/>
      <c r="FPA1" s="29"/>
      <c r="FPB1" s="29"/>
      <c r="FPC1" s="29"/>
      <c r="FPD1" s="29"/>
      <c r="FPE1" s="29"/>
      <c r="FPF1" s="29"/>
      <c r="FPG1" s="29"/>
      <c r="FPH1" s="29"/>
      <c r="FPI1" s="29"/>
      <c r="FPJ1" s="29"/>
      <c r="FPK1" s="29"/>
      <c r="FPL1" s="29"/>
      <c r="FPM1" s="29"/>
      <c r="FPN1" s="29"/>
      <c r="FPO1" s="29"/>
      <c r="FPP1" s="29"/>
      <c r="FPQ1" s="29"/>
      <c r="FPR1" s="29"/>
      <c r="FPS1" s="29"/>
      <c r="FPT1" s="29"/>
      <c r="FPU1" s="29"/>
      <c r="FPV1" s="29"/>
      <c r="FPW1" s="29"/>
      <c r="FPX1" s="29"/>
      <c r="FPY1" s="29"/>
      <c r="FPZ1" s="29"/>
      <c r="FQA1" s="29"/>
      <c r="FQB1" s="29"/>
      <c r="FQC1" s="29"/>
      <c r="FQD1" s="29"/>
      <c r="FQE1" s="29"/>
      <c r="FQF1" s="29"/>
      <c r="FQG1" s="29"/>
      <c r="FQH1" s="29"/>
      <c r="FQI1" s="29"/>
      <c r="FQJ1" s="29"/>
      <c r="FQK1" s="29"/>
      <c r="FQL1" s="29"/>
      <c r="FQM1" s="29"/>
      <c r="FQN1" s="29"/>
      <c r="FQO1" s="29"/>
      <c r="FQP1" s="29"/>
      <c r="FQQ1" s="29"/>
      <c r="FQR1" s="29"/>
      <c r="FQS1" s="29"/>
      <c r="FQT1" s="29"/>
      <c r="FQU1" s="29"/>
      <c r="FQV1" s="29"/>
      <c r="FQW1" s="29"/>
      <c r="FQX1" s="29"/>
      <c r="FQY1" s="29"/>
      <c r="FQZ1" s="29"/>
      <c r="FRA1" s="29"/>
      <c r="FRB1" s="29"/>
      <c r="FRC1" s="29"/>
      <c r="FRD1" s="29"/>
      <c r="FRE1" s="29"/>
      <c r="FRF1" s="29"/>
      <c r="FRG1" s="29"/>
      <c r="FRH1" s="29"/>
      <c r="FRI1" s="29"/>
      <c r="FRJ1" s="29"/>
      <c r="FRK1" s="29"/>
      <c r="FRL1" s="29"/>
      <c r="FRM1" s="29"/>
      <c r="FRN1" s="29"/>
      <c r="FRO1" s="29"/>
      <c r="FRP1" s="29"/>
      <c r="FRQ1" s="29"/>
      <c r="FRR1" s="29"/>
      <c r="FRS1" s="29"/>
      <c r="FRT1" s="29"/>
      <c r="FRU1" s="29"/>
      <c r="FRV1" s="29"/>
      <c r="FRW1" s="29"/>
      <c r="FRX1" s="29"/>
      <c r="FRY1" s="29"/>
      <c r="FRZ1" s="29"/>
      <c r="FSA1" s="29"/>
      <c r="FSB1" s="29"/>
      <c r="FSC1" s="29"/>
      <c r="FSD1" s="29"/>
      <c r="FSE1" s="29"/>
      <c r="FSF1" s="29"/>
      <c r="FSG1" s="29"/>
      <c r="FSH1" s="29"/>
      <c r="FSI1" s="29"/>
      <c r="FSJ1" s="29"/>
      <c r="FSK1" s="29"/>
      <c r="FSL1" s="29"/>
      <c r="FSM1" s="29"/>
      <c r="FSN1" s="29"/>
      <c r="FSO1" s="29"/>
      <c r="FSP1" s="29"/>
      <c r="FSQ1" s="29"/>
      <c r="FSR1" s="29"/>
      <c r="FSS1" s="29"/>
      <c r="FST1" s="29"/>
      <c r="FSU1" s="29"/>
      <c r="FSV1" s="29"/>
      <c r="FSW1" s="29"/>
      <c r="FSX1" s="29"/>
      <c r="FSY1" s="29"/>
      <c r="FSZ1" s="29"/>
      <c r="FTA1" s="29"/>
      <c r="FTB1" s="29"/>
      <c r="FTC1" s="29"/>
      <c r="FTD1" s="29"/>
      <c r="FTE1" s="29"/>
      <c r="FTF1" s="29"/>
      <c r="FTG1" s="29"/>
      <c r="FTH1" s="29"/>
      <c r="FTI1" s="29"/>
      <c r="FTJ1" s="29"/>
      <c r="FTK1" s="29"/>
      <c r="FTL1" s="29"/>
      <c r="FTM1" s="29"/>
      <c r="FTN1" s="29"/>
      <c r="FTO1" s="29"/>
      <c r="FTP1" s="29"/>
      <c r="FTQ1" s="29"/>
      <c r="FTR1" s="29"/>
      <c r="FTS1" s="29"/>
      <c r="FTT1" s="29"/>
      <c r="FTU1" s="29"/>
      <c r="FTV1" s="29"/>
      <c r="FTW1" s="29"/>
      <c r="FTX1" s="29"/>
      <c r="FTY1" s="29"/>
      <c r="FTZ1" s="29"/>
      <c r="FUA1" s="29"/>
      <c r="FUB1" s="29"/>
      <c r="FUC1" s="29"/>
      <c r="FUD1" s="29"/>
      <c r="FUE1" s="29"/>
      <c r="FUF1" s="29"/>
      <c r="FUG1" s="29"/>
      <c r="FUH1" s="29"/>
      <c r="FUI1" s="29"/>
      <c r="FUJ1" s="29"/>
      <c r="FUK1" s="29"/>
      <c r="FUL1" s="29"/>
      <c r="FUM1" s="29"/>
      <c r="FUN1" s="29"/>
      <c r="FUO1" s="29"/>
      <c r="FUP1" s="29"/>
      <c r="FUQ1" s="29"/>
      <c r="FUR1" s="29"/>
      <c r="FUS1" s="29"/>
      <c r="FUT1" s="29"/>
      <c r="FUU1" s="29"/>
      <c r="FUV1" s="29"/>
      <c r="FUW1" s="29"/>
      <c r="FUX1" s="29"/>
      <c r="FUY1" s="29"/>
      <c r="FUZ1" s="29"/>
      <c r="FVA1" s="29"/>
      <c r="FVB1" s="29"/>
      <c r="FVC1" s="29"/>
      <c r="FVD1" s="29"/>
      <c r="FVE1" s="29"/>
      <c r="FVF1" s="29"/>
      <c r="FVG1" s="29"/>
      <c r="FVH1" s="29"/>
      <c r="FVI1" s="29"/>
      <c r="FVJ1" s="29"/>
      <c r="FVK1" s="29"/>
      <c r="FVL1" s="29"/>
      <c r="FVM1" s="29"/>
      <c r="FVN1" s="29"/>
      <c r="FVO1" s="29"/>
      <c r="FVP1" s="29"/>
      <c r="FVQ1" s="29"/>
      <c r="FVR1" s="29"/>
      <c r="FVS1" s="29"/>
      <c r="FVT1" s="29"/>
      <c r="FVU1" s="29"/>
      <c r="FVV1" s="29"/>
      <c r="FVW1" s="29"/>
      <c r="FVX1" s="29"/>
      <c r="FVY1" s="29"/>
      <c r="FVZ1" s="29"/>
      <c r="FWA1" s="29"/>
      <c r="FWB1" s="29"/>
      <c r="FWC1" s="29"/>
      <c r="FWD1" s="29"/>
      <c r="FWE1" s="29"/>
      <c r="FWF1" s="29"/>
      <c r="FWG1" s="29"/>
      <c r="FWH1" s="29"/>
      <c r="FWI1" s="29"/>
      <c r="FWJ1" s="29"/>
      <c r="FWK1" s="29"/>
      <c r="FWL1" s="29"/>
      <c r="FWM1" s="29"/>
      <c r="FWN1" s="29"/>
      <c r="FWO1" s="29"/>
      <c r="FWP1" s="29"/>
      <c r="FWQ1" s="29"/>
      <c r="FWR1" s="29"/>
      <c r="FWS1" s="29"/>
      <c r="FWT1" s="29"/>
      <c r="FWU1" s="29"/>
      <c r="FWV1" s="29"/>
      <c r="FWW1" s="29"/>
      <c r="FWX1" s="29"/>
      <c r="FWY1" s="29"/>
      <c r="FWZ1" s="29"/>
      <c r="FXA1" s="29"/>
      <c r="FXB1" s="29"/>
      <c r="FXC1" s="29"/>
      <c r="FXD1" s="29"/>
      <c r="FXE1" s="29"/>
      <c r="FXF1" s="29"/>
      <c r="FXG1" s="29"/>
      <c r="FXH1" s="29"/>
      <c r="FXI1" s="29"/>
      <c r="FXJ1" s="29"/>
      <c r="FXK1" s="29"/>
      <c r="FXL1" s="29"/>
      <c r="FXM1" s="29"/>
      <c r="FXN1" s="29"/>
      <c r="FXO1" s="29"/>
      <c r="FXP1" s="29"/>
      <c r="FXQ1" s="29"/>
      <c r="FXR1" s="29"/>
      <c r="FXS1" s="29"/>
      <c r="FXT1" s="29"/>
      <c r="FXU1" s="29"/>
      <c r="FXV1" s="29"/>
      <c r="FXW1" s="29"/>
      <c r="FXX1" s="29"/>
      <c r="FXY1" s="29"/>
      <c r="FXZ1" s="29"/>
      <c r="FYA1" s="29"/>
      <c r="FYB1" s="29"/>
      <c r="FYC1" s="29"/>
      <c r="FYD1" s="29"/>
      <c r="FYE1" s="29"/>
      <c r="FYF1" s="29"/>
      <c r="FYG1" s="29"/>
      <c r="FYH1" s="29"/>
      <c r="FYI1" s="29"/>
      <c r="FYJ1" s="29"/>
      <c r="FYK1" s="29"/>
      <c r="FYL1" s="29"/>
      <c r="FYM1" s="29"/>
      <c r="FYN1" s="29"/>
      <c r="FYO1" s="29"/>
      <c r="FYP1" s="29"/>
      <c r="FYQ1" s="29"/>
      <c r="FYR1" s="29"/>
      <c r="FYS1" s="29"/>
      <c r="FYT1" s="29"/>
      <c r="FYU1" s="29"/>
      <c r="FYV1" s="29"/>
      <c r="FYW1" s="29"/>
      <c r="FYX1" s="29"/>
      <c r="FYY1" s="29"/>
      <c r="FYZ1" s="29"/>
      <c r="FZA1" s="29"/>
      <c r="FZB1" s="29"/>
      <c r="FZC1" s="29"/>
      <c r="FZD1" s="29"/>
      <c r="FZE1" s="29"/>
      <c r="FZF1" s="29"/>
      <c r="FZG1" s="29"/>
      <c r="FZH1" s="29"/>
      <c r="FZI1" s="29"/>
      <c r="FZJ1" s="29"/>
      <c r="FZK1" s="29"/>
      <c r="FZL1" s="29"/>
      <c r="FZM1" s="29"/>
      <c r="FZN1" s="29"/>
      <c r="FZO1" s="29"/>
      <c r="FZP1" s="29"/>
      <c r="FZQ1" s="29"/>
      <c r="FZR1" s="29"/>
      <c r="FZS1" s="29"/>
      <c r="FZT1" s="29"/>
      <c r="FZU1" s="29"/>
      <c r="FZV1" s="29"/>
      <c r="FZW1" s="29"/>
      <c r="FZX1" s="29"/>
      <c r="FZY1" s="29"/>
      <c r="FZZ1" s="29"/>
      <c r="GAA1" s="29"/>
      <c r="GAB1" s="29"/>
      <c r="GAC1" s="29"/>
      <c r="GAD1" s="29"/>
      <c r="GAE1" s="29"/>
      <c r="GAF1" s="29"/>
      <c r="GAG1" s="29"/>
      <c r="GAH1" s="29"/>
      <c r="GAI1" s="29"/>
      <c r="GAJ1" s="29"/>
      <c r="GAK1" s="29"/>
      <c r="GAL1" s="29"/>
      <c r="GAM1" s="29"/>
      <c r="GAN1" s="29"/>
      <c r="GAO1" s="29"/>
      <c r="GAP1" s="29"/>
      <c r="GAQ1" s="29"/>
      <c r="GAR1" s="29"/>
      <c r="GAS1" s="29"/>
      <c r="GAT1" s="29"/>
      <c r="GAU1" s="29"/>
      <c r="GAV1" s="29"/>
      <c r="GAW1" s="29"/>
      <c r="GAX1" s="29"/>
      <c r="GAY1" s="29"/>
      <c r="GAZ1" s="29"/>
      <c r="GBA1" s="29"/>
      <c r="GBB1" s="29"/>
      <c r="GBC1" s="29"/>
      <c r="GBD1" s="29"/>
      <c r="GBE1" s="29"/>
      <c r="GBF1" s="29"/>
      <c r="GBG1" s="29"/>
      <c r="GBH1" s="29"/>
      <c r="GBI1" s="29"/>
      <c r="GBJ1" s="29"/>
      <c r="GBK1" s="29"/>
      <c r="GBL1" s="29"/>
      <c r="GBM1" s="29"/>
      <c r="GBN1" s="29"/>
      <c r="GBO1" s="29"/>
      <c r="GBP1" s="29"/>
      <c r="GBQ1" s="29"/>
      <c r="GBR1" s="29"/>
      <c r="GBS1" s="29"/>
      <c r="GBT1" s="29"/>
      <c r="GBU1" s="29"/>
      <c r="GBV1" s="29"/>
      <c r="GBW1" s="29"/>
      <c r="GBX1" s="29"/>
      <c r="GBY1" s="29"/>
      <c r="GBZ1" s="29"/>
      <c r="GCA1" s="29"/>
      <c r="GCB1" s="29"/>
      <c r="GCC1" s="29"/>
      <c r="GCD1" s="29"/>
      <c r="GCE1" s="29"/>
      <c r="GCF1" s="29"/>
      <c r="GCG1" s="29"/>
      <c r="GCH1" s="29"/>
      <c r="GCI1" s="29"/>
      <c r="GCJ1" s="29"/>
      <c r="GCK1" s="29"/>
      <c r="GCL1" s="29"/>
      <c r="GCM1" s="29"/>
      <c r="GCN1" s="29"/>
      <c r="GCO1" s="29"/>
      <c r="GCP1" s="29"/>
      <c r="GCQ1" s="29"/>
      <c r="GCR1" s="29"/>
      <c r="GCS1" s="29"/>
      <c r="GCT1" s="29"/>
      <c r="GCU1" s="29"/>
      <c r="GCV1" s="29"/>
      <c r="GCW1" s="29"/>
      <c r="GCX1" s="29"/>
      <c r="GCY1" s="29"/>
      <c r="GCZ1" s="29"/>
      <c r="GDA1" s="29"/>
      <c r="GDB1" s="29"/>
      <c r="GDC1" s="29"/>
      <c r="GDD1" s="29"/>
      <c r="GDE1" s="29"/>
      <c r="GDF1" s="29"/>
      <c r="GDG1" s="29"/>
      <c r="GDH1" s="29"/>
      <c r="GDI1" s="29"/>
      <c r="GDJ1" s="29"/>
      <c r="GDK1" s="29"/>
      <c r="GDL1" s="29"/>
      <c r="GDM1" s="29"/>
      <c r="GDN1" s="29"/>
      <c r="GDO1" s="29"/>
      <c r="GDP1" s="29"/>
      <c r="GDQ1" s="29"/>
      <c r="GDR1" s="29"/>
      <c r="GDS1" s="29"/>
      <c r="GDT1" s="29"/>
      <c r="GDU1" s="29"/>
      <c r="GDV1" s="29"/>
      <c r="GDW1" s="29"/>
      <c r="GDX1" s="29"/>
      <c r="GDY1" s="29"/>
      <c r="GDZ1" s="29"/>
      <c r="GEA1" s="29"/>
      <c r="GEB1" s="29"/>
      <c r="GEC1" s="29"/>
      <c r="GED1" s="29"/>
      <c r="GEE1" s="29"/>
      <c r="GEF1" s="29"/>
      <c r="GEG1" s="29"/>
      <c r="GEH1" s="29"/>
      <c r="GEI1" s="29"/>
      <c r="GEJ1" s="29"/>
      <c r="GEK1" s="29"/>
      <c r="GEL1" s="29"/>
      <c r="GEM1" s="29"/>
      <c r="GEN1" s="29"/>
      <c r="GEO1" s="29"/>
      <c r="GEP1" s="29"/>
      <c r="GEQ1" s="29"/>
      <c r="GER1" s="29"/>
      <c r="GES1" s="29"/>
      <c r="GET1" s="29"/>
      <c r="GEU1" s="29"/>
      <c r="GEV1" s="29"/>
      <c r="GEW1" s="29"/>
      <c r="GEX1" s="29"/>
      <c r="GEY1" s="29"/>
      <c r="GEZ1" s="29"/>
      <c r="GFA1" s="29"/>
      <c r="GFB1" s="29"/>
      <c r="GFC1" s="29"/>
      <c r="GFD1" s="29"/>
      <c r="GFE1" s="29"/>
      <c r="GFF1" s="29"/>
      <c r="GFG1" s="29"/>
      <c r="GFH1" s="29"/>
      <c r="GFI1" s="29"/>
      <c r="GFJ1" s="29"/>
      <c r="GFK1" s="29"/>
      <c r="GFL1" s="29"/>
      <c r="GFM1" s="29"/>
      <c r="GFN1" s="29"/>
      <c r="GFO1" s="29"/>
      <c r="GFP1" s="29"/>
      <c r="GFQ1" s="29"/>
      <c r="GFR1" s="29"/>
      <c r="GFS1" s="29"/>
      <c r="GFT1" s="29"/>
      <c r="GFU1" s="29"/>
      <c r="GFV1" s="29"/>
      <c r="GFW1" s="29"/>
      <c r="GFX1" s="29"/>
      <c r="GFY1" s="29"/>
      <c r="GFZ1" s="29"/>
      <c r="GGA1" s="29"/>
      <c r="GGB1" s="29"/>
      <c r="GGC1" s="29"/>
      <c r="GGD1" s="29"/>
      <c r="GGE1" s="29"/>
      <c r="GGF1" s="29"/>
      <c r="GGG1" s="29"/>
      <c r="GGH1" s="29"/>
      <c r="GGI1" s="29"/>
      <c r="GGJ1" s="29"/>
      <c r="GGK1" s="29"/>
      <c r="GGL1" s="29"/>
      <c r="GGM1" s="29"/>
      <c r="GGN1" s="29"/>
      <c r="GGO1" s="29"/>
      <c r="GGP1" s="29"/>
      <c r="GGQ1" s="29"/>
      <c r="GGR1" s="29"/>
      <c r="GGS1" s="29"/>
      <c r="GGT1" s="29"/>
      <c r="GGU1" s="29"/>
      <c r="GGV1" s="29"/>
      <c r="GGW1" s="29"/>
      <c r="GGX1" s="29"/>
      <c r="GGY1" s="29"/>
      <c r="GGZ1" s="29"/>
      <c r="GHA1" s="29"/>
      <c r="GHB1" s="29"/>
      <c r="GHC1" s="29"/>
      <c r="GHD1" s="29"/>
      <c r="GHE1" s="29"/>
      <c r="GHF1" s="29"/>
      <c r="GHG1" s="29"/>
      <c r="GHH1" s="29"/>
      <c r="GHI1" s="29"/>
      <c r="GHJ1" s="29"/>
      <c r="GHK1" s="29"/>
      <c r="GHL1" s="29"/>
      <c r="GHM1" s="29"/>
      <c r="GHN1" s="29"/>
      <c r="GHO1" s="29"/>
      <c r="GHP1" s="29"/>
      <c r="GHQ1" s="29"/>
      <c r="GHR1" s="29"/>
      <c r="GHS1" s="29"/>
      <c r="GHT1" s="29"/>
      <c r="GHU1" s="29"/>
      <c r="GHV1" s="29"/>
      <c r="GHW1" s="29"/>
      <c r="GHX1" s="29"/>
      <c r="GHY1" s="29"/>
      <c r="GHZ1" s="29"/>
      <c r="GIA1" s="29"/>
      <c r="GIB1" s="29"/>
      <c r="GIC1" s="29"/>
      <c r="GID1" s="29"/>
      <c r="GIE1" s="29"/>
      <c r="GIF1" s="29"/>
      <c r="GIG1" s="29"/>
      <c r="GIH1" s="29"/>
      <c r="GII1" s="29"/>
      <c r="GIJ1" s="29"/>
      <c r="GIK1" s="29"/>
      <c r="GIL1" s="29"/>
      <c r="GIM1" s="29"/>
      <c r="GIN1" s="29"/>
      <c r="GIO1" s="29"/>
      <c r="GIP1" s="29"/>
      <c r="GIQ1" s="29"/>
      <c r="GIR1" s="29"/>
      <c r="GIS1" s="29"/>
      <c r="GIT1" s="29"/>
      <c r="GIU1" s="29"/>
      <c r="GIV1" s="29"/>
      <c r="GIW1" s="29"/>
      <c r="GIX1" s="29"/>
      <c r="GIY1" s="29"/>
      <c r="GIZ1" s="29"/>
      <c r="GJA1" s="29"/>
      <c r="GJB1" s="29"/>
      <c r="GJC1" s="29"/>
      <c r="GJD1" s="29"/>
      <c r="GJE1" s="29"/>
      <c r="GJF1" s="29"/>
      <c r="GJG1" s="29"/>
      <c r="GJH1" s="29"/>
      <c r="GJI1" s="29"/>
      <c r="GJJ1" s="29"/>
      <c r="GJK1" s="29"/>
      <c r="GJL1" s="29"/>
      <c r="GJM1" s="29"/>
      <c r="GJN1" s="29"/>
      <c r="GJO1" s="29"/>
      <c r="GJP1" s="29"/>
      <c r="GJQ1" s="29"/>
      <c r="GJR1" s="29"/>
      <c r="GJS1" s="29"/>
      <c r="GJT1" s="29"/>
      <c r="GJU1" s="29"/>
      <c r="GJV1" s="29"/>
      <c r="GJW1" s="29"/>
      <c r="GJX1" s="29"/>
      <c r="GJY1" s="29"/>
      <c r="GJZ1" s="29"/>
      <c r="GKA1" s="29"/>
      <c r="GKB1" s="29"/>
      <c r="GKC1" s="29"/>
      <c r="GKD1" s="29"/>
      <c r="GKE1" s="29"/>
      <c r="GKF1" s="29"/>
      <c r="GKG1" s="29"/>
      <c r="GKH1" s="29"/>
      <c r="GKI1" s="29"/>
      <c r="GKJ1" s="29"/>
      <c r="GKK1" s="29"/>
      <c r="GKL1" s="29"/>
      <c r="GKM1" s="29"/>
      <c r="GKN1" s="29"/>
      <c r="GKO1" s="29"/>
      <c r="GKP1" s="29"/>
      <c r="GKQ1" s="29"/>
      <c r="GKR1" s="29"/>
      <c r="GKS1" s="29"/>
      <c r="GKT1" s="29"/>
      <c r="GKU1" s="29"/>
      <c r="GKV1" s="29"/>
      <c r="GKW1" s="29"/>
      <c r="GKX1" s="29"/>
      <c r="GKY1" s="29"/>
      <c r="GKZ1" s="29"/>
      <c r="GLA1" s="29"/>
      <c r="GLB1" s="29"/>
      <c r="GLC1" s="29"/>
      <c r="GLD1" s="29"/>
      <c r="GLE1" s="29"/>
      <c r="GLF1" s="29"/>
      <c r="GLG1" s="29"/>
      <c r="GLH1" s="29"/>
      <c r="GLI1" s="29"/>
      <c r="GLJ1" s="29"/>
      <c r="GLK1" s="29"/>
      <c r="GLL1" s="29"/>
      <c r="GLM1" s="29"/>
      <c r="GLN1" s="29"/>
      <c r="GLO1" s="29"/>
      <c r="GLP1" s="29"/>
      <c r="GLQ1" s="29"/>
      <c r="GLR1" s="29"/>
      <c r="GLS1" s="29"/>
      <c r="GLT1" s="29"/>
      <c r="GLU1" s="29"/>
      <c r="GLV1" s="29"/>
      <c r="GLW1" s="29"/>
      <c r="GLX1" s="29"/>
      <c r="GLY1" s="29"/>
      <c r="GLZ1" s="29"/>
      <c r="GMA1" s="29"/>
      <c r="GMB1" s="29"/>
      <c r="GMC1" s="29"/>
      <c r="GMD1" s="29"/>
      <c r="GME1" s="29"/>
      <c r="GMF1" s="29"/>
      <c r="GMG1" s="29"/>
      <c r="GMH1" s="29"/>
      <c r="GMI1" s="29"/>
      <c r="GMJ1" s="29"/>
      <c r="GMK1" s="29"/>
      <c r="GML1" s="29"/>
      <c r="GMM1" s="29"/>
      <c r="GMN1" s="29"/>
      <c r="GMO1" s="29"/>
      <c r="GMP1" s="29"/>
      <c r="GMQ1" s="29"/>
      <c r="GMR1" s="29"/>
      <c r="GMS1" s="29"/>
      <c r="GMT1" s="29"/>
      <c r="GMU1" s="29"/>
      <c r="GMV1" s="29"/>
      <c r="GMW1" s="29"/>
      <c r="GMX1" s="29"/>
      <c r="GMY1" s="29"/>
      <c r="GMZ1" s="29"/>
      <c r="GNA1" s="29"/>
      <c r="GNB1" s="29"/>
      <c r="GNC1" s="29"/>
      <c r="GND1" s="29"/>
      <c r="GNE1" s="29"/>
      <c r="GNF1" s="29"/>
      <c r="GNG1" s="29"/>
      <c r="GNH1" s="29"/>
      <c r="GNI1" s="29"/>
      <c r="GNJ1" s="29"/>
      <c r="GNK1" s="29"/>
      <c r="GNL1" s="29"/>
      <c r="GNM1" s="29"/>
      <c r="GNN1" s="29"/>
      <c r="GNO1" s="29"/>
      <c r="GNP1" s="29"/>
      <c r="GNQ1" s="29"/>
      <c r="GNR1" s="29"/>
      <c r="GNS1" s="29"/>
      <c r="GNT1" s="29"/>
      <c r="GNU1" s="29"/>
      <c r="GNV1" s="29"/>
      <c r="GNW1" s="29"/>
      <c r="GNX1" s="29"/>
      <c r="GNY1" s="29"/>
      <c r="GNZ1" s="29"/>
      <c r="GOA1" s="29"/>
      <c r="GOB1" s="29"/>
      <c r="GOC1" s="29"/>
      <c r="GOD1" s="29"/>
      <c r="GOE1" s="29"/>
      <c r="GOF1" s="29"/>
      <c r="GOG1" s="29"/>
      <c r="GOH1" s="29"/>
      <c r="GOI1" s="29"/>
      <c r="GOJ1" s="29"/>
      <c r="GOK1" s="29"/>
      <c r="GOL1" s="29"/>
      <c r="GOM1" s="29"/>
      <c r="GON1" s="29"/>
      <c r="GOO1" s="29"/>
      <c r="GOP1" s="29"/>
      <c r="GOQ1" s="29"/>
      <c r="GOR1" s="29"/>
      <c r="GOS1" s="29"/>
      <c r="GOT1" s="29"/>
      <c r="GOU1" s="29"/>
      <c r="GOV1" s="29"/>
      <c r="GOW1" s="29"/>
      <c r="GOX1" s="29"/>
      <c r="GOY1" s="29"/>
      <c r="GOZ1" s="29"/>
      <c r="GPA1" s="29"/>
      <c r="GPB1" s="29"/>
      <c r="GPC1" s="29"/>
      <c r="GPD1" s="29"/>
      <c r="GPE1" s="29"/>
      <c r="GPF1" s="29"/>
      <c r="GPG1" s="29"/>
      <c r="GPH1" s="29"/>
      <c r="GPI1" s="29"/>
      <c r="GPJ1" s="29"/>
      <c r="GPK1" s="29"/>
      <c r="GPL1" s="29"/>
      <c r="GPM1" s="29"/>
      <c r="GPN1" s="29"/>
      <c r="GPO1" s="29"/>
      <c r="GPP1" s="29"/>
      <c r="GPQ1" s="29"/>
      <c r="GPR1" s="29"/>
      <c r="GPS1" s="29"/>
      <c r="GPT1" s="29"/>
      <c r="GPU1" s="29"/>
      <c r="GPV1" s="29"/>
      <c r="GPW1" s="29"/>
      <c r="GPX1" s="29"/>
      <c r="GPY1" s="29"/>
      <c r="GPZ1" s="29"/>
      <c r="GQA1" s="29"/>
      <c r="GQB1" s="29"/>
      <c r="GQC1" s="29"/>
      <c r="GQD1" s="29"/>
      <c r="GQE1" s="29"/>
      <c r="GQF1" s="29"/>
      <c r="GQG1" s="29"/>
      <c r="GQH1" s="29"/>
      <c r="GQI1" s="29"/>
      <c r="GQJ1" s="29"/>
      <c r="GQK1" s="29"/>
      <c r="GQL1" s="29"/>
      <c r="GQM1" s="29"/>
      <c r="GQN1" s="29"/>
      <c r="GQO1" s="29"/>
      <c r="GQP1" s="29"/>
      <c r="GQQ1" s="29"/>
      <c r="GQR1" s="29"/>
      <c r="GQS1" s="29"/>
      <c r="GQT1" s="29"/>
      <c r="GQU1" s="29"/>
      <c r="GQV1" s="29"/>
      <c r="GQW1" s="29"/>
      <c r="GQX1" s="29"/>
      <c r="GQY1" s="29"/>
      <c r="GQZ1" s="29"/>
      <c r="GRA1" s="29"/>
      <c r="GRB1" s="29"/>
      <c r="GRC1" s="29"/>
      <c r="GRD1" s="29"/>
      <c r="GRE1" s="29"/>
      <c r="GRF1" s="29"/>
      <c r="GRG1" s="29"/>
      <c r="GRH1" s="29"/>
      <c r="GRI1" s="29"/>
      <c r="GRJ1" s="29"/>
      <c r="GRK1" s="29"/>
      <c r="GRL1" s="29"/>
      <c r="GRM1" s="29"/>
      <c r="GRN1" s="29"/>
      <c r="GRO1" s="29"/>
      <c r="GRP1" s="29"/>
      <c r="GRQ1" s="29"/>
      <c r="GRR1" s="29"/>
      <c r="GRS1" s="29"/>
      <c r="GRT1" s="29"/>
      <c r="GRU1" s="29"/>
      <c r="GRV1" s="29"/>
      <c r="GRW1" s="29"/>
      <c r="GRX1" s="29"/>
      <c r="GRY1" s="29"/>
      <c r="GRZ1" s="29"/>
      <c r="GSA1" s="29"/>
      <c r="GSB1" s="29"/>
      <c r="GSC1" s="29"/>
      <c r="GSD1" s="29"/>
      <c r="GSE1" s="29"/>
      <c r="GSF1" s="29"/>
      <c r="GSG1" s="29"/>
      <c r="GSH1" s="29"/>
      <c r="GSI1" s="29"/>
      <c r="GSJ1" s="29"/>
      <c r="GSK1" s="29"/>
      <c r="GSL1" s="29"/>
      <c r="GSM1" s="29"/>
      <c r="GSN1" s="29"/>
      <c r="GSO1" s="29"/>
      <c r="GSP1" s="29"/>
      <c r="GSQ1" s="29"/>
      <c r="GSR1" s="29"/>
      <c r="GSS1" s="29"/>
      <c r="GST1" s="29"/>
      <c r="GSU1" s="29"/>
      <c r="GSV1" s="29"/>
      <c r="GSW1" s="29"/>
      <c r="GSX1" s="29"/>
      <c r="GSY1" s="29"/>
      <c r="GSZ1" s="29"/>
      <c r="GTA1" s="29"/>
      <c r="GTB1" s="29"/>
      <c r="GTC1" s="29"/>
      <c r="GTD1" s="29"/>
      <c r="GTE1" s="29"/>
      <c r="GTF1" s="29"/>
      <c r="GTG1" s="29"/>
      <c r="GTH1" s="29"/>
      <c r="GTI1" s="29"/>
      <c r="GTJ1" s="29"/>
      <c r="GTK1" s="29"/>
      <c r="GTL1" s="29"/>
      <c r="GTM1" s="29"/>
      <c r="GTN1" s="29"/>
      <c r="GTO1" s="29"/>
      <c r="GTP1" s="29"/>
      <c r="GTQ1" s="29"/>
      <c r="GTR1" s="29"/>
      <c r="GTS1" s="29"/>
      <c r="GTT1" s="29"/>
      <c r="GTU1" s="29"/>
      <c r="GTV1" s="29"/>
      <c r="GTW1" s="29"/>
      <c r="GTX1" s="29"/>
      <c r="GTY1" s="29"/>
      <c r="GTZ1" s="29"/>
      <c r="GUA1" s="29"/>
      <c r="GUB1" s="29"/>
      <c r="GUC1" s="29"/>
      <c r="GUD1" s="29"/>
      <c r="GUE1" s="29"/>
      <c r="GUF1" s="29"/>
      <c r="GUG1" s="29"/>
      <c r="GUH1" s="29"/>
      <c r="GUI1" s="29"/>
      <c r="GUJ1" s="29"/>
      <c r="GUK1" s="29"/>
      <c r="GUL1" s="29"/>
      <c r="GUM1" s="29"/>
      <c r="GUN1" s="29"/>
      <c r="GUO1" s="29"/>
      <c r="GUP1" s="29"/>
      <c r="GUQ1" s="29"/>
      <c r="GUR1" s="29"/>
      <c r="GUS1" s="29"/>
      <c r="GUT1" s="29"/>
      <c r="GUU1" s="29"/>
      <c r="GUV1" s="29"/>
      <c r="GUW1" s="29"/>
      <c r="GUX1" s="29"/>
      <c r="GUY1" s="29"/>
      <c r="GUZ1" s="29"/>
      <c r="GVA1" s="29"/>
      <c r="GVB1" s="29"/>
      <c r="GVC1" s="29"/>
      <c r="GVD1" s="29"/>
      <c r="GVE1" s="29"/>
      <c r="GVF1" s="29"/>
      <c r="GVG1" s="29"/>
      <c r="GVH1" s="29"/>
      <c r="GVI1" s="29"/>
      <c r="GVJ1" s="29"/>
      <c r="GVK1" s="29"/>
      <c r="GVL1" s="29"/>
      <c r="GVM1" s="29"/>
      <c r="GVN1" s="29"/>
      <c r="GVO1" s="29"/>
      <c r="GVP1" s="29"/>
      <c r="GVQ1" s="29"/>
      <c r="GVR1" s="29"/>
      <c r="GVS1" s="29"/>
      <c r="GVT1" s="29"/>
      <c r="GVU1" s="29"/>
      <c r="GVV1" s="29"/>
      <c r="GVW1" s="29"/>
      <c r="GVX1" s="29"/>
      <c r="GVY1" s="29"/>
      <c r="GVZ1" s="29"/>
      <c r="GWA1" s="29"/>
      <c r="GWB1" s="29"/>
      <c r="GWC1" s="29"/>
      <c r="GWD1" s="29"/>
      <c r="GWE1" s="29"/>
      <c r="GWF1" s="29"/>
      <c r="GWG1" s="29"/>
      <c r="GWH1" s="29"/>
      <c r="GWI1" s="29"/>
      <c r="GWJ1" s="29"/>
      <c r="GWK1" s="29"/>
      <c r="GWL1" s="29"/>
      <c r="GWM1" s="29"/>
      <c r="GWN1" s="29"/>
      <c r="GWO1" s="29"/>
      <c r="GWP1" s="29"/>
      <c r="GWQ1" s="29"/>
      <c r="GWR1" s="29"/>
      <c r="GWS1" s="29"/>
      <c r="GWT1" s="29"/>
      <c r="GWU1" s="29"/>
      <c r="GWV1" s="29"/>
      <c r="GWW1" s="29"/>
      <c r="GWX1" s="29"/>
      <c r="GWY1" s="29"/>
      <c r="GWZ1" s="29"/>
      <c r="GXA1" s="29"/>
      <c r="GXB1" s="29"/>
      <c r="GXC1" s="29"/>
      <c r="GXD1" s="29"/>
      <c r="GXE1" s="29"/>
      <c r="GXF1" s="29"/>
      <c r="GXG1" s="29"/>
      <c r="GXH1" s="29"/>
      <c r="GXI1" s="29"/>
      <c r="GXJ1" s="29"/>
      <c r="GXK1" s="29"/>
      <c r="GXL1" s="29"/>
      <c r="GXM1" s="29"/>
      <c r="GXN1" s="29"/>
      <c r="GXO1" s="29"/>
      <c r="GXP1" s="29"/>
      <c r="GXQ1" s="29"/>
      <c r="GXR1" s="29"/>
      <c r="GXS1" s="29"/>
      <c r="GXT1" s="29"/>
      <c r="GXU1" s="29"/>
      <c r="GXV1" s="29"/>
      <c r="GXW1" s="29"/>
      <c r="GXX1" s="29"/>
      <c r="GXY1" s="29"/>
      <c r="GXZ1" s="29"/>
      <c r="GYA1" s="29"/>
      <c r="GYB1" s="29"/>
      <c r="GYC1" s="29"/>
      <c r="GYD1" s="29"/>
      <c r="GYE1" s="29"/>
      <c r="GYF1" s="29"/>
      <c r="GYG1" s="29"/>
      <c r="GYH1" s="29"/>
      <c r="GYI1" s="29"/>
      <c r="GYJ1" s="29"/>
      <c r="GYK1" s="29"/>
      <c r="GYL1" s="29"/>
      <c r="GYM1" s="29"/>
      <c r="GYN1" s="29"/>
      <c r="GYO1" s="29"/>
      <c r="GYP1" s="29"/>
      <c r="GYQ1" s="29"/>
      <c r="GYR1" s="29"/>
      <c r="GYS1" s="29"/>
      <c r="GYT1" s="29"/>
      <c r="GYU1" s="29"/>
      <c r="GYV1" s="29"/>
      <c r="GYW1" s="29"/>
      <c r="GYX1" s="29"/>
      <c r="GYY1" s="29"/>
      <c r="GYZ1" s="29"/>
      <c r="GZA1" s="29"/>
      <c r="GZB1" s="29"/>
      <c r="GZC1" s="29"/>
      <c r="GZD1" s="29"/>
      <c r="GZE1" s="29"/>
      <c r="GZF1" s="29"/>
      <c r="GZG1" s="29"/>
      <c r="GZH1" s="29"/>
      <c r="GZI1" s="29"/>
      <c r="GZJ1" s="29"/>
      <c r="GZK1" s="29"/>
      <c r="GZL1" s="29"/>
      <c r="GZM1" s="29"/>
      <c r="GZN1" s="29"/>
      <c r="GZO1" s="29"/>
      <c r="GZP1" s="29"/>
      <c r="GZQ1" s="29"/>
      <c r="GZR1" s="29"/>
      <c r="GZS1" s="29"/>
      <c r="GZT1" s="29"/>
      <c r="GZU1" s="29"/>
      <c r="GZV1" s="29"/>
      <c r="GZW1" s="29"/>
      <c r="GZX1" s="29"/>
      <c r="GZY1" s="29"/>
      <c r="GZZ1" s="29"/>
      <c r="HAA1" s="29"/>
      <c r="HAB1" s="29"/>
      <c r="HAC1" s="29"/>
      <c r="HAD1" s="29"/>
      <c r="HAE1" s="29"/>
      <c r="HAF1" s="29"/>
      <c r="HAG1" s="29"/>
      <c r="HAH1" s="29"/>
      <c r="HAI1" s="29"/>
      <c r="HAJ1" s="29"/>
      <c r="HAK1" s="29"/>
      <c r="HAL1" s="29"/>
      <c r="HAM1" s="29"/>
      <c r="HAN1" s="29"/>
      <c r="HAO1" s="29"/>
      <c r="HAP1" s="29"/>
      <c r="HAQ1" s="29"/>
      <c r="HAR1" s="29"/>
      <c r="HAS1" s="29"/>
      <c r="HAT1" s="29"/>
      <c r="HAU1" s="29"/>
      <c r="HAV1" s="29"/>
      <c r="HAW1" s="29"/>
      <c r="HAX1" s="29"/>
      <c r="HAY1" s="29"/>
      <c r="HAZ1" s="29"/>
      <c r="HBA1" s="29"/>
      <c r="HBB1" s="29"/>
      <c r="HBC1" s="29"/>
      <c r="HBD1" s="29"/>
      <c r="HBE1" s="29"/>
      <c r="HBF1" s="29"/>
      <c r="HBG1" s="29"/>
      <c r="HBH1" s="29"/>
      <c r="HBI1" s="29"/>
      <c r="HBJ1" s="29"/>
      <c r="HBK1" s="29"/>
      <c r="HBL1" s="29"/>
      <c r="HBM1" s="29"/>
      <c r="HBN1" s="29"/>
      <c r="HBO1" s="29"/>
      <c r="HBP1" s="29"/>
      <c r="HBQ1" s="29"/>
      <c r="HBR1" s="29"/>
      <c r="HBS1" s="29"/>
      <c r="HBT1" s="29"/>
      <c r="HBU1" s="29"/>
      <c r="HBV1" s="29"/>
      <c r="HBW1" s="29"/>
      <c r="HBX1" s="29"/>
      <c r="HBY1" s="29"/>
      <c r="HBZ1" s="29"/>
      <c r="HCA1" s="29"/>
      <c r="HCB1" s="29"/>
      <c r="HCC1" s="29"/>
      <c r="HCD1" s="29"/>
      <c r="HCE1" s="29"/>
      <c r="HCF1" s="29"/>
      <c r="HCG1" s="29"/>
      <c r="HCH1" s="29"/>
      <c r="HCI1" s="29"/>
      <c r="HCJ1" s="29"/>
      <c r="HCK1" s="29"/>
      <c r="HCL1" s="29"/>
      <c r="HCM1" s="29"/>
      <c r="HCN1" s="29"/>
      <c r="HCO1" s="29"/>
      <c r="HCP1" s="29"/>
      <c r="HCQ1" s="29"/>
      <c r="HCR1" s="29"/>
      <c r="HCS1" s="29"/>
      <c r="HCT1" s="29"/>
      <c r="HCU1" s="29"/>
      <c r="HCV1" s="29"/>
      <c r="HCW1" s="29"/>
      <c r="HCX1" s="29"/>
      <c r="HCY1" s="29"/>
      <c r="HCZ1" s="29"/>
      <c r="HDA1" s="29"/>
      <c r="HDB1" s="29"/>
      <c r="HDC1" s="29"/>
      <c r="HDD1" s="29"/>
      <c r="HDE1" s="29"/>
      <c r="HDF1" s="29"/>
      <c r="HDG1" s="29"/>
      <c r="HDH1" s="29"/>
      <c r="HDI1" s="29"/>
      <c r="HDJ1" s="29"/>
      <c r="HDK1" s="29"/>
      <c r="HDL1" s="29"/>
      <c r="HDM1" s="29"/>
      <c r="HDN1" s="29"/>
      <c r="HDO1" s="29"/>
      <c r="HDP1" s="29"/>
      <c r="HDQ1" s="29"/>
      <c r="HDR1" s="29"/>
      <c r="HDS1" s="29"/>
      <c r="HDT1" s="29"/>
      <c r="HDU1" s="29"/>
      <c r="HDV1" s="29"/>
      <c r="HDW1" s="29"/>
      <c r="HDX1" s="29"/>
      <c r="HDY1" s="29"/>
      <c r="HDZ1" s="29"/>
      <c r="HEA1" s="29"/>
      <c r="HEB1" s="29"/>
      <c r="HEC1" s="29"/>
      <c r="HED1" s="29"/>
      <c r="HEE1" s="29"/>
      <c r="HEF1" s="29"/>
      <c r="HEG1" s="29"/>
      <c r="HEH1" s="29"/>
      <c r="HEI1" s="29"/>
      <c r="HEJ1" s="29"/>
      <c r="HEK1" s="29"/>
      <c r="HEL1" s="29"/>
      <c r="HEM1" s="29"/>
      <c r="HEN1" s="29"/>
      <c r="HEO1" s="29"/>
      <c r="HEP1" s="29"/>
      <c r="HEQ1" s="29"/>
      <c r="HER1" s="29"/>
      <c r="HES1" s="29"/>
      <c r="HET1" s="29"/>
      <c r="HEU1" s="29"/>
      <c r="HEV1" s="29"/>
      <c r="HEW1" s="29"/>
      <c r="HEX1" s="29"/>
      <c r="HEY1" s="29"/>
      <c r="HEZ1" s="29"/>
      <c r="HFA1" s="29"/>
      <c r="HFB1" s="29"/>
      <c r="HFC1" s="29"/>
      <c r="HFD1" s="29"/>
      <c r="HFE1" s="29"/>
      <c r="HFF1" s="29"/>
      <c r="HFG1" s="29"/>
      <c r="HFH1" s="29"/>
      <c r="HFI1" s="29"/>
      <c r="HFJ1" s="29"/>
      <c r="HFK1" s="29"/>
      <c r="HFL1" s="29"/>
      <c r="HFM1" s="29"/>
      <c r="HFN1" s="29"/>
      <c r="HFO1" s="29"/>
      <c r="HFP1" s="29"/>
      <c r="HFQ1" s="29"/>
      <c r="HFR1" s="29"/>
      <c r="HFS1" s="29"/>
      <c r="HFT1" s="29"/>
      <c r="HFU1" s="29"/>
      <c r="HFV1" s="29"/>
      <c r="HFW1" s="29"/>
      <c r="HFX1" s="29"/>
      <c r="HFY1" s="29"/>
      <c r="HFZ1" s="29"/>
      <c r="HGA1" s="29"/>
      <c r="HGB1" s="29"/>
      <c r="HGC1" s="29"/>
      <c r="HGD1" s="29"/>
      <c r="HGE1" s="29"/>
      <c r="HGF1" s="29"/>
      <c r="HGG1" s="29"/>
      <c r="HGH1" s="29"/>
      <c r="HGI1" s="29"/>
      <c r="HGJ1" s="29"/>
      <c r="HGK1" s="29"/>
      <c r="HGL1" s="29"/>
      <c r="HGM1" s="29"/>
      <c r="HGN1" s="29"/>
      <c r="HGO1" s="29"/>
      <c r="HGP1" s="29"/>
      <c r="HGQ1" s="29"/>
      <c r="HGR1" s="29"/>
      <c r="HGS1" s="29"/>
      <c r="HGT1" s="29"/>
      <c r="HGU1" s="29"/>
      <c r="HGV1" s="29"/>
      <c r="HGW1" s="29"/>
      <c r="HGX1" s="29"/>
      <c r="HGY1" s="29"/>
      <c r="HGZ1" s="29"/>
      <c r="HHA1" s="29"/>
      <c r="HHB1" s="29"/>
      <c r="HHC1" s="29"/>
      <c r="HHD1" s="29"/>
      <c r="HHE1" s="29"/>
      <c r="HHF1" s="29"/>
      <c r="HHG1" s="29"/>
      <c r="HHH1" s="29"/>
      <c r="HHI1" s="29"/>
      <c r="HHJ1" s="29"/>
      <c r="HHK1" s="29"/>
      <c r="HHL1" s="29"/>
      <c r="HHM1" s="29"/>
      <c r="HHN1" s="29"/>
      <c r="HHO1" s="29"/>
      <c r="HHP1" s="29"/>
      <c r="HHQ1" s="29"/>
      <c r="HHR1" s="29"/>
      <c r="HHS1" s="29"/>
      <c r="HHT1" s="29"/>
      <c r="HHU1" s="29"/>
      <c r="HHV1" s="29"/>
      <c r="HHW1" s="29"/>
      <c r="HHX1" s="29"/>
      <c r="HHY1" s="29"/>
      <c r="HHZ1" s="29"/>
      <c r="HIA1" s="29"/>
      <c r="HIB1" s="29"/>
      <c r="HIC1" s="29"/>
      <c r="HID1" s="29"/>
      <c r="HIE1" s="29"/>
      <c r="HIF1" s="29"/>
      <c r="HIG1" s="29"/>
      <c r="HIH1" s="29"/>
      <c r="HII1" s="29"/>
      <c r="HIJ1" s="29"/>
      <c r="HIK1" s="29"/>
      <c r="HIL1" s="29"/>
      <c r="HIM1" s="29"/>
      <c r="HIN1" s="29"/>
      <c r="HIO1" s="29"/>
      <c r="HIP1" s="29"/>
      <c r="HIQ1" s="29"/>
      <c r="HIR1" s="29"/>
      <c r="HIS1" s="29"/>
      <c r="HIT1" s="29"/>
      <c r="HIU1" s="29"/>
      <c r="HIV1" s="29"/>
      <c r="HIW1" s="29"/>
      <c r="HIX1" s="29"/>
      <c r="HIY1" s="29"/>
      <c r="HIZ1" s="29"/>
      <c r="HJA1" s="29"/>
      <c r="HJB1" s="29"/>
      <c r="HJC1" s="29"/>
      <c r="HJD1" s="29"/>
      <c r="HJE1" s="29"/>
      <c r="HJF1" s="29"/>
      <c r="HJG1" s="29"/>
      <c r="HJH1" s="29"/>
      <c r="HJI1" s="29"/>
      <c r="HJJ1" s="29"/>
      <c r="HJK1" s="29"/>
      <c r="HJL1" s="29"/>
      <c r="HJM1" s="29"/>
      <c r="HJN1" s="29"/>
      <c r="HJO1" s="29"/>
      <c r="HJP1" s="29"/>
      <c r="HJQ1" s="29"/>
      <c r="HJR1" s="29"/>
      <c r="HJS1" s="29"/>
      <c r="HJT1" s="29"/>
      <c r="HJU1" s="29"/>
      <c r="HJV1" s="29"/>
      <c r="HJW1" s="29"/>
      <c r="HJX1" s="29"/>
      <c r="HJY1" s="29"/>
      <c r="HJZ1" s="29"/>
      <c r="HKA1" s="29"/>
      <c r="HKB1" s="29"/>
      <c r="HKC1" s="29"/>
      <c r="HKD1" s="29"/>
      <c r="HKE1" s="29"/>
      <c r="HKF1" s="29"/>
      <c r="HKG1" s="29"/>
      <c r="HKH1" s="29"/>
      <c r="HKI1" s="29"/>
      <c r="HKJ1" s="29"/>
      <c r="HKK1" s="29"/>
      <c r="HKL1" s="29"/>
      <c r="HKM1" s="29"/>
      <c r="HKN1" s="29"/>
      <c r="HKO1" s="29"/>
      <c r="HKP1" s="29"/>
      <c r="HKQ1" s="29"/>
      <c r="HKR1" s="29"/>
      <c r="HKS1" s="29"/>
      <c r="HKT1" s="29"/>
      <c r="HKU1" s="29"/>
      <c r="HKV1" s="29"/>
      <c r="HKW1" s="29"/>
      <c r="HKX1" s="29"/>
      <c r="HKY1" s="29"/>
      <c r="HKZ1" s="29"/>
      <c r="HLA1" s="29"/>
      <c r="HLB1" s="29"/>
      <c r="HLC1" s="29"/>
      <c r="HLD1" s="29"/>
      <c r="HLE1" s="29"/>
      <c r="HLF1" s="29"/>
      <c r="HLG1" s="29"/>
      <c r="HLH1" s="29"/>
      <c r="HLI1" s="29"/>
      <c r="HLJ1" s="29"/>
      <c r="HLK1" s="29"/>
      <c r="HLL1" s="29"/>
      <c r="HLM1" s="29"/>
      <c r="HLN1" s="29"/>
      <c r="HLO1" s="29"/>
      <c r="HLP1" s="29"/>
      <c r="HLQ1" s="29"/>
      <c r="HLR1" s="29"/>
      <c r="HLS1" s="29"/>
      <c r="HLT1" s="29"/>
      <c r="HLU1" s="29"/>
      <c r="HLV1" s="29"/>
      <c r="HLW1" s="29"/>
      <c r="HLX1" s="29"/>
      <c r="HLY1" s="29"/>
      <c r="HLZ1" s="29"/>
      <c r="HMA1" s="29"/>
      <c r="HMB1" s="29"/>
      <c r="HMC1" s="29"/>
      <c r="HMD1" s="29"/>
      <c r="HME1" s="29"/>
      <c r="HMF1" s="29"/>
      <c r="HMG1" s="29"/>
      <c r="HMH1" s="29"/>
      <c r="HMI1" s="29"/>
      <c r="HMJ1" s="29"/>
      <c r="HMK1" s="29"/>
      <c r="HML1" s="29"/>
      <c r="HMM1" s="29"/>
      <c r="HMN1" s="29"/>
      <c r="HMO1" s="29"/>
      <c r="HMP1" s="29"/>
      <c r="HMQ1" s="29"/>
      <c r="HMR1" s="29"/>
      <c r="HMS1" s="29"/>
      <c r="HMT1" s="29"/>
      <c r="HMU1" s="29"/>
      <c r="HMV1" s="29"/>
      <c r="HMW1" s="29"/>
      <c r="HMX1" s="29"/>
      <c r="HMY1" s="29"/>
      <c r="HMZ1" s="29"/>
      <c r="HNA1" s="29"/>
      <c r="HNB1" s="29"/>
      <c r="HNC1" s="29"/>
      <c r="HND1" s="29"/>
      <c r="HNE1" s="29"/>
      <c r="HNF1" s="29"/>
      <c r="HNG1" s="29"/>
      <c r="HNH1" s="29"/>
      <c r="HNI1" s="29"/>
      <c r="HNJ1" s="29"/>
      <c r="HNK1" s="29"/>
      <c r="HNL1" s="29"/>
      <c r="HNM1" s="29"/>
      <c r="HNN1" s="29"/>
      <c r="HNO1" s="29"/>
      <c r="HNP1" s="29"/>
      <c r="HNQ1" s="29"/>
      <c r="HNR1" s="29"/>
      <c r="HNS1" s="29"/>
      <c r="HNT1" s="29"/>
      <c r="HNU1" s="29"/>
      <c r="HNV1" s="29"/>
      <c r="HNW1" s="29"/>
      <c r="HNX1" s="29"/>
      <c r="HNY1" s="29"/>
      <c r="HNZ1" s="29"/>
      <c r="HOA1" s="29"/>
      <c r="HOB1" s="29"/>
      <c r="HOC1" s="29"/>
      <c r="HOD1" s="29"/>
      <c r="HOE1" s="29"/>
      <c r="HOF1" s="29"/>
      <c r="HOG1" s="29"/>
      <c r="HOH1" s="29"/>
      <c r="HOI1" s="29"/>
      <c r="HOJ1" s="29"/>
      <c r="HOK1" s="29"/>
      <c r="HOL1" s="29"/>
      <c r="HOM1" s="29"/>
      <c r="HON1" s="29"/>
      <c r="HOO1" s="29"/>
      <c r="HOP1" s="29"/>
      <c r="HOQ1" s="29"/>
      <c r="HOR1" s="29"/>
      <c r="HOS1" s="29"/>
      <c r="HOT1" s="29"/>
      <c r="HOU1" s="29"/>
      <c r="HOV1" s="29"/>
      <c r="HOW1" s="29"/>
      <c r="HOX1" s="29"/>
      <c r="HOY1" s="29"/>
      <c r="HOZ1" s="29"/>
      <c r="HPA1" s="29"/>
      <c r="HPB1" s="29"/>
      <c r="HPC1" s="29"/>
      <c r="HPD1" s="29"/>
      <c r="HPE1" s="29"/>
      <c r="HPF1" s="29"/>
      <c r="HPG1" s="29"/>
      <c r="HPH1" s="29"/>
      <c r="HPI1" s="29"/>
      <c r="HPJ1" s="29"/>
      <c r="HPK1" s="29"/>
      <c r="HPL1" s="29"/>
      <c r="HPM1" s="29"/>
      <c r="HPN1" s="29"/>
      <c r="HPO1" s="29"/>
      <c r="HPP1" s="29"/>
      <c r="HPQ1" s="29"/>
      <c r="HPR1" s="29"/>
      <c r="HPS1" s="29"/>
      <c r="HPT1" s="29"/>
      <c r="HPU1" s="29"/>
      <c r="HPV1" s="29"/>
      <c r="HPW1" s="29"/>
      <c r="HPX1" s="29"/>
      <c r="HPY1" s="29"/>
      <c r="HPZ1" s="29"/>
      <c r="HQA1" s="29"/>
      <c r="HQB1" s="29"/>
      <c r="HQC1" s="29"/>
      <c r="HQD1" s="29"/>
      <c r="HQE1" s="29"/>
      <c r="HQF1" s="29"/>
      <c r="HQG1" s="29"/>
      <c r="HQH1" s="29"/>
      <c r="HQI1" s="29"/>
      <c r="HQJ1" s="29"/>
      <c r="HQK1" s="29"/>
      <c r="HQL1" s="29"/>
      <c r="HQM1" s="29"/>
      <c r="HQN1" s="29"/>
      <c r="HQO1" s="29"/>
      <c r="HQP1" s="29"/>
      <c r="HQQ1" s="29"/>
      <c r="HQR1" s="29"/>
      <c r="HQS1" s="29"/>
      <c r="HQT1" s="29"/>
      <c r="HQU1" s="29"/>
      <c r="HQV1" s="29"/>
      <c r="HQW1" s="29"/>
      <c r="HQX1" s="29"/>
      <c r="HQY1" s="29"/>
      <c r="HQZ1" s="29"/>
      <c r="HRA1" s="29"/>
      <c r="HRB1" s="29"/>
      <c r="HRC1" s="29"/>
      <c r="HRD1" s="29"/>
      <c r="HRE1" s="29"/>
      <c r="HRF1" s="29"/>
      <c r="HRG1" s="29"/>
      <c r="HRH1" s="29"/>
      <c r="HRI1" s="29"/>
      <c r="HRJ1" s="29"/>
      <c r="HRK1" s="29"/>
      <c r="HRL1" s="29"/>
      <c r="HRM1" s="29"/>
      <c r="HRN1" s="29"/>
      <c r="HRO1" s="29"/>
      <c r="HRP1" s="29"/>
      <c r="HRQ1" s="29"/>
      <c r="HRR1" s="29"/>
      <c r="HRS1" s="29"/>
      <c r="HRT1" s="29"/>
      <c r="HRU1" s="29"/>
      <c r="HRV1" s="29"/>
      <c r="HRW1" s="29"/>
      <c r="HRX1" s="29"/>
      <c r="HRY1" s="29"/>
      <c r="HRZ1" s="29"/>
      <c r="HSA1" s="29"/>
      <c r="HSB1" s="29"/>
      <c r="HSC1" s="29"/>
      <c r="HSD1" s="29"/>
      <c r="HSE1" s="29"/>
      <c r="HSF1" s="29"/>
      <c r="HSG1" s="29"/>
      <c r="HSH1" s="29"/>
      <c r="HSI1" s="29"/>
      <c r="HSJ1" s="29"/>
      <c r="HSK1" s="29"/>
      <c r="HSL1" s="29"/>
      <c r="HSM1" s="29"/>
      <c r="HSN1" s="29"/>
      <c r="HSO1" s="29"/>
      <c r="HSP1" s="29"/>
      <c r="HSQ1" s="29"/>
      <c r="HSR1" s="29"/>
      <c r="HSS1" s="29"/>
      <c r="HST1" s="29"/>
      <c r="HSU1" s="29"/>
      <c r="HSV1" s="29"/>
      <c r="HSW1" s="29"/>
      <c r="HSX1" s="29"/>
      <c r="HSY1" s="29"/>
      <c r="HSZ1" s="29"/>
      <c r="HTA1" s="29"/>
      <c r="HTB1" s="29"/>
      <c r="HTC1" s="29"/>
      <c r="HTD1" s="29"/>
      <c r="HTE1" s="29"/>
      <c r="HTF1" s="29"/>
      <c r="HTG1" s="29"/>
      <c r="HTH1" s="29"/>
      <c r="HTI1" s="29"/>
      <c r="HTJ1" s="29"/>
      <c r="HTK1" s="29"/>
      <c r="HTL1" s="29"/>
      <c r="HTM1" s="29"/>
      <c r="HTN1" s="29"/>
      <c r="HTO1" s="29"/>
      <c r="HTP1" s="29"/>
      <c r="HTQ1" s="29"/>
      <c r="HTR1" s="29"/>
      <c r="HTS1" s="29"/>
      <c r="HTT1" s="29"/>
      <c r="HTU1" s="29"/>
      <c r="HTV1" s="29"/>
      <c r="HTW1" s="29"/>
      <c r="HTX1" s="29"/>
      <c r="HTY1" s="29"/>
      <c r="HTZ1" s="29"/>
      <c r="HUA1" s="29"/>
      <c r="HUB1" s="29"/>
      <c r="HUC1" s="29"/>
      <c r="HUD1" s="29"/>
      <c r="HUE1" s="29"/>
      <c r="HUF1" s="29"/>
      <c r="HUG1" s="29"/>
      <c r="HUH1" s="29"/>
      <c r="HUI1" s="29"/>
      <c r="HUJ1" s="29"/>
      <c r="HUK1" s="29"/>
      <c r="HUL1" s="29"/>
      <c r="HUM1" s="29"/>
      <c r="HUN1" s="29"/>
      <c r="HUO1" s="29"/>
      <c r="HUP1" s="29"/>
      <c r="HUQ1" s="29"/>
      <c r="HUR1" s="29"/>
      <c r="HUS1" s="29"/>
      <c r="HUT1" s="29"/>
      <c r="HUU1" s="29"/>
      <c r="HUV1" s="29"/>
      <c r="HUW1" s="29"/>
      <c r="HUX1" s="29"/>
      <c r="HUY1" s="29"/>
      <c r="HUZ1" s="29"/>
      <c r="HVA1" s="29"/>
      <c r="HVB1" s="29"/>
      <c r="HVC1" s="29"/>
      <c r="HVD1" s="29"/>
      <c r="HVE1" s="29"/>
      <c r="HVF1" s="29"/>
      <c r="HVG1" s="29"/>
      <c r="HVH1" s="29"/>
      <c r="HVI1" s="29"/>
      <c r="HVJ1" s="29"/>
      <c r="HVK1" s="29"/>
      <c r="HVL1" s="29"/>
      <c r="HVM1" s="29"/>
      <c r="HVN1" s="29"/>
      <c r="HVO1" s="29"/>
      <c r="HVP1" s="29"/>
      <c r="HVQ1" s="29"/>
      <c r="HVR1" s="29"/>
      <c r="HVS1" s="29"/>
      <c r="HVT1" s="29"/>
      <c r="HVU1" s="29"/>
      <c r="HVV1" s="29"/>
      <c r="HVW1" s="29"/>
      <c r="HVX1" s="29"/>
      <c r="HVY1" s="29"/>
      <c r="HVZ1" s="29"/>
      <c r="HWA1" s="29"/>
      <c r="HWB1" s="29"/>
      <c r="HWC1" s="29"/>
      <c r="HWD1" s="29"/>
      <c r="HWE1" s="29"/>
      <c r="HWF1" s="29"/>
      <c r="HWG1" s="29"/>
      <c r="HWH1" s="29"/>
      <c r="HWI1" s="29"/>
      <c r="HWJ1" s="29"/>
      <c r="HWK1" s="29"/>
      <c r="HWL1" s="29"/>
      <c r="HWM1" s="29"/>
      <c r="HWN1" s="29"/>
      <c r="HWO1" s="29"/>
      <c r="HWP1" s="29"/>
      <c r="HWQ1" s="29"/>
      <c r="HWR1" s="29"/>
      <c r="HWS1" s="29"/>
      <c r="HWT1" s="29"/>
      <c r="HWU1" s="29"/>
      <c r="HWV1" s="29"/>
      <c r="HWW1" s="29"/>
      <c r="HWX1" s="29"/>
      <c r="HWY1" s="29"/>
      <c r="HWZ1" s="29"/>
      <c r="HXA1" s="29"/>
      <c r="HXB1" s="29"/>
      <c r="HXC1" s="29"/>
      <c r="HXD1" s="29"/>
      <c r="HXE1" s="29"/>
      <c r="HXF1" s="29"/>
      <c r="HXG1" s="29"/>
      <c r="HXH1" s="29"/>
      <c r="HXI1" s="29"/>
      <c r="HXJ1" s="29"/>
      <c r="HXK1" s="29"/>
      <c r="HXL1" s="29"/>
      <c r="HXM1" s="29"/>
      <c r="HXN1" s="29"/>
      <c r="HXO1" s="29"/>
      <c r="HXP1" s="29"/>
      <c r="HXQ1" s="29"/>
      <c r="HXR1" s="29"/>
      <c r="HXS1" s="29"/>
      <c r="HXT1" s="29"/>
      <c r="HXU1" s="29"/>
      <c r="HXV1" s="29"/>
      <c r="HXW1" s="29"/>
      <c r="HXX1" s="29"/>
      <c r="HXY1" s="29"/>
      <c r="HXZ1" s="29"/>
      <c r="HYA1" s="29"/>
      <c r="HYB1" s="29"/>
      <c r="HYC1" s="29"/>
      <c r="HYD1" s="29"/>
      <c r="HYE1" s="29"/>
      <c r="HYF1" s="29"/>
      <c r="HYG1" s="29"/>
      <c r="HYH1" s="29"/>
      <c r="HYI1" s="29"/>
      <c r="HYJ1" s="29"/>
      <c r="HYK1" s="29"/>
      <c r="HYL1" s="29"/>
      <c r="HYM1" s="29"/>
      <c r="HYN1" s="29"/>
      <c r="HYO1" s="29"/>
      <c r="HYP1" s="29"/>
      <c r="HYQ1" s="29"/>
      <c r="HYR1" s="29"/>
      <c r="HYS1" s="29"/>
      <c r="HYT1" s="29"/>
      <c r="HYU1" s="29"/>
      <c r="HYV1" s="29"/>
      <c r="HYW1" s="29"/>
      <c r="HYX1" s="29"/>
      <c r="HYY1" s="29"/>
      <c r="HYZ1" s="29"/>
      <c r="HZA1" s="29"/>
      <c r="HZB1" s="29"/>
      <c r="HZC1" s="29"/>
      <c r="HZD1" s="29"/>
      <c r="HZE1" s="29"/>
      <c r="HZF1" s="29"/>
      <c r="HZG1" s="29"/>
      <c r="HZH1" s="29"/>
      <c r="HZI1" s="29"/>
      <c r="HZJ1" s="29"/>
      <c r="HZK1" s="29"/>
      <c r="HZL1" s="29"/>
      <c r="HZM1" s="29"/>
      <c r="HZN1" s="29"/>
      <c r="HZO1" s="29"/>
      <c r="HZP1" s="29"/>
      <c r="HZQ1" s="29"/>
      <c r="HZR1" s="29"/>
      <c r="HZS1" s="29"/>
      <c r="HZT1" s="29"/>
      <c r="HZU1" s="29"/>
      <c r="HZV1" s="29"/>
      <c r="HZW1" s="29"/>
      <c r="HZX1" s="29"/>
      <c r="HZY1" s="29"/>
      <c r="HZZ1" s="29"/>
      <c r="IAA1" s="29"/>
      <c r="IAB1" s="29"/>
      <c r="IAC1" s="29"/>
      <c r="IAD1" s="29"/>
      <c r="IAE1" s="29"/>
      <c r="IAF1" s="29"/>
      <c r="IAG1" s="29"/>
      <c r="IAH1" s="29"/>
      <c r="IAI1" s="29"/>
      <c r="IAJ1" s="29"/>
      <c r="IAK1" s="29"/>
      <c r="IAL1" s="29"/>
      <c r="IAM1" s="29"/>
      <c r="IAN1" s="29"/>
      <c r="IAO1" s="29"/>
      <c r="IAP1" s="29"/>
      <c r="IAQ1" s="29"/>
      <c r="IAR1" s="29"/>
      <c r="IAS1" s="29"/>
      <c r="IAT1" s="29"/>
      <c r="IAU1" s="29"/>
      <c r="IAV1" s="29"/>
      <c r="IAW1" s="29"/>
      <c r="IAX1" s="29"/>
      <c r="IAY1" s="29"/>
      <c r="IAZ1" s="29"/>
      <c r="IBA1" s="29"/>
      <c r="IBB1" s="29"/>
      <c r="IBC1" s="29"/>
      <c r="IBD1" s="29"/>
      <c r="IBE1" s="29"/>
      <c r="IBF1" s="29"/>
      <c r="IBG1" s="29"/>
      <c r="IBH1" s="29"/>
      <c r="IBI1" s="29"/>
      <c r="IBJ1" s="29"/>
      <c r="IBK1" s="29"/>
      <c r="IBL1" s="29"/>
      <c r="IBM1" s="29"/>
      <c r="IBN1" s="29"/>
      <c r="IBO1" s="29"/>
      <c r="IBP1" s="29"/>
      <c r="IBQ1" s="29"/>
      <c r="IBR1" s="29"/>
      <c r="IBS1" s="29"/>
      <c r="IBT1" s="29"/>
      <c r="IBU1" s="29"/>
      <c r="IBV1" s="29"/>
      <c r="IBW1" s="29"/>
      <c r="IBX1" s="29"/>
      <c r="IBY1" s="29"/>
      <c r="IBZ1" s="29"/>
      <c r="ICA1" s="29"/>
      <c r="ICB1" s="29"/>
      <c r="ICC1" s="29"/>
      <c r="ICD1" s="29"/>
      <c r="ICE1" s="29"/>
      <c r="ICF1" s="29"/>
      <c r="ICG1" s="29"/>
      <c r="ICH1" s="29"/>
      <c r="ICI1" s="29"/>
      <c r="ICJ1" s="29"/>
      <c r="ICK1" s="29"/>
      <c r="ICL1" s="29"/>
      <c r="ICM1" s="29"/>
      <c r="ICN1" s="29"/>
      <c r="ICO1" s="29"/>
      <c r="ICP1" s="29"/>
      <c r="ICQ1" s="29"/>
      <c r="ICR1" s="29"/>
      <c r="ICS1" s="29"/>
      <c r="ICT1" s="29"/>
      <c r="ICU1" s="29"/>
      <c r="ICV1" s="29"/>
      <c r="ICW1" s="29"/>
      <c r="ICX1" s="29"/>
      <c r="ICY1" s="29"/>
      <c r="ICZ1" s="29"/>
      <c r="IDA1" s="29"/>
      <c r="IDB1" s="29"/>
      <c r="IDC1" s="29"/>
      <c r="IDD1" s="29"/>
      <c r="IDE1" s="29"/>
      <c r="IDF1" s="29"/>
      <c r="IDG1" s="29"/>
      <c r="IDH1" s="29"/>
      <c r="IDI1" s="29"/>
      <c r="IDJ1" s="29"/>
      <c r="IDK1" s="29"/>
      <c r="IDL1" s="29"/>
      <c r="IDM1" s="29"/>
      <c r="IDN1" s="29"/>
      <c r="IDO1" s="29"/>
      <c r="IDP1" s="29"/>
      <c r="IDQ1" s="29"/>
      <c r="IDR1" s="29"/>
      <c r="IDS1" s="29"/>
      <c r="IDT1" s="29"/>
      <c r="IDU1" s="29"/>
      <c r="IDV1" s="29"/>
      <c r="IDW1" s="29"/>
      <c r="IDX1" s="29"/>
      <c r="IDY1" s="29"/>
      <c r="IDZ1" s="29"/>
      <c r="IEA1" s="29"/>
      <c r="IEB1" s="29"/>
      <c r="IEC1" s="29"/>
      <c r="IED1" s="29"/>
      <c r="IEE1" s="29"/>
      <c r="IEF1" s="29"/>
      <c r="IEG1" s="29"/>
      <c r="IEH1" s="29"/>
      <c r="IEI1" s="29"/>
      <c r="IEJ1" s="29"/>
      <c r="IEK1" s="29"/>
      <c r="IEL1" s="29"/>
      <c r="IEM1" s="29"/>
      <c r="IEN1" s="29"/>
      <c r="IEO1" s="29"/>
      <c r="IEP1" s="29"/>
      <c r="IEQ1" s="29"/>
      <c r="IER1" s="29"/>
      <c r="IES1" s="29"/>
      <c r="IET1" s="29"/>
      <c r="IEU1" s="29"/>
      <c r="IEV1" s="29"/>
      <c r="IEW1" s="29"/>
      <c r="IEX1" s="29"/>
      <c r="IEY1" s="29"/>
      <c r="IEZ1" s="29"/>
      <c r="IFA1" s="29"/>
      <c r="IFB1" s="29"/>
      <c r="IFC1" s="29"/>
      <c r="IFD1" s="29"/>
      <c r="IFE1" s="29"/>
      <c r="IFF1" s="29"/>
      <c r="IFG1" s="29"/>
      <c r="IFH1" s="29"/>
      <c r="IFI1" s="29"/>
      <c r="IFJ1" s="29"/>
      <c r="IFK1" s="29"/>
      <c r="IFL1" s="29"/>
      <c r="IFM1" s="29"/>
      <c r="IFN1" s="29"/>
      <c r="IFO1" s="29"/>
      <c r="IFP1" s="29"/>
      <c r="IFQ1" s="29"/>
      <c r="IFR1" s="29"/>
      <c r="IFS1" s="29"/>
      <c r="IFT1" s="29"/>
      <c r="IFU1" s="29"/>
      <c r="IFV1" s="29"/>
      <c r="IFW1" s="29"/>
      <c r="IFX1" s="29"/>
      <c r="IFY1" s="29"/>
      <c r="IFZ1" s="29"/>
      <c r="IGA1" s="29"/>
      <c r="IGB1" s="29"/>
      <c r="IGC1" s="29"/>
      <c r="IGD1" s="29"/>
      <c r="IGE1" s="29"/>
      <c r="IGF1" s="29"/>
      <c r="IGG1" s="29"/>
      <c r="IGH1" s="29"/>
      <c r="IGI1" s="29"/>
      <c r="IGJ1" s="29"/>
      <c r="IGK1" s="29"/>
      <c r="IGL1" s="29"/>
      <c r="IGM1" s="29"/>
      <c r="IGN1" s="29"/>
      <c r="IGO1" s="29"/>
      <c r="IGP1" s="29"/>
      <c r="IGQ1" s="29"/>
      <c r="IGR1" s="29"/>
      <c r="IGS1" s="29"/>
      <c r="IGT1" s="29"/>
      <c r="IGU1" s="29"/>
      <c r="IGV1" s="29"/>
      <c r="IGW1" s="29"/>
      <c r="IGX1" s="29"/>
      <c r="IGY1" s="29"/>
      <c r="IGZ1" s="29"/>
      <c r="IHA1" s="29"/>
      <c r="IHB1" s="29"/>
      <c r="IHC1" s="29"/>
      <c r="IHD1" s="29"/>
      <c r="IHE1" s="29"/>
      <c r="IHF1" s="29"/>
      <c r="IHG1" s="29"/>
      <c r="IHH1" s="29"/>
      <c r="IHI1" s="29"/>
      <c r="IHJ1" s="29"/>
      <c r="IHK1" s="29"/>
      <c r="IHL1" s="29"/>
      <c r="IHM1" s="29"/>
      <c r="IHN1" s="29"/>
      <c r="IHO1" s="29"/>
      <c r="IHP1" s="29"/>
      <c r="IHQ1" s="29"/>
      <c r="IHR1" s="29"/>
      <c r="IHS1" s="29"/>
      <c r="IHT1" s="29"/>
      <c r="IHU1" s="29"/>
      <c r="IHV1" s="29"/>
      <c r="IHW1" s="29"/>
      <c r="IHX1" s="29"/>
      <c r="IHY1" s="29"/>
      <c r="IHZ1" s="29"/>
      <c r="IIA1" s="29"/>
      <c r="IIB1" s="29"/>
      <c r="IIC1" s="29"/>
      <c r="IID1" s="29"/>
      <c r="IIE1" s="29"/>
      <c r="IIF1" s="29"/>
      <c r="IIG1" s="29"/>
      <c r="IIH1" s="29"/>
      <c r="III1" s="29"/>
      <c r="IIJ1" s="29"/>
      <c r="IIK1" s="29"/>
      <c r="IIL1" s="29"/>
      <c r="IIM1" s="29"/>
      <c r="IIN1" s="29"/>
      <c r="IIO1" s="29"/>
      <c r="IIP1" s="29"/>
      <c r="IIQ1" s="29"/>
      <c r="IIR1" s="29"/>
      <c r="IIS1" s="29"/>
      <c r="IIT1" s="29"/>
      <c r="IIU1" s="29"/>
      <c r="IIV1" s="29"/>
      <c r="IIW1" s="29"/>
      <c r="IIX1" s="29"/>
      <c r="IIY1" s="29"/>
      <c r="IIZ1" s="29"/>
      <c r="IJA1" s="29"/>
      <c r="IJB1" s="29"/>
      <c r="IJC1" s="29"/>
      <c r="IJD1" s="29"/>
      <c r="IJE1" s="29"/>
      <c r="IJF1" s="29"/>
      <c r="IJG1" s="29"/>
      <c r="IJH1" s="29"/>
      <c r="IJI1" s="29"/>
      <c r="IJJ1" s="29"/>
      <c r="IJK1" s="29"/>
      <c r="IJL1" s="29"/>
      <c r="IJM1" s="29"/>
      <c r="IJN1" s="29"/>
      <c r="IJO1" s="29"/>
      <c r="IJP1" s="29"/>
      <c r="IJQ1" s="29"/>
      <c r="IJR1" s="29"/>
      <c r="IJS1" s="29"/>
      <c r="IJT1" s="29"/>
      <c r="IJU1" s="29"/>
      <c r="IJV1" s="29"/>
      <c r="IJW1" s="29"/>
      <c r="IJX1" s="29"/>
      <c r="IJY1" s="29"/>
      <c r="IJZ1" s="29"/>
      <c r="IKA1" s="29"/>
      <c r="IKB1" s="29"/>
      <c r="IKC1" s="29"/>
      <c r="IKD1" s="29"/>
      <c r="IKE1" s="29"/>
      <c r="IKF1" s="29"/>
      <c r="IKG1" s="29"/>
      <c r="IKH1" s="29"/>
      <c r="IKI1" s="29"/>
      <c r="IKJ1" s="29"/>
      <c r="IKK1" s="29"/>
      <c r="IKL1" s="29"/>
      <c r="IKM1" s="29"/>
      <c r="IKN1" s="29"/>
      <c r="IKO1" s="29"/>
      <c r="IKP1" s="29"/>
      <c r="IKQ1" s="29"/>
      <c r="IKR1" s="29"/>
      <c r="IKS1" s="29"/>
      <c r="IKT1" s="29"/>
      <c r="IKU1" s="29"/>
      <c r="IKV1" s="29"/>
      <c r="IKW1" s="29"/>
      <c r="IKX1" s="29"/>
      <c r="IKY1" s="29"/>
      <c r="IKZ1" s="29"/>
      <c r="ILA1" s="29"/>
      <c r="ILB1" s="29"/>
      <c r="ILC1" s="29"/>
      <c r="ILD1" s="29"/>
      <c r="ILE1" s="29"/>
      <c r="ILF1" s="29"/>
      <c r="ILG1" s="29"/>
      <c r="ILH1" s="29"/>
      <c r="ILI1" s="29"/>
      <c r="ILJ1" s="29"/>
      <c r="ILK1" s="29"/>
      <c r="ILL1" s="29"/>
      <c r="ILM1" s="29"/>
      <c r="ILN1" s="29"/>
      <c r="ILO1" s="29"/>
      <c r="ILP1" s="29"/>
      <c r="ILQ1" s="29"/>
      <c r="ILR1" s="29"/>
      <c r="ILS1" s="29"/>
      <c r="ILT1" s="29"/>
      <c r="ILU1" s="29"/>
      <c r="ILV1" s="29"/>
      <c r="ILW1" s="29"/>
      <c r="ILX1" s="29"/>
      <c r="ILY1" s="29"/>
      <c r="ILZ1" s="29"/>
      <c r="IMA1" s="29"/>
      <c r="IMB1" s="29"/>
      <c r="IMC1" s="29"/>
      <c r="IMD1" s="29"/>
      <c r="IME1" s="29"/>
      <c r="IMF1" s="29"/>
      <c r="IMG1" s="29"/>
      <c r="IMH1" s="29"/>
      <c r="IMI1" s="29"/>
      <c r="IMJ1" s="29"/>
      <c r="IMK1" s="29"/>
      <c r="IML1" s="29"/>
      <c r="IMM1" s="29"/>
      <c r="IMN1" s="29"/>
      <c r="IMO1" s="29"/>
      <c r="IMP1" s="29"/>
      <c r="IMQ1" s="29"/>
      <c r="IMR1" s="29"/>
      <c r="IMS1" s="29"/>
      <c r="IMT1" s="29"/>
      <c r="IMU1" s="29"/>
      <c r="IMV1" s="29"/>
      <c r="IMW1" s="29"/>
      <c r="IMX1" s="29"/>
      <c r="IMY1" s="29"/>
      <c r="IMZ1" s="29"/>
      <c r="INA1" s="29"/>
      <c r="INB1" s="29"/>
      <c r="INC1" s="29"/>
      <c r="IND1" s="29"/>
      <c r="INE1" s="29"/>
      <c r="INF1" s="29"/>
      <c r="ING1" s="29"/>
      <c r="INH1" s="29"/>
      <c r="INI1" s="29"/>
      <c r="INJ1" s="29"/>
      <c r="INK1" s="29"/>
      <c r="INL1" s="29"/>
      <c r="INM1" s="29"/>
      <c r="INN1" s="29"/>
      <c r="INO1" s="29"/>
      <c r="INP1" s="29"/>
      <c r="INQ1" s="29"/>
      <c r="INR1" s="29"/>
      <c r="INS1" s="29"/>
      <c r="INT1" s="29"/>
      <c r="INU1" s="29"/>
      <c r="INV1" s="29"/>
      <c r="INW1" s="29"/>
      <c r="INX1" s="29"/>
      <c r="INY1" s="29"/>
      <c r="INZ1" s="29"/>
      <c r="IOA1" s="29"/>
      <c r="IOB1" s="29"/>
      <c r="IOC1" s="29"/>
      <c r="IOD1" s="29"/>
      <c r="IOE1" s="29"/>
      <c r="IOF1" s="29"/>
      <c r="IOG1" s="29"/>
      <c r="IOH1" s="29"/>
      <c r="IOI1" s="29"/>
      <c r="IOJ1" s="29"/>
      <c r="IOK1" s="29"/>
      <c r="IOL1" s="29"/>
      <c r="IOM1" s="29"/>
      <c r="ION1" s="29"/>
      <c r="IOO1" s="29"/>
      <c r="IOP1" s="29"/>
      <c r="IOQ1" s="29"/>
      <c r="IOR1" s="29"/>
      <c r="IOS1" s="29"/>
      <c r="IOT1" s="29"/>
      <c r="IOU1" s="29"/>
      <c r="IOV1" s="29"/>
      <c r="IOW1" s="29"/>
      <c r="IOX1" s="29"/>
      <c r="IOY1" s="29"/>
      <c r="IOZ1" s="29"/>
      <c r="IPA1" s="29"/>
      <c r="IPB1" s="29"/>
      <c r="IPC1" s="29"/>
      <c r="IPD1" s="29"/>
      <c r="IPE1" s="29"/>
      <c r="IPF1" s="29"/>
      <c r="IPG1" s="29"/>
      <c r="IPH1" s="29"/>
      <c r="IPI1" s="29"/>
      <c r="IPJ1" s="29"/>
      <c r="IPK1" s="29"/>
      <c r="IPL1" s="29"/>
      <c r="IPM1" s="29"/>
      <c r="IPN1" s="29"/>
      <c r="IPO1" s="29"/>
      <c r="IPP1" s="29"/>
      <c r="IPQ1" s="29"/>
      <c r="IPR1" s="29"/>
      <c r="IPS1" s="29"/>
      <c r="IPT1" s="29"/>
      <c r="IPU1" s="29"/>
      <c r="IPV1" s="29"/>
      <c r="IPW1" s="29"/>
      <c r="IPX1" s="29"/>
      <c r="IPY1" s="29"/>
      <c r="IPZ1" s="29"/>
      <c r="IQA1" s="29"/>
      <c r="IQB1" s="29"/>
      <c r="IQC1" s="29"/>
      <c r="IQD1" s="29"/>
      <c r="IQE1" s="29"/>
      <c r="IQF1" s="29"/>
      <c r="IQG1" s="29"/>
      <c r="IQH1" s="29"/>
      <c r="IQI1" s="29"/>
      <c r="IQJ1" s="29"/>
      <c r="IQK1" s="29"/>
      <c r="IQL1" s="29"/>
      <c r="IQM1" s="29"/>
      <c r="IQN1" s="29"/>
      <c r="IQO1" s="29"/>
      <c r="IQP1" s="29"/>
      <c r="IQQ1" s="29"/>
      <c r="IQR1" s="29"/>
      <c r="IQS1" s="29"/>
      <c r="IQT1" s="29"/>
      <c r="IQU1" s="29"/>
      <c r="IQV1" s="29"/>
      <c r="IQW1" s="29"/>
      <c r="IQX1" s="29"/>
      <c r="IQY1" s="29"/>
      <c r="IQZ1" s="29"/>
      <c r="IRA1" s="29"/>
      <c r="IRB1" s="29"/>
      <c r="IRC1" s="29"/>
      <c r="IRD1" s="29"/>
      <c r="IRE1" s="29"/>
      <c r="IRF1" s="29"/>
      <c r="IRG1" s="29"/>
      <c r="IRH1" s="29"/>
      <c r="IRI1" s="29"/>
      <c r="IRJ1" s="29"/>
      <c r="IRK1" s="29"/>
      <c r="IRL1" s="29"/>
      <c r="IRM1" s="29"/>
      <c r="IRN1" s="29"/>
      <c r="IRO1" s="29"/>
      <c r="IRP1" s="29"/>
      <c r="IRQ1" s="29"/>
      <c r="IRR1" s="29"/>
      <c r="IRS1" s="29"/>
      <c r="IRT1" s="29"/>
      <c r="IRU1" s="29"/>
      <c r="IRV1" s="29"/>
      <c r="IRW1" s="29"/>
      <c r="IRX1" s="29"/>
      <c r="IRY1" s="29"/>
      <c r="IRZ1" s="29"/>
      <c r="ISA1" s="29"/>
      <c r="ISB1" s="29"/>
      <c r="ISC1" s="29"/>
      <c r="ISD1" s="29"/>
      <c r="ISE1" s="29"/>
      <c r="ISF1" s="29"/>
      <c r="ISG1" s="29"/>
      <c r="ISH1" s="29"/>
      <c r="ISI1" s="29"/>
      <c r="ISJ1" s="29"/>
      <c r="ISK1" s="29"/>
      <c r="ISL1" s="29"/>
      <c r="ISM1" s="29"/>
      <c r="ISN1" s="29"/>
      <c r="ISO1" s="29"/>
      <c r="ISP1" s="29"/>
      <c r="ISQ1" s="29"/>
      <c r="ISR1" s="29"/>
      <c r="ISS1" s="29"/>
      <c r="IST1" s="29"/>
      <c r="ISU1" s="29"/>
      <c r="ISV1" s="29"/>
      <c r="ISW1" s="29"/>
      <c r="ISX1" s="29"/>
      <c r="ISY1" s="29"/>
      <c r="ISZ1" s="29"/>
      <c r="ITA1" s="29"/>
      <c r="ITB1" s="29"/>
      <c r="ITC1" s="29"/>
      <c r="ITD1" s="29"/>
      <c r="ITE1" s="29"/>
      <c r="ITF1" s="29"/>
      <c r="ITG1" s="29"/>
      <c r="ITH1" s="29"/>
      <c r="ITI1" s="29"/>
      <c r="ITJ1" s="29"/>
      <c r="ITK1" s="29"/>
      <c r="ITL1" s="29"/>
      <c r="ITM1" s="29"/>
      <c r="ITN1" s="29"/>
      <c r="ITO1" s="29"/>
      <c r="ITP1" s="29"/>
      <c r="ITQ1" s="29"/>
      <c r="ITR1" s="29"/>
      <c r="ITS1" s="29"/>
      <c r="ITT1" s="29"/>
      <c r="ITU1" s="29"/>
      <c r="ITV1" s="29"/>
      <c r="ITW1" s="29"/>
      <c r="ITX1" s="29"/>
      <c r="ITY1" s="29"/>
      <c r="ITZ1" s="29"/>
      <c r="IUA1" s="29"/>
      <c r="IUB1" s="29"/>
      <c r="IUC1" s="29"/>
      <c r="IUD1" s="29"/>
      <c r="IUE1" s="29"/>
      <c r="IUF1" s="29"/>
      <c r="IUG1" s="29"/>
      <c r="IUH1" s="29"/>
      <c r="IUI1" s="29"/>
      <c r="IUJ1" s="29"/>
      <c r="IUK1" s="29"/>
      <c r="IUL1" s="29"/>
      <c r="IUM1" s="29"/>
      <c r="IUN1" s="29"/>
      <c r="IUO1" s="29"/>
      <c r="IUP1" s="29"/>
      <c r="IUQ1" s="29"/>
      <c r="IUR1" s="29"/>
      <c r="IUS1" s="29"/>
      <c r="IUT1" s="29"/>
      <c r="IUU1" s="29"/>
      <c r="IUV1" s="29"/>
      <c r="IUW1" s="29"/>
      <c r="IUX1" s="29"/>
      <c r="IUY1" s="29"/>
      <c r="IUZ1" s="29"/>
      <c r="IVA1" s="29"/>
      <c r="IVB1" s="29"/>
      <c r="IVC1" s="29"/>
      <c r="IVD1" s="29"/>
      <c r="IVE1" s="29"/>
      <c r="IVF1" s="29"/>
      <c r="IVG1" s="29"/>
      <c r="IVH1" s="29"/>
      <c r="IVI1" s="29"/>
      <c r="IVJ1" s="29"/>
      <c r="IVK1" s="29"/>
      <c r="IVL1" s="29"/>
      <c r="IVM1" s="29"/>
      <c r="IVN1" s="29"/>
      <c r="IVO1" s="29"/>
      <c r="IVP1" s="29"/>
      <c r="IVQ1" s="29"/>
      <c r="IVR1" s="29"/>
      <c r="IVS1" s="29"/>
      <c r="IVT1" s="29"/>
      <c r="IVU1" s="29"/>
      <c r="IVV1" s="29"/>
      <c r="IVW1" s="29"/>
      <c r="IVX1" s="29"/>
      <c r="IVY1" s="29"/>
      <c r="IVZ1" s="29"/>
      <c r="IWA1" s="29"/>
      <c r="IWB1" s="29"/>
      <c r="IWC1" s="29"/>
      <c r="IWD1" s="29"/>
      <c r="IWE1" s="29"/>
      <c r="IWF1" s="29"/>
      <c r="IWG1" s="29"/>
      <c r="IWH1" s="29"/>
      <c r="IWI1" s="29"/>
      <c r="IWJ1" s="29"/>
      <c r="IWK1" s="29"/>
      <c r="IWL1" s="29"/>
      <c r="IWM1" s="29"/>
      <c r="IWN1" s="29"/>
      <c r="IWO1" s="29"/>
      <c r="IWP1" s="29"/>
      <c r="IWQ1" s="29"/>
      <c r="IWR1" s="29"/>
      <c r="IWS1" s="29"/>
      <c r="IWT1" s="29"/>
      <c r="IWU1" s="29"/>
      <c r="IWV1" s="29"/>
      <c r="IWW1" s="29"/>
      <c r="IWX1" s="29"/>
      <c r="IWY1" s="29"/>
      <c r="IWZ1" s="29"/>
      <c r="IXA1" s="29"/>
      <c r="IXB1" s="29"/>
      <c r="IXC1" s="29"/>
      <c r="IXD1" s="29"/>
      <c r="IXE1" s="29"/>
      <c r="IXF1" s="29"/>
      <c r="IXG1" s="29"/>
      <c r="IXH1" s="29"/>
      <c r="IXI1" s="29"/>
      <c r="IXJ1" s="29"/>
      <c r="IXK1" s="29"/>
      <c r="IXL1" s="29"/>
      <c r="IXM1" s="29"/>
      <c r="IXN1" s="29"/>
      <c r="IXO1" s="29"/>
      <c r="IXP1" s="29"/>
      <c r="IXQ1" s="29"/>
      <c r="IXR1" s="29"/>
      <c r="IXS1" s="29"/>
      <c r="IXT1" s="29"/>
      <c r="IXU1" s="29"/>
      <c r="IXV1" s="29"/>
      <c r="IXW1" s="29"/>
      <c r="IXX1" s="29"/>
      <c r="IXY1" s="29"/>
      <c r="IXZ1" s="29"/>
      <c r="IYA1" s="29"/>
      <c r="IYB1" s="29"/>
      <c r="IYC1" s="29"/>
      <c r="IYD1" s="29"/>
      <c r="IYE1" s="29"/>
      <c r="IYF1" s="29"/>
      <c r="IYG1" s="29"/>
      <c r="IYH1" s="29"/>
      <c r="IYI1" s="29"/>
      <c r="IYJ1" s="29"/>
      <c r="IYK1" s="29"/>
      <c r="IYL1" s="29"/>
      <c r="IYM1" s="29"/>
      <c r="IYN1" s="29"/>
      <c r="IYO1" s="29"/>
      <c r="IYP1" s="29"/>
      <c r="IYQ1" s="29"/>
      <c r="IYR1" s="29"/>
      <c r="IYS1" s="29"/>
      <c r="IYT1" s="29"/>
      <c r="IYU1" s="29"/>
      <c r="IYV1" s="29"/>
      <c r="IYW1" s="29"/>
      <c r="IYX1" s="29"/>
      <c r="IYY1" s="29"/>
      <c r="IYZ1" s="29"/>
      <c r="IZA1" s="29"/>
      <c r="IZB1" s="29"/>
      <c r="IZC1" s="29"/>
      <c r="IZD1" s="29"/>
      <c r="IZE1" s="29"/>
      <c r="IZF1" s="29"/>
      <c r="IZG1" s="29"/>
      <c r="IZH1" s="29"/>
      <c r="IZI1" s="29"/>
      <c r="IZJ1" s="29"/>
      <c r="IZK1" s="29"/>
      <c r="IZL1" s="29"/>
      <c r="IZM1" s="29"/>
      <c r="IZN1" s="29"/>
      <c r="IZO1" s="29"/>
      <c r="IZP1" s="29"/>
      <c r="IZQ1" s="29"/>
      <c r="IZR1" s="29"/>
      <c r="IZS1" s="29"/>
      <c r="IZT1" s="29"/>
      <c r="IZU1" s="29"/>
      <c r="IZV1" s="29"/>
      <c r="IZW1" s="29"/>
      <c r="IZX1" s="29"/>
      <c r="IZY1" s="29"/>
      <c r="IZZ1" s="29"/>
      <c r="JAA1" s="29"/>
      <c r="JAB1" s="29"/>
      <c r="JAC1" s="29"/>
      <c r="JAD1" s="29"/>
      <c r="JAE1" s="29"/>
      <c r="JAF1" s="29"/>
      <c r="JAG1" s="29"/>
      <c r="JAH1" s="29"/>
      <c r="JAI1" s="29"/>
      <c r="JAJ1" s="29"/>
      <c r="JAK1" s="29"/>
      <c r="JAL1" s="29"/>
      <c r="JAM1" s="29"/>
      <c r="JAN1" s="29"/>
      <c r="JAO1" s="29"/>
      <c r="JAP1" s="29"/>
      <c r="JAQ1" s="29"/>
      <c r="JAR1" s="29"/>
      <c r="JAS1" s="29"/>
      <c r="JAT1" s="29"/>
      <c r="JAU1" s="29"/>
      <c r="JAV1" s="29"/>
      <c r="JAW1" s="29"/>
      <c r="JAX1" s="29"/>
      <c r="JAY1" s="29"/>
      <c r="JAZ1" s="29"/>
      <c r="JBA1" s="29"/>
      <c r="JBB1" s="29"/>
      <c r="JBC1" s="29"/>
      <c r="JBD1" s="29"/>
      <c r="JBE1" s="29"/>
      <c r="JBF1" s="29"/>
      <c r="JBG1" s="29"/>
      <c r="JBH1" s="29"/>
      <c r="JBI1" s="29"/>
      <c r="JBJ1" s="29"/>
      <c r="JBK1" s="29"/>
      <c r="JBL1" s="29"/>
      <c r="JBM1" s="29"/>
      <c r="JBN1" s="29"/>
      <c r="JBO1" s="29"/>
      <c r="JBP1" s="29"/>
      <c r="JBQ1" s="29"/>
      <c r="JBR1" s="29"/>
      <c r="JBS1" s="29"/>
      <c r="JBT1" s="29"/>
      <c r="JBU1" s="29"/>
      <c r="JBV1" s="29"/>
      <c r="JBW1" s="29"/>
      <c r="JBX1" s="29"/>
      <c r="JBY1" s="29"/>
      <c r="JBZ1" s="29"/>
      <c r="JCA1" s="29"/>
      <c r="JCB1" s="29"/>
      <c r="JCC1" s="29"/>
      <c r="JCD1" s="29"/>
      <c r="JCE1" s="29"/>
      <c r="JCF1" s="29"/>
      <c r="JCG1" s="29"/>
      <c r="JCH1" s="29"/>
      <c r="JCI1" s="29"/>
      <c r="JCJ1" s="29"/>
      <c r="JCK1" s="29"/>
      <c r="JCL1" s="29"/>
      <c r="JCM1" s="29"/>
      <c r="JCN1" s="29"/>
      <c r="JCO1" s="29"/>
      <c r="JCP1" s="29"/>
      <c r="JCQ1" s="29"/>
      <c r="JCR1" s="29"/>
      <c r="JCS1" s="29"/>
      <c r="JCT1" s="29"/>
      <c r="JCU1" s="29"/>
      <c r="JCV1" s="29"/>
      <c r="JCW1" s="29"/>
      <c r="JCX1" s="29"/>
      <c r="JCY1" s="29"/>
      <c r="JCZ1" s="29"/>
      <c r="JDA1" s="29"/>
      <c r="JDB1" s="29"/>
      <c r="JDC1" s="29"/>
      <c r="JDD1" s="29"/>
      <c r="JDE1" s="29"/>
      <c r="JDF1" s="29"/>
      <c r="JDG1" s="29"/>
      <c r="JDH1" s="29"/>
      <c r="JDI1" s="29"/>
      <c r="JDJ1" s="29"/>
      <c r="JDK1" s="29"/>
      <c r="JDL1" s="29"/>
      <c r="JDM1" s="29"/>
      <c r="JDN1" s="29"/>
      <c r="JDO1" s="29"/>
      <c r="JDP1" s="29"/>
      <c r="JDQ1" s="29"/>
      <c r="JDR1" s="29"/>
      <c r="JDS1" s="29"/>
      <c r="JDT1" s="29"/>
      <c r="JDU1" s="29"/>
      <c r="JDV1" s="29"/>
      <c r="JDW1" s="29"/>
      <c r="JDX1" s="29"/>
      <c r="JDY1" s="29"/>
      <c r="JDZ1" s="29"/>
      <c r="JEA1" s="29"/>
      <c r="JEB1" s="29"/>
      <c r="JEC1" s="29"/>
      <c r="JED1" s="29"/>
      <c r="JEE1" s="29"/>
      <c r="JEF1" s="29"/>
      <c r="JEG1" s="29"/>
      <c r="JEH1" s="29"/>
      <c r="JEI1" s="29"/>
      <c r="JEJ1" s="29"/>
      <c r="JEK1" s="29"/>
      <c r="JEL1" s="29"/>
      <c r="JEM1" s="29"/>
      <c r="JEN1" s="29"/>
      <c r="JEO1" s="29"/>
      <c r="JEP1" s="29"/>
      <c r="JEQ1" s="29"/>
      <c r="JER1" s="29"/>
      <c r="JES1" s="29"/>
      <c r="JET1" s="29"/>
      <c r="JEU1" s="29"/>
      <c r="JEV1" s="29"/>
      <c r="JEW1" s="29"/>
      <c r="JEX1" s="29"/>
      <c r="JEY1" s="29"/>
      <c r="JEZ1" s="29"/>
      <c r="JFA1" s="29"/>
      <c r="JFB1" s="29"/>
      <c r="JFC1" s="29"/>
      <c r="JFD1" s="29"/>
      <c r="JFE1" s="29"/>
      <c r="JFF1" s="29"/>
      <c r="JFG1" s="29"/>
      <c r="JFH1" s="29"/>
      <c r="JFI1" s="29"/>
      <c r="JFJ1" s="29"/>
      <c r="JFK1" s="29"/>
      <c r="JFL1" s="29"/>
      <c r="JFM1" s="29"/>
      <c r="JFN1" s="29"/>
      <c r="JFO1" s="29"/>
      <c r="JFP1" s="29"/>
      <c r="JFQ1" s="29"/>
      <c r="JFR1" s="29"/>
      <c r="JFS1" s="29"/>
      <c r="JFT1" s="29"/>
      <c r="JFU1" s="29"/>
      <c r="JFV1" s="29"/>
      <c r="JFW1" s="29"/>
      <c r="JFX1" s="29"/>
      <c r="JFY1" s="29"/>
      <c r="JFZ1" s="29"/>
      <c r="JGA1" s="29"/>
      <c r="JGB1" s="29"/>
      <c r="JGC1" s="29"/>
      <c r="JGD1" s="29"/>
      <c r="JGE1" s="29"/>
      <c r="JGF1" s="29"/>
      <c r="JGG1" s="29"/>
      <c r="JGH1" s="29"/>
      <c r="JGI1" s="29"/>
      <c r="JGJ1" s="29"/>
      <c r="JGK1" s="29"/>
      <c r="JGL1" s="29"/>
      <c r="JGM1" s="29"/>
      <c r="JGN1" s="29"/>
      <c r="JGO1" s="29"/>
      <c r="JGP1" s="29"/>
      <c r="JGQ1" s="29"/>
      <c r="JGR1" s="29"/>
      <c r="JGS1" s="29"/>
      <c r="JGT1" s="29"/>
      <c r="JGU1" s="29"/>
      <c r="JGV1" s="29"/>
      <c r="JGW1" s="29"/>
      <c r="JGX1" s="29"/>
      <c r="JGY1" s="29"/>
      <c r="JGZ1" s="29"/>
      <c r="JHA1" s="29"/>
      <c r="JHB1" s="29"/>
      <c r="JHC1" s="29"/>
      <c r="JHD1" s="29"/>
      <c r="JHE1" s="29"/>
      <c r="JHF1" s="29"/>
      <c r="JHG1" s="29"/>
      <c r="JHH1" s="29"/>
      <c r="JHI1" s="29"/>
      <c r="JHJ1" s="29"/>
      <c r="JHK1" s="29"/>
      <c r="JHL1" s="29"/>
      <c r="JHM1" s="29"/>
      <c r="JHN1" s="29"/>
      <c r="JHO1" s="29"/>
      <c r="JHP1" s="29"/>
      <c r="JHQ1" s="29"/>
      <c r="JHR1" s="29"/>
      <c r="JHS1" s="29"/>
      <c r="JHT1" s="29"/>
      <c r="JHU1" s="29"/>
      <c r="JHV1" s="29"/>
      <c r="JHW1" s="29"/>
      <c r="JHX1" s="29"/>
      <c r="JHY1" s="29"/>
      <c r="JHZ1" s="29"/>
      <c r="JIA1" s="29"/>
      <c r="JIB1" s="29"/>
      <c r="JIC1" s="29"/>
      <c r="JID1" s="29"/>
      <c r="JIE1" s="29"/>
      <c r="JIF1" s="29"/>
      <c r="JIG1" s="29"/>
      <c r="JIH1" s="29"/>
      <c r="JII1" s="29"/>
      <c r="JIJ1" s="29"/>
      <c r="JIK1" s="29"/>
      <c r="JIL1" s="29"/>
      <c r="JIM1" s="29"/>
      <c r="JIN1" s="29"/>
      <c r="JIO1" s="29"/>
      <c r="JIP1" s="29"/>
      <c r="JIQ1" s="29"/>
      <c r="JIR1" s="29"/>
      <c r="JIS1" s="29"/>
      <c r="JIT1" s="29"/>
      <c r="JIU1" s="29"/>
      <c r="JIV1" s="29"/>
      <c r="JIW1" s="29"/>
      <c r="JIX1" s="29"/>
      <c r="JIY1" s="29"/>
      <c r="JIZ1" s="29"/>
      <c r="JJA1" s="29"/>
      <c r="JJB1" s="29"/>
      <c r="JJC1" s="29"/>
      <c r="JJD1" s="29"/>
      <c r="JJE1" s="29"/>
      <c r="JJF1" s="29"/>
      <c r="JJG1" s="29"/>
      <c r="JJH1" s="29"/>
      <c r="JJI1" s="29"/>
      <c r="JJJ1" s="29"/>
      <c r="JJK1" s="29"/>
      <c r="JJL1" s="29"/>
      <c r="JJM1" s="29"/>
      <c r="JJN1" s="29"/>
      <c r="JJO1" s="29"/>
      <c r="JJP1" s="29"/>
      <c r="JJQ1" s="29"/>
      <c r="JJR1" s="29"/>
      <c r="JJS1" s="29"/>
      <c r="JJT1" s="29"/>
      <c r="JJU1" s="29"/>
      <c r="JJV1" s="29"/>
      <c r="JJW1" s="29"/>
      <c r="JJX1" s="29"/>
      <c r="JJY1" s="29"/>
      <c r="JJZ1" s="29"/>
      <c r="JKA1" s="29"/>
      <c r="JKB1" s="29"/>
      <c r="JKC1" s="29"/>
      <c r="JKD1" s="29"/>
      <c r="JKE1" s="29"/>
      <c r="JKF1" s="29"/>
      <c r="JKG1" s="29"/>
      <c r="JKH1" s="29"/>
      <c r="JKI1" s="29"/>
      <c r="JKJ1" s="29"/>
      <c r="JKK1" s="29"/>
      <c r="JKL1" s="29"/>
      <c r="JKM1" s="29"/>
      <c r="JKN1" s="29"/>
      <c r="JKO1" s="29"/>
      <c r="JKP1" s="29"/>
      <c r="JKQ1" s="29"/>
      <c r="JKR1" s="29"/>
      <c r="JKS1" s="29"/>
      <c r="JKT1" s="29"/>
      <c r="JKU1" s="29"/>
      <c r="JKV1" s="29"/>
      <c r="JKW1" s="29"/>
      <c r="JKX1" s="29"/>
      <c r="JKY1" s="29"/>
      <c r="JKZ1" s="29"/>
      <c r="JLA1" s="29"/>
      <c r="JLB1" s="29"/>
      <c r="JLC1" s="29"/>
      <c r="JLD1" s="29"/>
      <c r="JLE1" s="29"/>
      <c r="JLF1" s="29"/>
      <c r="JLG1" s="29"/>
      <c r="JLH1" s="29"/>
      <c r="JLI1" s="29"/>
      <c r="JLJ1" s="29"/>
      <c r="JLK1" s="29"/>
      <c r="JLL1" s="29"/>
      <c r="JLM1" s="29"/>
      <c r="JLN1" s="29"/>
      <c r="JLO1" s="29"/>
      <c r="JLP1" s="29"/>
      <c r="JLQ1" s="29"/>
      <c r="JLR1" s="29"/>
      <c r="JLS1" s="29"/>
      <c r="JLT1" s="29"/>
      <c r="JLU1" s="29"/>
      <c r="JLV1" s="29"/>
      <c r="JLW1" s="29"/>
      <c r="JLX1" s="29"/>
      <c r="JLY1" s="29"/>
      <c r="JLZ1" s="29"/>
      <c r="JMA1" s="29"/>
      <c r="JMB1" s="29"/>
      <c r="JMC1" s="29"/>
      <c r="JMD1" s="29"/>
      <c r="JME1" s="29"/>
      <c r="JMF1" s="29"/>
      <c r="JMG1" s="29"/>
      <c r="JMH1" s="29"/>
      <c r="JMI1" s="29"/>
      <c r="JMJ1" s="29"/>
      <c r="JMK1" s="29"/>
      <c r="JML1" s="29"/>
      <c r="JMM1" s="29"/>
      <c r="JMN1" s="29"/>
      <c r="JMO1" s="29"/>
      <c r="JMP1" s="29"/>
      <c r="JMQ1" s="29"/>
      <c r="JMR1" s="29"/>
      <c r="JMS1" s="29"/>
      <c r="JMT1" s="29"/>
      <c r="JMU1" s="29"/>
      <c r="JMV1" s="29"/>
      <c r="JMW1" s="29"/>
      <c r="JMX1" s="29"/>
      <c r="JMY1" s="29"/>
      <c r="JMZ1" s="29"/>
      <c r="JNA1" s="29"/>
      <c r="JNB1" s="29"/>
      <c r="JNC1" s="29"/>
      <c r="JND1" s="29"/>
      <c r="JNE1" s="29"/>
      <c r="JNF1" s="29"/>
      <c r="JNG1" s="29"/>
      <c r="JNH1" s="29"/>
      <c r="JNI1" s="29"/>
      <c r="JNJ1" s="29"/>
      <c r="JNK1" s="29"/>
      <c r="JNL1" s="29"/>
      <c r="JNM1" s="29"/>
      <c r="JNN1" s="29"/>
      <c r="JNO1" s="29"/>
      <c r="JNP1" s="29"/>
      <c r="JNQ1" s="29"/>
      <c r="JNR1" s="29"/>
      <c r="JNS1" s="29"/>
      <c r="JNT1" s="29"/>
      <c r="JNU1" s="29"/>
      <c r="JNV1" s="29"/>
      <c r="JNW1" s="29"/>
      <c r="JNX1" s="29"/>
      <c r="JNY1" s="29"/>
      <c r="JNZ1" s="29"/>
      <c r="JOA1" s="29"/>
      <c r="JOB1" s="29"/>
      <c r="JOC1" s="29"/>
      <c r="JOD1" s="29"/>
      <c r="JOE1" s="29"/>
      <c r="JOF1" s="29"/>
      <c r="JOG1" s="29"/>
      <c r="JOH1" s="29"/>
      <c r="JOI1" s="29"/>
      <c r="JOJ1" s="29"/>
      <c r="JOK1" s="29"/>
      <c r="JOL1" s="29"/>
      <c r="JOM1" s="29"/>
      <c r="JON1" s="29"/>
      <c r="JOO1" s="29"/>
      <c r="JOP1" s="29"/>
      <c r="JOQ1" s="29"/>
      <c r="JOR1" s="29"/>
      <c r="JOS1" s="29"/>
      <c r="JOT1" s="29"/>
      <c r="JOU1" s="29"/>
      <c r="JOV1" s="29"/>
      <c r="JOW1" s="29"/>
      <c r="JOX1" s="29"/>
      <c r="JOY1" s="29"/>
      <c r="JOZ1" s="29"/>
      <c r="JPA1" s="29"/>
      <c r="JPB1" s="29"/>
      <c r="JPC1" s="29"/>
      <c r="JPD1" s="29"/>
      <c r="JPE1" s="29"/>
      <c r="JPF1" s="29"/>
      <c r="JPG1" s="29"/>
      <c r="JPH1" s="29"/>
      <c r="JPI1" s="29"/>
      <c r="JPJ1" s="29"/>
      <c r="JPK1" s="29"/>
      <c r="JPL1" s="29"/>
      <c r="JPM1" s="29"/>
      <c r="JPN1" s="29"/>
      <c r="JPO1" s="29"/>
      <c r="JPP1" s="29"/>
      <c r="JPQ1" s="29"/>
      <c r="JPR1" s="29"/>
      <c r="JPS1" s="29"/>
      <c r="JPT1" s="29"/>
      <c r="JPU1" s="29"/>
      <c r="JPV1" s="29"/>
      <c r="JPW1" s="29"/>
      <c r="JPX1" s="29"/>
      <c r="JPY1" s="29"/>
      <c r="JPZ1" s="29"/>
      <c r="JQA1" s="29"/>
      <c r="JQB1" s="29"/>
      <c r="JQC1" s="29"/>
      <c r="JQD1" s="29"/>
      <c r="JQE1" s="29"/>
      <c r="JQF1" s="29"/>
      <c r="JQG1" s="29"/>
      <c r="JQH1" s="29"/>
      <c r="JQI1" s="29"/>
      <c r="JQJ1" s="29"/>
      <c r="JQK1" s="29"/>
      <c r="JQL1" s="29"/>
      <c r="JQM1" s="29"/>
      <c r="JQN1" s="29"/>
      <c r="JQO1" s="29"/>
      <c r="JQP1" s="29"/>
      <c r="JQQ1" s="29"/>
      <c r="JQR1" s="29"/>
      <c r="JQS1" s="29"/>
      <c r="JQT1" s="29"/>
      <c r="JQU1" s="29"/>
      <c r="JQV1" s="29"/>
      <c r="JQW1" s="29"/>
      <c r="JQX1" s="29"/>
      <c r="JQY1" s="29"/>
      <c r="JQZ1" s="29"/>
      <c r="JRA1" s="29"/>
      <c r="JRB1" s="29"/>
      <c r="JRC1" s="29"/>
      <c r="JRD1" s="29"/>
      <c r="JRE1" s="29"/>
      <c r="JRF1" s="29"/>
      <c r="JRG1" s="29"/>
      <c r="JRH1" s="29"/>
      <c r="JRI1" s="29"/>
      <c r="JRJ1" s="29"/>
      <c r="JRK1" s="29"/>
      <c r="JRL1" s="29"/>
      <c r="JRM1" s="29"/>
      <c r="JRN1" s="29"/>
      <c r="JRO1" s="29"/>
      <c r="JRP1" s="29"/>
      <c r="JRQ1" s="29"/>
      <c r="JRR1" s="29"/>
      <c r="JRS1" s="29"/>
      <c r="JRT1" s="29"/>
      <c r="JRU1" s="29"/>
      <c r="JRV1" s="29"/>
      <c r="JRW1" s="29"/>
      <c r="JRX1" s="29"/>
      <c r="JRY1" s="29"/>
      <c r="JRZ1" s="29"/>
      <c r="JSA1" s="29"/>
      <c r="JSB1" s="29"/>
      <c r="JSC1" s="29"/>
      <c r="JSD1" s="29"/>
      <c r="JSE1" s="29"/>
      <c r="JSF1" s="29"/>
      <c r="JSG1" s="29"/>
      <c r="JSH1" s="29"/>
      <c r="JSI1" s="29"/>
      <c r="JSJ1" s="29"/>
      <c r="JSK1" s="29"/>
      <c r="JSL1" s="29"/>
      <c r="JSM1" s="29"/>
      <c r="JSN1" s="29"/>
      <c r="JSO1" s="29"/>
      <c r="JSP1" s="29"/>
      <c r="JSQ1" s="29"/>
      <c r="JSR1" s="29"/>
      <c r="JSS1" s="29"/>
      <c r="JST1" s="29"/>
      <c r="JSU1" s="29"/>
      <c r="JSV1" s="29"/>
      <c r="JSW1" s="29"/>
      <c r="JSX1" s="29"/>
      <c r="JSY1" s="29"/>
      <c r="JSZ1" s="29"/>
      <c r="JTA1" s="29"/>
      <c r="JTB1" s="29"/>
      <c r="JTC1" s="29"/>
      <c r="JTD1" s="29"/>
      <c r="JTE1" s="29"/>
      <c r="JTF1" s="29"/>
      <c r="JTG1" s="29"/>
      <c r="JTH1" s="29"/>
      <c r="JTI1" s="29"/>
      <c r="JTJ1" s="29"/>
      <c r="JTK1" s="29"/>
      <c r="JTL1" s="29"/>
      <c r="JTM1" s="29"/>
      <c r="JTN1" s="29"/>
      <c r="JTO1" s="29"/>
      <c r="JTP1" s="29"/>
      <c r="JTQ1" s="29"/>
      <c r="JTR1" s="29"/>
      <c r="JTS1" s="29"/>
      <c r="JTT1" s="29"/>
      <c r="JTU1" s="29"/>
      <c r="JTV1" s="29"/>
      <c r="JTW1" s="29"/>
      <c r="JTX1" s="29"/>
      <c r="JTY1" s="29"/>
      <c r="JTZ1" s="29"/>
      <c r="JUA1" s="29"/>
      <c r="JUB1" s="29"/>
      <c r="JUC1" s="29"/>
      <c r="JUD1" s="29"/>
      <c r="JUE1" s="29"/>
      <c r="JUF1" s="29"/>
      <c r="JUG1" s="29"/>
      <c r="JUH1" s="29"/>
      <c r="JUI1" s="29"/>
      <c r="JUJ1" s="29"/>
      <c r="JUK1" s="29"/>
      <c r="JUL1" s="29"/>
      <c r="JUM1" s="29"/>
      <c r="JUN1" s="29"/>
      <c r="JUO1" s="29"/>
      <c r="JUP1" s="29"/>
      <c r="JUQ1" s="29"/>
      <c r="JUR1" s="29"/>
      <c r="JUS1" s="29"/>
      <c r="JUT1" s="29"/>
      <c r="JUU1" s="29"/>
      <c r="JUV1" s="29"/>
      <c r="JUW1" s="29"/>
      <c r="JUX1" s="29"/>
      <c r="JUY1" s="29"/>
      <c r="JUZ1" s="29"/>
      <c r="JVA1" s="29"/>
      <c r="JVB1" s="29"/>
      <c r="JVC1" s="29"/>
      <c r="JVD1" s="29"/>
      <c r="JVE1" s="29"/>
      <c r="JVF1" s="29"/>
      <c r="JVG1" s="29"/>
      <c r="JVH1" s="29"/>
      <c r="JVI1" s="29"/>
      <c r="JVJ1" s="29"/>
      <c r="JVK1" s="29"/>
      <c r="JVL1" s="29"/>
      <c r="JVM1" s="29"/>
      <c r="JVN1" s="29"/>
      <c r="JVO1" s="29"/>
      <c r="JVP1" s="29"/>
      <c r="JVQ1" s="29"/>
      <c r="JVR1" s="29"/>
      <c r="JVS1" s="29"/>
      <c r="JVT1" s="29"/>
      <c r="JVU1" s="29"/>
      <c r="JVV1" s="29"/>
      <c r="JVW1" s="29"/>
      <c r="JVX1" s="29"/>
      <c r="JVY1" s="29"/>
      <c r="JVZ1" s="29"/>
      <c r="JWA1" s="29"/>
      <c r="JWB1" s="29"/>
      <c r="JWC1" s="29"/>
      <c r="JWD1" s="29"/>
      <c r="JWE1" s="29"/>
      <c r="JWF1" s="29"/>
      <c r="JWG1" s="29"/>
      <c r="JWH1" s="29"/>
      <c r="JWI1" s="29"/>
      <c r="JWJ1" s="29"/>
      <c r="JWK1" s="29"/>
      <c r="JWL1" s="29"/>
      <c r="JWM1" s="29"/>
      <c r="JWN1" s="29"/>
      <c r="JWO1" s="29"/>
      <c r="JWP1" s="29"/>
      <c r="JWQ1" s="29"/>
      <c r="JWR1" s="29"/>
      <c r="JWS1" s="29"/>
      <c r="JWT1" s="29"/>
      <c r="JWU1" s="29"/>
      <c r="JWV1" s="29"/>
      <c r="JWW1" s="29"/>
      <c r="JWX1" s="29"/>
      <c r="JWY1" s="29"/>
      <c r="JWZ1" s="29"/>
      <c r="JXA1" s="29"/>
      <c r="JXB1" s="29"/>
      <c r="JXC1" s="29"/>
      <c r="JXD1" s="29"/>
      <c r="JXE1" s="29"/>
      <c r="JXF1" s="29"/>
      <c r="JXG1" s="29"/>
      <c r="JXH1" s="29"/>
      <c r="JXI1" s="29"/>
      <c r="JXJ1" s="29"/>
      <c r="JXK1" s="29"/>
      <c r="JXL1" s="29"/>
      <c r="JXM1" s="29"/>
      <c r="JXN1" s="29"/>
      <c r="JXO1" s="29"/>
      <c r="JXP1" s="29"/>
      <c r="JXQ1" s="29"/>
      <c r="JXR1" s="29"/>
      <c r="JXS1" s="29"/>
      <c r="JXT1" s="29"/>
      <c r="JXU1" s="29"/>
      <c r="JXV1" s="29"/>
      <c r="JXW1" s="29"/>
      <c r="JXX1" s="29"/>
      <c r="JXY1" s="29"/>
      <c r="JXZ1" s="29"/>
      <c r="JYA1" s="29"/>
      <c r="JYB1" s="29"/>
      <c r="JYC1" s="29"/>
      <c r="JYD1" s="29"/>
      <c r="JYE1" s="29"/>
      <c r="JYF1" s="29"/>
      <c r="JYG1" s="29"/>
      <c r="JYH1" s="29"/>
      <c r="JYI1" s="29"/>
      <c r="JYJ1" s="29"/>
      <c r="JYK1" s="29"/>
      <c r="JYL1" s="29"/>
      <c r="JYM1" s="29"/>
      <c r="JYN1" s="29"/>
      <c r="JYO1" s="29"/>
      <c r="JYP1" s="29"/>
      <c r="JYQ1" s="29"/>
      <c r="JYR1" s="29"/>
      <c r="JYS1" s="29"/>
      <c r="JYT1" s="29"/>
      <c r="JYU1" s="29"/>
      <c r="JYV1" s="29"/>
      <c r="JYW1" s="29"/>
      <c r="JYX1" s="29"/>
      <c r="JYY1" s="29"/>
      <c r="JYZ1" s="29"/>
      <c r="JZA1" s="29"/>
      <c r="JZB1" s="29"/>
      <c r="JZC1" s="29"/>
      <c r="JZD1" s="29"/>
      <c r="JZE1" s="29"/>
      <c r="JZF1" s="29"/>
      <c r="JZG1" s="29"/>
      <c r="JZH1" s="29"/>
      <c r="JZI1" s="29"/>
      <c r="JZJ1" s="29"/>
      <c r="JZK1" s="29"/>
      <c r="JZL1" s="29"/>
      <c r="JZM1" s="29"/>
      <c r="JZN1" s="29"/>
      <c r="JZO1" s="29"/>
      <c r="JZP1" s="29"/>
      <c r="JZQ1" s="29"/>
      <c r="JZR1" s="29"/>
      <c r="JZS1" s="29"/>
      <c r="JZT1" s="29"/>
      <c r="JZU1" s="29"/>
      <c r="JZV1" s="29"/>
      <c r="JZW1" s="29"/>
      <c r="JZX1" s="29"/>
      <c r="JZY1" s="29"/>
      <c r="JZZ1" s="29"/>
      <c r="KAA1" s="29"/>
      <c r="KAB1" s="29"/>
      <c r="KAC1" s="29"/>
      <c r="KAD1" s="29"/>
      <c r="KAE1" s="29"/>
      <c r="KAF1" s="29"/>
      <c r="KAG1" s="29"/>
      <c r="KAH1" s="29"/>
      <c r="KAI1" s="29"/>
      <c r="KAJ1" s="29"/>
      <c r="KAK1" s="29"/>
      <c r="KAL1" s="29"/>
      <c r="KAM1" s="29"/>
      <c r="KAN1" s="29"/>
      <c r="KAO1" s="29"/>
      <c r="KAP1" s="29"/>
      <c r="KAQ1" s="29"/>
      <c r="KAR1" s="29"/>
      <c r="KAS1" s="29"/>
      <c r="KAT1" s="29"/>
      <c r="KAU1" s="29"/>
      <c r="KAV1" s="29"/>
      <c r="KAW1" s="29"/>
      <c r="KAX1" s="29"/>
      <c r="KAY1" s="29"/>
      <c r="KAZ1" s="29"/>
      <c r="KBA1" s="29"/>
      <c r="KBB1" s="29"/>
      <c r="KBC1" s="29"/>
      <c r="KBD1" s="29"/>
      <c r="KBE1" s="29"/>
      <c r="KBF1" s="29"/>
      <c r="KBG1" s="29"/>
      <c r="KBH1" s="29"/>
      <c r="KBI1" s="29"/>
      <c r="KBJ1" s="29"/>
      <c r="KBK1" s="29"/>
      <c r="KBL1" s="29"/>
      <c r="KBM1" s="29"/>
      <c r="KBN1" s="29"/>
      <c r="KBO1" s="29"/>
      <c r="KBP1" s="29"/>
      <c r="KBQ1" s="29"/>
      <c r="KBR1" s="29"/>
      <c r="KBS1" s="29"/>
      <c r="KBT1" s="29"/>
      <c r="KBU1" s="29"/>
      <c r="KBV1" s="29"/>
      <c r="KBW1" s="29"/>
      <c r="KBX1" s="29"/>
      <c r="KBY1" s="29"/>
      <c r="KBZ1" s="29"/>
      <c r="KCA1" s="29"/>
      <c r="KCB1" s="29"/>
      <c r="KCC1" s="29"/>
      <c r="KCD1" s="29"/>
      <c r="KCE1" s="29"/>
      <c r="KCF1" s="29"/>
      <c r="KCG1" s="29"/>
      <c r="KCH1" s="29"/>
      <c r="KCI1" s="29"/>
      <c r="KCJ1" s="29"/>
      <c r="KCK1" s="29"/>
      <c r="KCL1" s="29"/>
      <c r="KCM1" s="29"/>
      <c r="KCN1" s="29"/>
      <c r="KCO1" s="29"/>
      <c r="KCP1" s="29"/>
      <c r="KCQ1" s="29"/>
      <c r="KCR1" s="29"/>
      <c r="KCS1" s="29"/>
      <c r="KCT1" s="29"/>
      <c r="KCU1" s="29"/>
      <c r="KCV1" s="29"/>
      <c r="KCW1" s="29"/>
      <c r="KCX1" s="29"/>
      <c r="KCY1" s="29"/>
      <c r="KCZ1" s="29"/>
      <c r="KDA1" s="29"/>
      <c r="KDB1" s="29"/>
      <c r="KDC1" s="29"/>
      <c r="KDD1" s="29"/>
      <c r="KDE1" s="29"/>
      <c r="KDF1" s="29"/>
      <c r="KDG1" s="29"/>
      <c r="KDH1" s="29"/>
      <c r="KDI1" s="29"/>
      <c r="KDJ1" s="29"/>
      <c r="KDK1" s="29"/>
      <c r="KDL1" s="29"/>
      <c r="KDM1" s="29"/>
      <c r="KDN1" s="29"/>
      <c r="KDO1" s="29"/>
      <c r="KDP1" s="29"/>
      <c r="KDQ1" s="29"/>
      <c r="KDR1" s="29"/>
      <c r="KDS1" s="29"/>
      <c r="KDT1" s="29"/>
      <c r="KDU1" s="29"/>
      <c r="KDV1" s="29"/>
      <c r="KDW1" s="29"/>
      <c r="KDX1" s="29"/>
      <c r="KDY1" s="29"/>
      <c r="KDZ1" s="29"/>
      <c r="KEA1" s="29"/>
      <c r="KEB1" s="29"/>
      <c r="KEC1" s="29"/>
      <c r="KED1" s="29"/>
      <c r="KEE1" s="29"/>
      <c r="KEF1" s="29"/>
      <c r="KEG1" s="29"/>
      <c r="KEH1" s="29"/>
      <c r="KEI1" s="29"/>
      <c r="KEJ1" s="29"/>
      <c r="KEK1" s="29"/>
      <c r="KEL1" s="29"/>
      <c r="KEM1" s="29"/>
      <c r="KEN1" s="29"/>
      <c r="KEO1" s="29"/>
      <c r="KEP1" s="29"/>
      <c r="KEQ1" s="29"/>
      <c r="KER1" s="29"/>
      <c r="KES1" s="29"/>
      <c r="KET1" s="29"/>
      <c r="KEU1" s="29"/>
      <c r="KEV1" s="29"/>
      <c r="KEW1" s="29"/>
      <c r="KEX1" s="29"/>
      <c r="KEY1" s="29"/>
      <c r="KEZ1" s="29"/>
      <c r="KFA1" s="29"/>
      <c r="KFB1" s="29"/>
      <c r="KFC1" s="29"/>
      <c r="KFD1" s="29"/>
      <c r="KFE1" s="29"/>
      <c r="KFF1" s="29"/>
      <c r="KFG1" s="29"/>
      <c r="KFH1" s="29"/>
      <c r="KFI1" s="29"/>
      <c r="KFJ1" s="29"/>
      <c r="KFK1" s="29"/>
      <c r="KFL1" s="29"/>
      <c r="KFM1" s="29"/>
      <c r="KFN1" s="29"/>
      <c r="KFO1" s="29"/>
      <c r="KFP1" s="29"/>
      <c r="KFQ1" s="29"/>
      <c r="KFR1" s="29"/>
      <c r="KFS1" s="29"/>
      <c r="KFT1" s="29"/>
      <c r="KFU1" s="29"/>
      <c r="KFV1" s="29"/>
      <c r="KFW1" s="29"/>
      <c r="KFX1" s="29"/>
      <c r="KFY1" s="29"/>
      <c r="KFZ1" s="29"/>
      <c r="KGA1" s="29"/>
      <c r="KGB1" s="29"/>
      <c r="KGC1" s="29"/>
      <c r="KGD1" s="29"/>
      <c r="KGE1" s="29"/>
      <c r="KGF1" s="29"/>
      <c r="KGG1" s="29"/>
      <c r="KGH1" s="29"/>
      <c r="KGI1" s="29"/>
      <c r="KGJ1" s="29"/>
      <c r="KGK1" s="29"/>
      <c r="KGL1" s="29"/>
      <c r="KGM1" s="29"/>
      <c r="KGN1" s="29"/>
      <c r="KGO1" s="29"/>
      <c r="KGP1" s="29"/>
      <c r="KGQ1" s="29"/>
      <c r="KGR1" s="29"/>
      <c r="KGS1" s="29"/>
      <c r="KGT1" s="29"/>
      <c r="KGU1" s="29"/>
      <c r="KGV1" s="29"/>
      <c r="KGW1" s="29"/>
      <c r="KGX1" s="29"/>
      <c r="KGY1" s="29"/>
      <c r="KGZ1" s="29"/>
      <c r="KHA1" s="29"/>
      <c r="KHB1" s="29"/>
      <c r="KHC1" s="29"/>
      <c r="KHD1" s="29"/>
      <c r="KHE1" s="29"/>
      <c r="KHF1" s="29"/>
      <c r="KHG1" s="29"/>
      <c r="KHH1" s="29"/>
      <c r="KHI1" s="29"/>
      <c r="KHJ1" s="29"/>
      <c r="KHK1" s="29"/>
      <c r="KHL1" s="29"/>
      <c r="KHM1" s="29"/>
      <c r="KHN1" s="29"/>
      <c r="KHO1" s="29"/>
      <c r="KHP1" s="29"/>
      <c r="KHQ1" s="29"/>
      <c r="KHR1" s="29"/>
      <c r="KHS1" s="29"/>
      <c r="KHT1" s="29"/>
      <c r="KHU1" s="29"/>
      <c r="KHV1" s="29"/>
      <c r="KHW1" s="29"/>
      <c r="KHX1" s="29"/>
      <c r="KHY1" s="29"/>
      <c r="KHZ1" s="29"/>
      <c r="KIA1" s="29"/>
      <c r="KIB1" s="29"/>
      <c r="KIC1" s="29"/>
      <c r="KID1" s="29"/>
      <c r="KIE1" s="29"/>
      <c r="KIF1" s="29"/>
      <c r="KIG1" s="29"/>
      <c r="KIH1" s="29"/>
      <c r="KII1" s="29"/>
      <c r="KIJ1" s="29"/>
      <c r="KIK1" s="29"/>
      <c r="KIL1" s="29"/>
      <c r="KIM1" s="29"/>
      <c r="KIN1" s="29"/>
      <c r="KIO1" s="29"/>
      <c r="KIP1" s="29"/>
      <c r="KIQ1" s="29"/>
      <c r="KIR1" s="29"/>
      <c r="KIS1" s="29"/>
      <c r="KIT1" s="29"/>
      <c r="KIU1" s="29"/>
      <c r="KIV1" s="29"/>
      <c r="KIW1" s="29"/>
      <c r="KIX1" s="29"/>
      <c r="KIY1" s="29"/>
      <c r="KIZ1" s="29"/>
      <c r="KJA1" s="29"/>
      <c r="KJB1" s="29"/>
      <c r="KJC1" s="29"/>
      <c r="KJD1" s="29"/>
      <c r="KJE1" s="29"/>
      <c r="KJF1" s="29"/>
      <c r="KJG1" s="29"/>
      <c r="KJH1" s="29"/>
      <c r="KJI1" s="29"/>
      <c r="KJJ1" s="29"/>
      <c r="KJK1" s="29"/>
      <c r="KJL1" s="29"/>
      <c r="KJM1" s="29"/>
      <c r="KJN1" s="29"/>
      <c r="KJO1" s="29"/>
      <c r="KJP1" s="29"/>
      <c r="KJQ1" s="29"/>
      <c r="KJR1" s="29"/>
      <c r="KJS1" s="29"/>
      <c r="KJT1" s="29"/>
      <c r="KJU1" s="29"/>
      <c r="KJV1" s="29"/>
      <c r="KJW1" s="29"/>
      <c r="KJX1" s="29"/>
      <c r="KJY1" s="29"/>
      <c r="KJZ1" s="29"/>
      <c r="KKA1" s="29"/>
      <c r="KKB1" s="29"/>
      <c r="KKC1" s="29"/>
      <c r="KKD1" s="29"/>
      <c r="KKE1" s="29"/>
      <c r="KKF1" s="29"/>
      <c r="KKG1" s="29"/>
      <c r="KKH1" s="29"/>
      <c r="KKI1" s="29"/>
      <c r="KKJ1" s="29"/>
      <c r="KKK1" s="29"/>
      <c r="KKL1" s="29"/>
      <c r="KKM1" s="29"/>
      <c r="KKN1" s="29"/>
      <c r="KKO1" s="29"/>
      <c r="KKP1" s="29"/>
      <c r="KKQ1" s="29"/>
      <c r="KKR1" s="29"/>
      <c r="KKS1" s="29"/>
      <c r="KKT1" s="29"/>
      <c r="KKU1" s="29"/>
      <c r="KKV1" s="29"/>
      <c r="KKW1" s="29"/>
      <c r="KKX1" s="29"/>
      <c r="KKY1" s="29"/>
      <c r="KKZ1" s="29"/>
      <c r="KLA1" s="29"/>
      <c r="KLB1" s="29"/>
      <c r="KLC1" s="29"/>
      <c r="KLD1" s="29"/>
      <c r="KLE1" s="29"/>
      <c r="KLF1" s="29"/>
      <c r="KLG1" s="29"/>
      <c r="KLH1" s="29"/>
      <c r="KLI1" s="29"/>
      <c r="KLJ1" s="29"/>
      <c r="KLK1" s="29"/>
      <c r="KLL1" s="29"/>
      <c r="KLM1" s="29"/>
      <c r="KLN1" s="29"/>
      <c r="KLO1" s="29"/>
      <c r="KLP1" s="29"/>
      <c r="KLQ1" s="29"/>
      <c r="KLR1" s="29"/>
      <c r="KLS1" s="29"/>
      <c r="KLT1" s="29"/>
      <c r="KLU1" s="29"/>
      <c r="KLV1" s="29"/>
      <c r="KLW1" s="29"/>
      <c r="KLX1" s="29"/>
      <c r="KLY1" s="29"/>
      <c r="KLZ1" s="29"/>
      <c r="KMA1" s="29"/>
      <c r="KMB1" s="29"/>
      <c r="KMC1" s="29"/>
      <c r="KMD1" s="29"/>
      <c r="KME1" s="29"/>
      <c r="KMF1" s="29"/>
      <c r="KMG1" s="29"/>
      <c r="KMH1" s="29"/>
      <c r="KMI1" s="29"/>
      <c r="KMJ1" s="29"/>
      <c r="KMK1" s="29"/>
      <c r="KML1" s="29"/>
      <c r="KMM1" s="29"/>
      <c r="KMN1" s="29"/>
      <c r="KMO1" s="29"/>
      <c r="KMP1" s="29"/>
      <c r="KMQ1" s="29"/>
      <c r="KMR1" s="29"/>
      <c r="KMS1" s="29"/>
      <c r="KMT1" s="29"/>
      <c r="KMU1" s="29"/>
      <c r="KMV1" s="29"/>
      <c r="KMW1" s="29"/>
      <c r="KMX1" s="29"/>
      <c r="KMY1" s="29"/>
      <c r="KMZ1" s="29"/>
      <c r="KNA1" s="29"/>
      <c r="KNB1" s="29"/>
      <c r="KNC1" s="29"/>
      <c r="KND1" s="29"/>
      <c r="KNE1" s="29"/>
      <c r="KNF1" s="29"/>
      <c r="KNG1" s="29"/>
      <c r="KNH1" s="29"/>
      <c r="KNI1" s="29"/>
      <c r="KNJ1" s="29"/>
      <c r="KNK1" s="29"/>
      <c r="KNL1" s="29"/>
      <c r="KNM1" s="29"/>
      <c r="KNN1" s="29"/>
      <c r="KNO1" s="29"/>
      <c r="KNP1" s="29"/>
      <c r="KNQ1" s="29"/>
      <c r="KNR1" s="29"/>
      <c r="KNS1" s="29"/>
      <c r="KNT1" s="29"/>
      <c r="KNU1" s="29"/>
      <c r="KNV1" s="29"/>
      <c r="KNW1" s="29"/>
      <c r="KNX1" s="29"/>
      <c r="KNY1" s="29"/>
      <c r="KNZ1" s="29"/>
      <c r="KOA1" s="29"/>
      <c r="KOB1" s="29"/>
      <c r="KOC1" s="29"/>
      <c r="KOD1" s="29"/>
      <c r="KOE1" s="29"/>
      <c r="KOF1" s="29"/>
      <c r="KOG1" s="29"/>
      <c r="KOH1" s="29"/>
      <c r="KOI1" s="29"/>
      <c r="KOJ1" s="29"/>
      <c r="KOK1" s="29"/>
      <c r="KOL1" s="29"/>
      <c r="KOM1" s="29"/>
      <c r="KON1" s="29"/>
      <c r="KOO1" s="29"/>
      <c r="KOP1" s="29"/>
      <c r="KOQ1" s="29"/>
      <c r="KOR1" s="29"/>
      <c r="KOS1" s="29"/>
      <c r="KOT1" s="29"/>
      <c r="KOU1" s="29"/>
      <c r="KOV1" s="29"/>
      <c r="KOW1" s="29"/>
      <c r="KOX1" s="29"/>
      <c r="KOY1" s="29"/>
      <c r="KOZ1" s="29"/>
      <c r="KPA1" s="29"/>
      <c r="KPB1" s="29"/>
      <c r="KPC1" s="29"/>
      <c r="KPD1" s="29"/>
      <c r="KPE1" s="29"/>
      <c r="KPF1" s="29"/>
      <c r="KPG1" s="29"/>
      <c r="KPH1" s="29"/>
      <c r="KPI1" s="29"/>
      <c r="KPJ1" s="29"/>
      <c r="KPK1" s="29"/>
      <c r="KPL1" s="29"/>
      <c r="KPM1" s="29"/>
      <c r="KPN1" s="29"/>
      <c r="KPO1" s="29"/>
      <c r="KPP1" s="29"/>
      <c r="KPQ1" s="29"/>
      <c r="KPR1" s="29"/>
      <c r="KPS1" s="29"/>
      <c r="KPT1" s="29"/>
      <c r="KPU1" s="29"/>
      <c r="KPV1" s="29"/>
      <c r="KPW1" s="29"/>
      <c r="KPX1" s="29"/>
      <c r="KPY1" s="29"/>
      <c r="KPZ1" s="29"/>
      <c r="KQA1" s="29"/>
      <c r="KQB1" s="29"/>
      <c r="KQC1" s="29"/>
      <c r="KQD1" s="29"/>
      <c r="KQE1" s="29"/>
      <c r="KQF1" s="29"/>
      <c r="KQG1" s="29"/>
      <c r="KQH1" s="29"/>
      <c r="KQI1" s="29"/>
      <c r="KQJ1" s="29"/>
      <c r="KQK1" s="29"/>
      <c r="KQL1" s="29"/>
      <c r="KQM1" s="29"/>
      <c r="KQN1" s="29"/>
      <c r="KQO1" s="29"/>
      <c r="KQP1" s="29"/>
      <c r="KQQ1" s="29"/>
      <c r="KQR1" s="29"/>
      <c r="KQS1" s="29"/>
      <c r="KQT1" s="29"/>
      <c r="KQU1" s="29"/>
      <c r="KQV1" s="29"/>
      <c r="KQW1" s="29"/>
      <c r="KQX1" s="29"/>
      <c r="KQY1" s="29"/>
      <c r="KQZ1" s="29"/>
      <c r="KRA1" s="29"/>
      <c r="KRB1" s="29"/>
      <c r="KRC1" s="29"/>
      <c r="KRD1" s="29"/>
      <c r="KRE1" s="29"/>
      <c r="KRF1" s="29"/>
      <c r="KRG1" s="29"/>
      <c r="KRH1" s="29"/>
      <c r="KRI1" s="29"/>
      <c r="KRJ1" s="29"/>
      <c r="KRK1" s="29"/>
      <c r="KRL1" s="29"/>
      <c r="KRM1" s="29"/>
      <c r="KRN1" s="29"/>
      <c r="KRO1" s="29"/>
      <c r="KRP1" s="29"/>
      <c r="KRQ1" s="29"/>
      <c r="KRR1" s="29"/>
      <c r="KRS1" s="29"/>
      <c r="KRT1" s="29"/>
      <c r="KRU1" s="29"/>
      <c r="KRV1" s="29"/>
      <c r="KRW1" s="29"/>
      <c r="KRX1" s="29"/>
      <c r="KRY1" s="29"/>
      <c r="KRZ1" s="29"/>
      <c r="KSA1" s="29"/>
      <c r="KSB1" s="29"/>
      <c r="KSC1" s="29"/>
      <c r="KSD1" s="29"/>
      <c r="KSE1" s="29"/>
      <c r="KSF1" s="29"/>
      <c r="KSG1" s="29"/>
      <c r="KSH1" s="29"/>
      <c r="KSI1" s="29"/>
      <c r="KSJ1" s="29"/>
      <c r="KSK1" s="29"/>
      <c r="KSL1" s="29"/>
      <c r="KSM1" s="29"/>
      <c r="KSN1" s="29"/>
      <c r="KSO1" s="29"/>
      <c r="KSP1" s="29"/>
      <c r="KSQ1" s="29"/>
      <c r="KSR1" s="29"/>
      <c r="KSS1" s="29"/>
      <c r="KST1" s="29"/>
      <c r="KSU1" s="29"/>
      <c r="KSV1" s="29"/>
      <c r="KSW1" s="29"/>
      <c r="KSX1" s="29"/>
      <c r="KSY1" s="29"/>
      <c r="KSZ1" s="29"/>
      <c r="KTA1" s="29"/>
      <c r="KTB1" s="29"/>
      <c r="KTC1" s="29"/>
      <c r="KTD1" s="29"/>
      <c r="KTE1" s="29"/>
      <c r="KTF1" s="29"/>
      <c r="KTG1" s="29"/>
      <c r="KTH1" s="29"/>
      <c r="KTI1" s="29"/>
      <c r="KTJ1" s="29"/>
      <c r="KTK1" s="29"/>
      <c r="KTL1" s="29"/>
      <c r="KTM1" s="29"/>
      <c r="KTN1" s="29"/>
      <c r="KTO1" s="29"/>
      <c r="KTP1" s="29"/>
      <c r="KTQ1" s="29"/>
      <c r="KTR1" s="29"/>
      <c r="KTS1" s="29"/>
      <c r="KTT1" s="29"/>
      <c r="KTU1" s="29"/>
      <c r="KTV1" s="29"/>
      <c r="KTW1" s="29"/>
      <c r="KTX1" s="29"/>
      <c r="KTY1" s="29"/>
      <c r="KTZ1" s="29"/>
      <c r="KUA1" s="29"/>
      <c r="KUB1" s="29"/>
      <c r="KUC1" s="29"/>
      <c r="KUD1" s="29"/>
      <c r="KUE1" s="29"/>
      <c r="KUF1" s="29"/>
      <c r="KUG1" s="29"/>
      <c r="KUH1" s="29"/>
      <c r="KUI1" s="29"/>
      <c r="KUJ1" s="29"/>
      <c r="KUK1" s="29"/>
      <c r="KUL1" s="29"/>
      <c r="KUM1" s="29"/>
      <c r="KUN1" s="29"/>
      <c r="KUO1" s="29"/>
      <c r="KUP1" s="29"/>
      <c r="KUQ1" s="29"/>
      <c r="KUR1" s="29"/>
      <c r="KUS1" s="29"/>
      <c r="KUT1" s="29"/>
      <c r="KUU1" s="29"/>
      <c r="KUV1" s="29"/>
      <c r="KUW1" s="29"/>
      <c r="KUX1" s="29"/>
      <c r="KUY1" s="29"/>
      <c r="KUZ1" s="29"/>
      <c r="KVA1" s="29"/>
      <c r="KVB1" s="29"/>
      <c r="KVC1" s="29"/>
      <c r="KVD1" s="29"/>
      <c r="KVE1" s="29"/>
      <c r="KVF1" s="29"/>
      <c r="KVG1" s="29"/>
      <c r="KVH1" s="29"/>
      <c r="KVI1" s="29"/>
      <c r="KVJ1" s="29"/>
      <c r="KVK1" s="29"/>
      <c r="KVL1" s="29"/>
      <c r="KVM1" s="29"/>
      <c r="KVN1" s="29"/>
      <c r="KVO1" s="29"/>
      <c r="KVP1" s="29"/>
      <c r="KVQ1" s="29"/>
      <c r="KVR1" s="29"/>
      <c r="KVS1" s="29"/>
      <c r="KVT1" s="29"/>
      <c r="KVU1" s="29"/>
      <c r="KVV1" s="29"/>
      <c r="KVW1" s="29"/>
      <c r="KVX1" s="29"/>
      <c r="KVY1" s="29"/>
      <c r="KVZ1" s="29"/>
      <c r="KWA1" s="29"/>
      <c r="KWB1" s="29"/>
      <c r="KWC1" s="29"/>
      <c r="KWD1" s="29"/>
      <c r="KWE1" s="29"/>
      <c r="KWF1" s="29"/>
      <c r="KWG1" s="29"/>
      <c r="KWH1" s="29"/>
      <c r="KWI1" s="29"/>
      <c r="KWJ1" s="29"/>
      <c r="KWK1" s="29"/>
      <c r="KWL1" s="29"/>
      <c r="KWM1" s="29"/>
      <c r="KWN1" s="29"/>
      <c r="KWO1" s="29"/>
      <c r="KWP1" s="29"/>
      <c r="KWQ1" s="29"/>
      <c r="KWR1" s="29"/>
      <c r="KWS1" s="29"/>
      <c r="KWT1" s="29"/>
      <c r="KWU1" s="29"/>
      <c r="KWV1" s="29"/>
      <c r="KWW1" s="29"/>
      <c r="KWX1" s="29"/>
      <c r="KWY1" s="29"/>
      <c r="KWZ1" s="29"/>
      <c r="KXA1" s="29"/>
      <c r="KXB1" s="29"/>
      <c r="KXC1" s="29"/>
      <c r="KXD1" s="29"/>
      <c r="KXE1" s="29"/>
      <c r="KXF1" s="29"/>
      <c r="KXG1" s="29"/>
      <c r="KXH1" s="29"/>
      <c r="KXI1" s="29"/>
      <c r="KXJ1" s="29"/>
      <c r="KXK1" s="29"/>
      <c r="KXL1" s="29"/>
      <c r="KXM1" s="29"/>
      <c r="KXN1" s="29"/>
      <c r="KXO1" s="29"/>
      <c r="KXP1" s="29"/>
      <c r="KXQ1" s="29"/>
      <c r="KXR1" s="29"/>
      <c r="KXS1" s="29"/>
      <c r="KXT1" s="29"/>
      <c r="KXU1" s="29"/>
      <c r="KXV1" s="29"/>
      <c r="KXW1" s="29"/>
      <c r="KXX1" s="29"/>
      <c r="KXY1" s="29"/>
      <c r="KXZ1" s="29"/>
      <c r="KYA1" s="29"/>
      <c r="KYB1" s="29"/>
      <c r="KYC1" s="29"/>
      <c r="KYD1" s="29"/>
      <c r="KYE1" s="29"/>
      <c r="KYF1" s="29"/>
      <c r="KYG1" s="29"/>
      <c r="KYH1" s="29"/>
      <c r="KYI1" s="29"/>
      <c r="KYJ1" s="29"/>
      <c r="KYK1" s="29"/>
      <c r="KYL1" s="29"/>
      <c r="KYM1" s="29"/>
      <c r="KYN1" s="29"/>
      <c r="KYO1" s="29"/>
      <c r="KYP1" s="29"/>
      <c r="KYQ1" s="29"/>
      <c r="KYR1" s="29"/>
      <c r="KYS1" s="29"/>
      <c r="KYT1" s="29"/>
      <c r="KYU1" s="29"/>
      <c r="KYV1" s="29"/>
      <c r="KYW1" s="29"/>
      <c r="KYX1" s="29"/>
      <c r="KYY1" s="29"/>
      <c r="KYZ1" s="29"/>
      <c r="KZA1" s="29"/>
      <c r="KZB1" s="29"/>
      <c r="KZC1" s="29"/>
      <c r="KZD1" s="29"/>
      <c r="KZE1" s="29"/>
      <c r="KZF1" s="29"/>
      <c r="KZG1" s="29"/>
      <c r="KZH1" s="29"/>
      <c r="KZI1" s="29"/>
      <c r="KZJ1" s="29"/>
      <c r="KZK1" s="29"/>
      <c r="KZL1" s="29"/>
      <c r="KZM1" s="29"/>
      <c r="KZN1" s="29"/>
      <c r="KZO1" s="29"/>
      <c r="KZP1" s="29"/>
      <c r="KZQ1" s="29"/>
      <c r="KZR1" s="29"/>
      <c r="KZS1" s="29"/>
      <c r="KZT1" s="29"/>
      <c r="KZU1" s="29"/>
      <c r="KZV1" s="29"/>
      <c r="KZW1" s="29"/>
      <c r="KZX1" s="29"/>
      <c r="KZY1" s="29"/>
      <c r="KZZ1" s="29"/>
      <c r="LAA1" s="29"/>
      <c r="LAB1" s="29"/>
      <c r="LAC1" s="29"/>
      <c r="LAD1" s="29"/>
      <c r="LAE1" s="29"/>
      <c r="LAF1" s="29"/>
      <c r="LAG1" s="29"/>
      <c r="LAH1" s="29"/>
      <c r="LAI1" s="29"/>
      <c r="LAJ1" s="29"/>
      <c r="LAK1" s="29"/>
      <c r="LAL1" s="29"/>
      <c r="LAM1" s="29"/>
      <c r="LAN1" s="29"/>
      <c r="LAO1" s="29"/>
      <c r="LAP1" s="29"/>
      <c r="LAQ1" s="29"/>
      <c r="LAR1" s="29"/>
      <c r="LAS1" s="29"/>
      <c r="LAT1" s="29"/>
      <c r="LAU1" s="29"/>
      <c r="LAV1" s="29"/>
      <c r="LAW1" s="29"/>
      <c r="LAX1" s="29"/>
      <c r="LAY1" s="29"/>
      <c r="LAZ1" s="29"/>
      <c r="LBA1" s="29"/>
      <c r="LBB1" s="29"/>
      <c r="LBC1" s="29"/>
      <c r="LBD1" s="29"/>
      <c r="LBE1" s="29"/>
      <c r="LBF1" s="29"/>
      <c r="LBG1" s="29"/>
      <c r="LBH1" s="29"/>
      <c r="LBI1" s="29"/>
      <c r="LBJ1" s="29"/>
      <c r="LBK1" s="29"/>
      <c r="LBL1" s="29"/>
      <c r="LBM1" s="29"/>
      <c r="LBN1" s="29"/>
      <c r="LBO1" s="29"/>
      <c r="LBP1" s="29"/>
      <c r="LBQ1" s="29"/>
      <c r="LBR1" s="29"/>
      <c r="LBS1" s="29"/>
      <c r="LBT1" s="29"/>
      <c r="LBU1" s="29"/>
      <c r="LBV1" s="29"/>
      <c r="LBW1" s="29"/>
      <c r="LBX1" s="29"/>
      <c r="LBY1" s="29"/>
      <c r="LBZ1" s="29"/>
      <c r="LCA1" s="29"/>
      <c r="LCB1" s="29"/>
      <c r="LCC1" s="29"/>
      <c r="LCD1" s="29"/>
      <c r="LCE1" s="29"/>
      <c r="LCF1" s="29"/>
      <c r="LCG1" s="29"/>
      <c r="LCH1" s="29"/>
      <c r="LCI1" s="29"/>
      <c r="LCJ1" s="29"/>
      <c r="LCK1" s="29"/>
      <c r="LCL1" s="29"/>
      <c r="LCM1" s="29"/>
      <c r="LCN1" s="29"/>
      <c r="LCO1" s="29"/>
      <c r="LCP1" s="29"/>
      <c r="LCQ1" s="29"/>
      <c r="LCR1" s="29"/>
      <c r="LCS1" s="29"/>
      <c r="LCT1" s="29"/>
      <c r="LCU1" s="29"/>
      <c r="LCV1" s="29"/>
      <c r="LCW1" s="29"/>
      <c r="LCX1" s="29"/>
      <c r="LCY1" s="29"/>
      <c r="LCZ1" s="29"/>
      <c r="LDA1" s="29"/>
      <c r="LDB1" s="29"/>
      <c r="LDC1" s="29"/>
      <c r="LDD1" s="29"/>
      <c r="LDE1" s="29"/>
      <c r="LDF1" s="29"/>
      <c r="LDG1" s="29"/>
      <c r="LDH1" s="29"/>
      <c r="LDI1" s="29"/>
      <c r="LDJ1" s="29"/>
      <c r="LDK1" s="29"/>
      <c r="LDL1" s="29"/>
      <c r="LDM1" s="29"/>
      <c r="LDN1" s="29"/>
      <c r="LDO1" s="29"/>
      <c r="LDP1" s="29"/>
      <c r="LDQ1" s="29"/>
      <c r="LDR1" s="29"/>
      <c r="LDS1" s="29"/>
      <c r="LDT1" s="29"/>
      <c r="LDU1" s="29"/>
      <c r="LDV1" s="29"/>
      <c r="LDW1" s="29"/>
      <c r="LDX1" s="29"/>
      <c r="LDY1" s="29"/>
      <c r="LDZ1" s="29"/>
      <c r="LEA1" s="29"/>
      <c r="LEB1" s="29"/>
      <c r="LEC1" s="29"/>
      <c r="LED1" s="29"/>
      <c r="LEE1" s="29"/>
      <c r="LEF1" s="29"/>
      <c r="LEG1" s="29"/>
      <c r="LEH1" s="29"/>
      <c r="LEI1" s="29"/>
      <c r="LEJ1" s="29"/>
      <c r="LEK1" s="29"/>
      <c r="LEL1" s="29"/>
      <c r="LEM1" s="29"/>
      <c r="LEN1" s="29"/>
      <c r="LEO1" s="29"/>
      <c r="LEP1" s="29"/>
      <c r="LEQ1" s="29"/>
      <c r="LER1" s="29"/>
      <c r="LES1" s="29"/>
      <c r="LET1" s="29"/>
      <c r="LEU1" s="29"/>
      <c r="LEV1" s="29"/>
      <c r="LEW1" s="29"/>
      <c r="LEX1" s="29"/>
      <c r="LEY1" s="29"/>
      <c r="LEZ1" s="29"/>
      <c r="LFA1" s="29"/>
      <c r="LFB1" s="29"/>
      <c r="LFC1" s="29"/>
      <c r="LFD1" s="29"/>
      <c r="LFE1" s="29"/>
      <c r="LFF1" s="29"/>
      <c r="LFG1" s="29"/>
      <c r="LFH1" s="29"/>
      <c r="LFI1" s="29"/>
      <c r="LFJ1" s="29"/>
      <c r="LFK1" s="29"/>
      <c r="LFL1" s="29"/>
      <c r="LFM1" s="29"/>
      <c r="LFN1" s="29"/>
      <c r="LFO1" s="29"/>
      <c r="LFP1" s="29"/>
      <c r="LFQ1" s="29"/>
      <c r="LFR1" s="29"/>
      <c r="LFS1" s="29"/>
      <c r="LFT1" s="29"/>
      <c r="LFU1" s="29"/>
      <c r="LFV1" s="29"/>
      <c r="LFW1" s="29"/>
      <c r="LFX1" s="29"/>
      <c r="LFY1" s="29"/>
      <c r="LFZ1" s="29"/>
      <c r="LGA1" s="29"/>
      <c r="LGB1" s="29"/>
      <c r="LGC1" s="29"/>
      <c r="LGD1" s="29"/>
      <c r="LGE1" s="29"/>
      <c r="LGF1" s="29"/>
      <c r="LGG1" s="29"/>
      <c r="LGH1" s="29"/>
      <c r="LGI1" s="29"/>
      <c r="LGJ1" s="29"/>
      <c r="LGK1" s="29"/>
      <c r="LGL1" s="29"/>
      <c r="LGM1" s="29"/>
      <c r="LGN1" s="29"/>
      <c r="LGO1" s="29"/>
      <c r="LGP1" s="29"/>
      <c r="LGQ1" s="29"/>
      <c r="LGR1" s="29"/>
      <c r="LGS1" s="29"/>
      <c r="LGT1" s="29"/>
      <c r="LGU1" s="29"/>
      <c r="LGV1" s="29"/>
      <c r="LGW1" s="29"/>
      <c r="LGX1" s="29"/>
      <c r="LGY1" s="29"/>
      <c r="LGZ1" s="29"/>
      <c r="LHA1" s="29"/>
      <c r="LHB1" s="29"/>
      <c r="LHC1" s="29"/>
      <c r="LHD1" s="29"/>
      <c r="LHE1" s="29"/>
      <c r="LHF1" s="29"/>
      <c r="LHG1" s="29"/>
      <c r="LHH1" s="29"/>
      <c r="LHI1" s="29"/>
      <c r="LHJ1" s="29"/>
      <c r="LHK1" s="29"/>
      <c r="LHL1" s="29"/>
      <c r="LHM1" s="29"/>
      <c r="LHN1" s="29"/>
      <c r="LHO1" s="29"/>
      <c r="LHP1" s="29"/>
      <c r="LHQ1" s="29"/>
      <c r="LHR1" s="29"/>
      <c r="LHS1" s="29"/>
      <c r="LHT1" s="29"/>
      <c r="LHU1" s="29"/>
      <c r="LHV1" s="29"/>
      <c r="LHW1" s="29"/>
      <c r="LHX1" s="29"/>
      <c r="LHY1" s="29"/>
      <c r="LHZ1" s="29"/>
      <c r="LIA1" s="29"/>
      <c r="LIB1" s="29"/>
      <c r="LIC1" s="29"/>
      <c r="LID1" s="29"/>
      <c r="LIE1" s="29"/>
      <c r="LIF1" s="29"/>
      <c r="LIG1" s="29"/>
      <c r="LIH1" s="29"/>
      <c r="LII1" s="29"/>
      <c r="LIJ1" s="29"/>
      <c r="LIK1" s="29"/>
      <c r="LIL1" s="29"/>
      <c r="LIM1" s="29"/>
      <c r="LIN1" s="29"/>
      <c r="LIO1" s="29"/>
      <c r="LIP1" s="29"/>
      <c r="LIQ1" s="29"/>
      <c r="LIR1" s="29"/>
      <c r="LIS1" s="29"/>
      <c r="LIT1" s="29"/>
      <c r="LIU1" s="29"/>
      <c r="LIV1" s="29"/>
      <c r="LIW1" s="29"/>
      <c r="LIX1" s="29"/>
      <c r="LIY1" s="29"/>
      <c r="LIZ1" s="29"/>
      <c r="LJA1" s="29"/>
      <c r="LJB1" s="29"/>
      <c r="LJC1" s="29"/>
      <c r="LJD1" s="29"/>
      <c r="LJE1" s="29"/>
      <c r="LJF1" s="29"/>
      <c r="LJG1" s="29"/>
      <c r="LJH1" s="29"/>
      <c r="LJI1" s="29"/>
      <c r="LJJ1" s="29"/>
      <c r="LJK1" s="29"/>
      <c r="LJL1" s="29"/>
      <c r="LJM1" s="29"/>
      <c r="LJN1" s="29"/>
      <c r="LJO1" s="29"/>
      <c r="LJP1" s="29"/>
      <c r="LJQ1" s="29"/>
      <c r="LJR1" s="29"/>
      <c r="LJS1" s="29"/>
      <c r="LJT1" s="29"/>
      <c r="LJU1" s="29"/>
      <c r="LJV1" s="29"/>
      <c r="LJW1" s="29"/>
      <c r="LJX1" s="29"/>
      <c r="LJY1" s="29"/>
      <c r="LJZ1" s="29"/>
      <c r="LKA1" s="29"/>
      <c r="LKB1" s="29"/>
      <c r="LKC1" s="29"/>
      <c r="LKD1" s="29"/>
      <c r="LKE1" s="29"/>
      <c r="LKF1" s="29"/>
      <c r="LKG1" s="29"/>
      <c r="LKH1" s="29"/>
      <c r="LKI1" s="29"/>
      <c r="LKJ1" s="29"/>
      <c r="LKK1" s="29"/>
      <c r="LKL1" s="29"/>
      <c r="LKM1" s="29"/>
      <c r="LKN1" s="29"/>
      <c r="LKO1" s="29"/>
      <c r="LKP1" s="29"/>
      <c r="LKQ1" s="29"/>
      <c r="LKR1" s="29"/>
      <c r="LKS1" s="29"/>
      <c r="LKT1" s="29"/>
      <c r="LKU1" s="29"/>
      <c r="LKV1" s="29"/>
      <c r="LKW1" s="29"/>
      <c r="LKX1" s="29"/>
      <c r="LKY1" s="29"/>
      <c r="LKZ1" s="29"/>
      <c r="LLA1" s="29"/>
      <c r="LLB1" s="29"/>
      <c r="LLC1" s="29"/>
      <c r="LLD1" s="29"/>
      <c r="LLE1" s="29"/>
      <c r="LLF1" s="29"/>
      <c r="LLG1" s="29"/>
      <c r="LLH1" s="29"/>
      <c r="LLI1" s="29"/>
      <c r="LLJ1" s="29"/>
      <c r="LLK1" s="29"/>
      <c r="LLL1" s="29"/>
      <c r="LLM1" s="29"/>
      <c r="LLN1" s="29"/>
      <c r="LLO1" s="29"/>
      <c r="LLP1" s="29"/>
      <c r="LLQ1" s="29"/>
      <c r="LLR1" s="29"/>
      <c r="LLS1" s="29"/>
      <c r="LLT1" s="29"/>
      <c r="LLU1" s="29"/>
      <c r="LLV1" s="29"/>
      <c r="LLW1" s="29"/>
      <c r="LLX1" s="29"/>
      <c r="LLY1" s="29"/>
      <c r="LLZ1" s="29"/>
      <c r="LMA1" s="29"/>
      <c r="LMB1" s="29"/>
      <c r="LMC1" s="29"/>
      <c r="LMD1" s="29"/>
      <c r="LME1" s="29"/>
      <c r="LMF1" s="29"/>
      <c r="LMG1" s="29"/>
      <c r="LMH1" s="29"/>
      <c r="LMI1" s="29"/>
      <c r="LMJ1" s="29"/>
      <c r="LMK1" s="29"/>
      <c r="LML1" s="29"/>
      <c r="LMM1" s="29"/>
      <c r="LMN1" s="29"/>
      <c r="LMO1" s="29"/>
      <c r="LMP1" s="29"/>
      <c r="LMQ1" s="29"/>
      <c r="LMR1" s="29"/>
      <c r="LMS1" s="29"/>
      <c r="LMT1" s="29"/>
      <c r="LMU1" s="29"/>
      <c r="LMV1" s="29"/>
      <c r="LMW1" s="29"/>
      <c r="LMX1" s="29"/>
      <c r="LMY1" s="29"/>
      <c r="LMZ1" s="29"/>
      <c r="LNA1" s="29"/>
      <c r="LNB1" s="29"/>
      <c r="LNC1" s="29"/>
      <c r="LND1" s="29"/>
      <c r="LNE1" s="29"/>
      <c r="LNF1" s="29"/>
      <c r="LNG1" s="29"/>
      <c r="LNH1" s="29"/>
      <c r="LNI1" s="29"/>
      <c r="LNJ1" s="29"/>
      <c r="LNK1" s="29"/>
      <c r="LNL1" s="29"/>
      <c r="LNM1" s="29"/>
      <c r="LNN1" s="29"/>
      <c r="LNO1" s="29"/>
      <c r="LNP1" s="29"/>
      <c r="LNQ1" s="29"/>
      <c r="LNR1" s="29"/>
      <c r="LNS1" s="29"/>
      <c r="LNT1" s="29"/>
      <c r="LNU1" s="29"/>
      <c r="LNV1" s="29"/>
      <c r="LNW1" s="29"/>
      <c r="LNX1" s="29"/>
      <c r="LNY1" s="29"/>
      <c r="LNZ1" s="29"/>
      <c r="LOA1" s="29"/>
      <c r="LOB1" s="29"/>
      <c r="LOC1" s="29"/>
      <c r="LOD1" s="29"/>
      <c r="LOE1" s="29"/>
      <c r="LOF1" s="29"/>
      <c r="LOG1" s="29"/>
      <c r="LOH1" s="29"/>
      <c r="LOI1" s="29"/>
      <c r="LOJ1" s="29"/>
      <c r="LOK1" s="29"/>
      <c r="LOL1" s="29"/>
      <c r="LOM1" s="29"/>
      <c r="LON1" s="29"/>
      <c r="LOO1" s="29"/>
      <c r="LOP1" s="29"/>
      <c r="LOQ1" s="29"/>
      <c r="LOR1" s="29"/>
      <c r="LOS1" s="29"/>
      <c r="LOT1" s="29"/>
      <c r="LOU1" s="29"/>
      <c r="LOV1" s="29"/>
      <c r="LOW1" s="29"/>
      <c r="LOX1" s="29"/>
      <c r="LOY1" s="29"/>
      <c r="LOZ1" s="29"/>
      <c r="LPA1" s="29"/>
      <c r="LPB1" s="29"/>
      <c r="LPC1" s="29"/>
      <c r="LPD1" s="29"/>
      <c r="LPE1" s="29"/>
      <c r="LPF1" s="29"/>
      <c r="LPG1" s="29"/>
      <c r="LPH1" s="29"/>
      <c r="LPI1" s="29"/>
      <c r="LPJ1" s="29"/>
      <c r="LPK1" s="29"/>
      <c r="LPL1" s="29"/>
      <c r="LPM1" s="29"/>
      <c r="LPN1" s="29"/>
      <c r="LPO1" s="29"/>
      <c r="LPP1" s="29"/>
      <c r="LPQ1" s="29"/>
      <c r="LPR1" s="29"/>
      <c r="LPS1" s="29"/>
      <c r="LPT1" s="29"/>
      <c r="LPU1" s="29"/>
      <c r="LPV1" s="29"/>
      <c r="LPW1" s="29"/>
      <c r="LPX1" s="29"/>
      <c r="LPY1" s="29"/>
      <c r="LPZ1" s="29"/>
      <c r="LQA1" s="29"/>
      <c r="LQB1" s="29"/>
      <c r="LQC1" s="29"/>
      <c r="LQD1" s="29"/>
      <c r="LQE1" s="29"/>
      <c r="LQF1" s="29"/>
      <c r="LQG1" s="29"/>
      <c r="LQH1" s="29"/>
      <c r="LQI1" s="29"/>
      <c r="LQJ1" s="29"/>
      <c r="LQK1" s="29"/>
      <c r="LQL1" s="29"/>
      <c r="LQM1" s="29"/>
      <c r="LQN1" s="29"/>
      <c r="LQO1" s="29"/>
      <c r="LQP1" s="29"/>
      <c r="LQQ1" s="29"/>
      <c r="LQR1" s="29"/>
      <c r="LQS1" s="29"/>
      <c r="LQT1" s="29"/>
      <c r="LQU1" s="29"/>
      <c r="LQV1" s="29"/>
      <c r="LQW1" s="29"/>
      <c r="LQX1" s="29"/>
      <c r="LQY1" s="29"/>
      <c r="LQZ1" s="29"/>
      <c r="LRA1" s="29"/>
      <c r="LRB1" s="29"/>
      <c r="LRC1" s="29"/>
      <c r="LRD1" s="29"/>
      <c r="LRE1" s="29"/>
      <c r="LRF1" s="29"/>
      <c r="LRG1" s="29"/>
      <c r="LRH1" s="29"/>
      <c r="LRI1" s="29"/>
      <c r="LRJ1" s="29"/>
      <c r="LRK1" s="29"/>
      <c r="LRL1" s="29"/>
      <c r="LRM1" s="29"/>
      <c r="LRN1" s="29"/>
      <c r="LRO1" s="29"/>
      <c r="LRP1" s="29"/>
      <c r="LRQ1" s="29"/>
      <c r="LRR1" s="29"/>
      <c r="LRS1" s="29"/>
      <c r="LRT1" s="29"/>
      <c r="LRU1" s="29"/>
      <c r="LRV1" s="29"/>
      <c r="LRW1" s="29"/>
      <c r="LRX1" s="29"/>
      <c r="LRY1" s="29"/>
      <c r="LRZ1" s="29"/>
      <c r="LSA1" s="29"/>
      <c r="LSB1" s="29"/>
      <c r="LSC1" s="29"/>
      <c r="LSD1" s="29"/>
      <c r="LSE1" s="29"/>
      <c r="LSF1" s="29"/>
      <c r="LSG1" s="29"/>
      <c r="LSH1" s="29"/>
      <c r="LSI1" s="29"/>
      <c r="LSJ1" s="29"/>
      <c r="LSK1" s="29"/>
      <c r="LSL1" s="29"/>
      <c r="LSM1" s="29"/>
      <c r="LSN1" s="29"/>
      <c r="LSO1" s="29"/>
      <c r="LSP1" s="29"/>
      <c r="LSQ1" s="29"/>
      <c r="LSR1" s="29"/>
      <c r="LSS1" s="29"/>
      <c r="LST1" s="29"/>
      <c r="LSU1" s="29"/>
      <c r="LSV1" s="29"/>
      <c r="LSW1" s="29"/>
      <c r="LSX1" s="29"/>
      <c r="LSY1" s="29"/>
      <c r="LSZ1" s="29"/>
      <c r="LTA1" s="29"/>
      <c r="LTB1" s="29"/>
      <c r="LTC1" s="29"/>
      <c r="LTD1" s="29"/>
      <c r="LTE1" s="29"/>
      <c r="LTF1" s="29"/>
      <c r="LTG1" s="29"/>
      <c r="LTH1" s="29"/>
      <c r="LTI1" s="29"/>
      <c r="LTJ1" s="29"/>
      <c r="LTK1" s="29"/>
      <c r="LTL1" s="29"/>
      <c r="LTM1" s="29"/>
      <c r="LTN1" s="29"/>
      <c r="LTO1" s="29"/>
      <c r="LTP1" s="29"/>
      <c r="LTQ1" s="29"/>
      <c r="LTR1" s="29"/>
      <c r="LTS1" s="29"/>
      <c r="LTT1" s="29"/>
      <c r="LTU1" s="29"/>
      <c r="LTV1" s="29"/>
      <c r="LTW1" s="29"/>
      <c r="LTX1" s="29"/>
      <c r="LTY1" s="29"/>
      <c r="LTZ1" s="29"/>
      <c r="LUA1" s="29"/>
      <c r="LUB1" s="29"/>
      <c r="LUC1" s="29"/>
      <c r="LUD1" s="29"/>
      <c r="LUE1" s="29"/>
      <c r="LUF1" s="29"/>
      <c r="LUG1" s="29"/>
      <c r="LUH1" s="29"/>
      <c r="LUI1" s="29"/>
      <c r="LUJ1" s="29"/>
      <c r="LUK1" s="29"/>
      <c r="LUL1" s="29"/>
      <c r="LUM1" s="29"/>
      <c r="LUN1" s="29"/>
      <c r="LUO1" s="29"/>
      <c r="LUP1" s="29"/>
      <c r="LUQ1" s="29"/>
      <c r="LUR1" s="29"/>
      <c r="LUS1" s="29"/>
      <c r="LUT1" s="29"/>
      <c r="LUU1" s="29"/>
      <c r="LUV1" s="29"/>
      <c r="LUW1" s="29"/>
      <c r="LUX1" s="29"/>
      <c r="LUY1" s="29"/>
      <c r="LUZ1" s="29"/>
      <c r="LVA1" s="29"/>
      <c r="LVB1" s="29"/>
      <c r="LVC1" s="29"/>
      <c r="LVD1" s="29"/>
      <c r="LVE1" s="29"/>
      <c r="LVF1" s="29"/>
      <c r="LVG1" s="29"/>
      <c r="LVH1" s="29"/>
      <c r="LVI1" s="29"/>
      <c r="LVJ1" s="29"/>
      <c r="LVK1" s="29"/>
      <c r="LVL1" s="29"/>
      <c r="LVM1" s="29"/>
      <c r="LVN1" s="29"/>
      <c r="LVO1" s="29"/>
      <c r="LVP1" s="29"/>
      <c r="LVQ1" s="29"/>
      <c r="LVR1" s="29"/>
      <c r="LVS1" s="29"/>
      <c r="LVT1" s="29"/>
      <c r="LVU1" s="29"/>
      <c r="LVV1" s="29"/>
      <c r="LVW1" s="29"/>
      <c r="LVX1" s="29"/>
      <c r="LVY1" s="29"/>
      <c r="LVZ1" s="29"/>
      <c r="LWA1" s="29"/>
      <c r="LWB1" s="29"/>
      <c r="LWC1" s="29"/>
      <c r="LWD1" s="29"/>
      <c r="LWE1" s="29"/>
      <c r="LWF1" s="29"/>
      <c r="LWG1" s="29"/>
      <c r="LWH1" s="29"/>
      <c r="LWI1" s="29"/>
      <c r="LWJ1" s="29"/>
      <c r="LWK1" s="29"/>
      <c r="LWL1" s="29"/>
      <c r="LWM1" s="29"/>
      <c r="LWN1" s="29"/>
      <c r="LWO1" s="29"/>
      <c r="LWP1" s="29"/>
      <c r="LWQ1" s="29"/>
      <c r="LWR1" s="29"/>
      <c r="LWS1" s="29"/>
      <c r="LWT1" s="29"/>
      <c r="LWU1" s="29"/>
      <c r="LWV1" s="29"/>
      <c r="LWW1" s="29"/>
      <c r="LWX1" s="29"/>
      <c r="LWY1" s="29"/>
      <c r="LWZ1" s="29"/>
      <c r="LXA1" s="29"/>
      <c r="LXB1" s="29"/>
      <c r="LXC1" s="29"/>
      <c r="LXD1" s="29"/>
      <c r="LXE1" s="29"/>
      <c r="LXF1" s="29"/>
      <c r="LXG1" s="29"/>
      <c r="LXH1" s="29"/>
      <c r="LXI1" s="29"/>
      <c r="LXJ1" s="29"/>
      <c r="LXK1" s="29"/>
      <c r="LXL1" s="29"/>
      <c r="LXM1" s="29"/>
      <c r="LXN1" s="29"/>
      <c r="LXO1" s="29"/>
      <c r="LXP1" s="29"/>
      <c r="LXQ1" s="29"/>
      <c r="LXR1" s="29"/>
      <c r="LXS1" s="29"/>
      <c r="LXT1" s="29"/>
      <c r="LXU1" s="29"/>
      <c r="LXV1" s="29"/>
      <c r="LXW1" s="29"/>
      <c r="LXX1" s="29"/>
      <c r="LXY1" s="29"/>
      <c r="LXZ1" s="29"/>
      <c r="LYA1" s="29"/>
      <c r="LYB1" s="29"/>
      <c r="LYC1" s="29"/>
      <c r="LYD1" s="29"/>
      <c r="LYE1" s="29"/>
      <c r="LYF1" s="29"/>
      <c r="LYG1" s="29"/>
      <c r="LYH1" s="29"/>
      <c r="LYI1" s="29"/>
      <c r="LYJ1" s="29"/>
      <c r="LYK1" s="29"/>
      <c r="LYL1" s="29"/>
      <c r="LYM1" s="29"/>
      <c r="LYN1" s="29"/>
      <c r="LYO1" s="29"/>
      <c r="LYP1" s="29"/>
      <c r="LYQ1" s="29"/>
      <c r="LYR1" s="29"/>
      <c r="LYS1" s="29"/>
      <c r="LYT1" s="29"/>
      <c r="LYU1" s="29"/>
      <c r="LYV1" s="29"/>
      <c r="LYW1" s="29"/>
      <c r="LYX1" s="29"/>
      <c r="LYY1" s="29"/>
      <c r="LYZ1" s="29"/>
      <c r="LZA1" s="29"/>
      <c r="LZB1" s="29"/>
      <c r="LZC1" s="29"/>
      <c r="LZD1" s="29"/>
      <c r="LZE1" s="29"/>
      <c r="LZF1" s="29"/>
      <c r="LZG1" s="29"/>
      <c r="LZH1" s="29"/>
      <c r="LZI1" s="29"/>
      <c r="LZJ1" s="29"/>
      <c r="LZK1" s="29"/>
      <c r="LZL1" s="29"/>
      <c r="LZM1" s="29"/>
      <c r="LZN1" s="29"/>
      <c r="LZO1" s="29"/>
      <c r="LZP1" s="29"/>
      <c r="LZQ1" s="29"/>
      <c r="LZR1" s="29"/>
      <c r="LZS1" s="29"/>
      <c r="LZT1" s="29"/>
      <c r="LZU1" s="29"/>
      <c r="LZV1" s="29"/>
      <c r="LZW1" s="29"/>
      <c r="LZX1" s="29"/>
      <c r="LZY1" s="29"/>
      <c r="LZZ1" s="29"/>
      <c r="MAA1" s="29"/>
      <c r="MAB1" s="29"/>
      <c r="MAC1" s="29"/>
      <c r="MAD1" s="29"/>
      <c r="MAE1" s="29"/>
      <c r="MAF1" s="29"/>
      <c r="MAG1" s="29"/>
      <c r="MAH1" s="29"/>
      <c r="MAI1" s="29"/>
      <c r="MAJ1" s="29"/>
      <c r="MAK1" s="29"/>
      <c r="MAL1" s="29"/>
      <c r="MAM1" s="29"/>
      <c r="MAN1" s="29"/>
      <c r="MAO1" s="29"/>
      <c r="MAP1" s="29"/>
      <c r="MAQ1" s="29"/>
      <c r="MAR1" s="29"/>
      <c r="MAS1" s="29"/>
      <c r="MAT1" s="29"/>
      <c r="MAU1" s="29"/>
      <c r="MAV1" s="29"/>
      <c r="MAW1" s="29"/>
      <c r="MAX1" s="29"/>
      <c r="MAY1" s="29"/>
      <c r="MAZ1" s="29"/>
      <c r="MBA1" s="29"/>
      <c r="MBB1" s="29"/>
      <c r="MBC1" s="29"/>
      <c r="MBD1" s="29"/>
      <c r="MBE1" s="29"/>
      <c r="MBF1" s="29"/>
      <c r="MBG1" s="29"/>
      <c r="MBH1" s="29"/>
      <c r="MBI1" s="29"/>
      <c r="MBJ1" s="29"/>
      <c r="MBK1" s="29"/>
      <c r="MBL1" s="29"/>
      <c r="MBM1" s="29"/>
      <c r="MBN1" s="29"/>
      <c r="MBO1" s="29"/>
      <c r="MBP1" s="29"/>
      <c r="MBQ1" s="29"/>
      <c r="MBR1" s="29"/>
      <c r="MBS1" s="29"/>
      <c r="MBT1" s="29"/>
      <c r="MBU1" s="29"/>
      <c r="MBV1" s="29"/>
      <c r="MBW1" s="29"/>
      <c r="MBX1" s="29"/>
      <c r="MBY1" s="29"/>
      <c r="MBZ1" s="29"/>
      <c r="MCA1" s="29"/>
      <c r="MCB1" s="29"/>
      <c r="MCC1" s="29"/>
      <c r="MCD1" s="29"/>
      <c r="MCE1" s="29"/>
      <c r="MCF1" s="29"/>
      <c r="MCG1" s="29"/>
      <c r="MCH1" s="29"/>
      <c r="MCI1" s="29"/>
      <c r="MCJ1" s="29"/>
      <c r="MCK1" s="29"/>
      <c r="MCL1" s="29"/>
      <c r="MCM1" s="29"/>
      <c r="MCN1" s="29"/>
      <c r="MCO1" s="29"/>
      <c r="MCP1" s="29"/>
      <c r="MCQ1" s="29"/>
      <c r="MCR1" s="29"/>
      <c r="MCS1" s="29"/>
      <c r="MCT1" s="29"/>
      <c r="MCU1" s="29"/>
      <c r="MCV1" s="29"/>
      <c r="MCW1" s="29"/>
      <c r="MCX1" s="29"/>
      <c r="MCY1" s="29"/>
      <c r="MCZ1" s="29"/>
      <c r="MDA1" s="29"/>
      <c r="MDB1" s="29"/>
      <c r="MDC1" s="29"/>
      <c r="MDD1" s="29"/>
      <c r="MDE1" s="29"/>
      <c r="MDF1" s="29"/>
      <c r="MDG1" s="29"/>
      <c r="MDH1" s="29"/>
      <c r="MDI1" s="29"/>
      <c r="MDJ1" s="29"/>
      <c r="MDK1" s="29"/>
      <c r="MDL1" s="29"/>
      <c r="MDM1" s="29"/>
      <c r="MDN1" s="29"/>
      <c r="MDO1" s="29"/>
      <c r="MDP1" s="29"/>
      <c r="MDQ1" s="29"/>
      <c r="MDR1" s="29"/>
      <c r="MDS1" s="29"/>
      <c r="MDT1" s="29"/>
      <c r="MDU1" s="29"/>
      <c r="MDV1" s="29"/>
      <c r="MDW1" s="29"/>
      <c r="MDX1" s="29"/>
      <c r="MDY1" s="29"/>
      <c r="MDZ1" s="29"/>
      <c r="MEA1" s="29"/>
      <c r="MEB1" s="29"/>
      <c r="MEC1" s="29"/>
      <c r="MED1" s="29"/>
      <c r="MEE1" s="29"/>
      <c r="MEF1" s="29"/>
      <c r="MEG1" s="29"/>
      <c r="MEH1" s="29"/>
      <c r="MEI1" s="29"/>
      <c r="MEJ1" s="29"/>
      <c r="MEK1" s="29"/>
      <c r="MEL1" s="29"/>
      <c r="MEM1" s="29"/>
      <c r="MEN1" s="29"/>
      <c r="MEO1" s="29"/>
      <c r="MEP1" s="29"/>
      <c r="MEQ1" s="29"/>
      <c r="MER1" s="29"/>
      <c r="MES1" s="29"/>
      <c r="MET1" s="29"/>
      <c r="MEU1" s="29"/>
      <c r="MEV1" s="29"/>
      <c r="MEW1" s="29"/>
      <c r="MEX1" s="29"/>
      <c r="MEY1" s="29"/>
      <c r="MEZ1" s="29"/>
      <c r="MFA1" s="29"/>
      <c r="MFB1" s="29"/>
      <c r="MFC1" s="29"/>
      <c r="MFD1" s="29"/>
      <c r="MFE1" s="29"/>
      <c r="MFF1" s="29"/>
      <c r="MFG1" s="29"/>
      <c r="MFH1" s="29"/>
      <c r="MFI1" s="29"/>
      <c r="MFJ1" s="29"/>
      <c r="MFK1" s="29"/>
      <c r="MFL1" s="29"/>
      <c r="MFM1" s="29"/>
      <c r="MFN1" s="29"/>
      <c r="MFO1" s="29"/>
      <c r="MFP1" s="29"/>
      <c r="MFQ1" s="29"/>
      <c r="MFR1" s="29"/>
      <c r="MFS1" s="29"/>
      <c r="MFT1" s="29"/>
      <c r="MFU1" s="29"/>
      <c r="MFV1" s="29"/>
      <c r="MFW1" s="29"/>
      <c r="MFX1" s="29"/>
      <c r="MFY1" s="29"/>
      <c r="MFZ1" s="29"/>
      <c r="MGA1" s="29"/>
      <c r="MGB1" s="29"/>
      <c r="MGC1" s="29"/>
      <c r="MGD1" s="29"/>
      <c r="MGE1" s="29"/>
      <c r="MGF1" s="29"/>
      <c r="MGG1" s="29"/>
      <c r="MGH1" s="29"/>
      <c r="MGI1" s="29"/>
      <c r="MGJ1" s="29"/>
      <c r="MGK1" s="29"/>
      <c r="MGL1" s="29"/>
      <c r="MGM1" s="29"/>
      <c r="MGN1" s="29"/>
      <c r="MGO1" s="29"/>
      <c r="MGP1" s="29"/>
      <c r="MGQ1" s="29"/>
      <c r="MGR1" s="29"/>
      <c r="MGS1" s="29"/>
      <c r="MGT1" s="29"/>
      <c r="MGU1" s="29"/>
      <c r="MGV1" s="29"/>
      <c r="MGW1" s="29"/>
      <c r="MGX1" s="29"/>
      <c r="MGY1" s="29"/>
      <c r="MGZ1" s="29"/>
      <c r="MHA1" s="29"/>
      <c r="MHB1" s="29"/>
      <c r="MHC1" s="29"/>
      <c r="MHD1" s="29"/>
      <c r="MHE1" s="29"/>
      <c r="MHF1" s="29"/>
      <c r="MHG1" s="29"/>
      <c r="MHH1" s="29"/>
      <c r="MHI1" s="29"/>
      <c r="MHJ1" s="29"/>
      <c r="MHK1" s="29"/>
      <c r="MHL1" s="29"/>
      <c r="MHM1" s="29"/>
      <c r="MHN1" s="29"/>
      <c r="MHO1" s="29"/>
      <c r="MHP1" s="29"/>
      <c r="MHQ1" s="29"/>
      <c r="MHR1" s="29"/>
      <c r="MHS1" s="29"/>
      <c r="MHT1" s="29"/>
      <c r="MHU1" s="29"/>
      <c r="MHV1" s="29"/>
      <c r="MHW1" s="29"/>
      <c r="MHX1" s="29"/>
      <c r="MHY1" s="29"/>
      <c r="MHZ1" s="29"/>
      <c r="MIA1" s="29"/>
      <c r="MIB1" s="29"/>
      <c r="MIC1" s="29"/>
      <c r="MID1" s="29"/>
      <c r="MIE1" s="29"/>
      <c r="MIF1" s="29"/>
      <c r="MIG1" s="29"/>
      <c r="MIH1" s="29"/>
      <c r="MII1" s="29"/>
      <c r="MIJ1" s="29"/>
      <c r="MIK1" s="29"/>
      <c r="MIL1" s="29"/>
      <c r="MIM1" s="29"/>
      <c r="MIN1" s="29"/>
      <c r="MIO1" s="29"/>
      <c r="MIP1" s="29"/>
      <c r="MIQ1" s="29"/>
      <c r="MIR1" s="29"/>
      <c r="MIS1" s="29"/>
      <c r="MIT1" s="29"/>
      <c r="MIU1" s="29"/>
      <c r="MIV1" s="29"/>
      <c r="MIW1" s="29"/>
      <c r="MIX1" s="29"/>
      <c r="MIY1" s="29"/>
      <c r="MIZ1" s="29"/>
      <c r="MJA1" s="29"/>
      <c r="MJB1" s="29"/>
      <c r="MJC1" s="29"/>
      <c r="MJD1" s="29"/>
      <c r="MJE1" s="29"/>
      <c r="MJF1" s="29"/>
      <c r="MJG1" s="29"/>
      <c r="MJH1" s="29"/>
      <c r="MJI1" s="29"/>
      <c r="MJJ1" s="29"/>
      <c r="MJK1" s="29"/>
      <c r="MJL1" s="29"/>
      <c r="MJM1" s="29"/>
      <c r="MJN1" s="29"/>
      <c r="MJO1" s="29"/>
      <c r="MJP1" s="29"/>
      <c r="MJQ1" s="29"/>
      <c r="MJR1" s="29"/>
      <c r="MJS1" s="29"/>
      <c r="MJT1" s="29"/>
      <c r="MJU1" s="29"/>
      <c r="MJV1" s="29"/>
      <c r="MJW1" s="29"/>
      <c r="MJX1" s="29"/>
      <c r="MJY1" s="29"/>
      <c r="MJZ1" s="29"/>
      <c r="MKA1" s="29"/>
      <c r="MKB1" s="29"/>
      <c r="MKC1" s="29"/>
      <c r="MKD1" s="29"/>
      <c r="MKE1" s="29"/>
      <c r="MKF1" s="29"/>
      <c r="MKG1" s="29"/>
      <c r="MKH1" s="29"/>
      <c r="MKI1" s="29"/>
      <c r="MKJ1" s="29"/>
      <c r="MKK1" s="29"/>
      <c r="MKL1" s="29"/>
      <c r="MKM1" s="29"/>
      <c r="MKN1" s="29"/>
      <c r="MKO1" s="29"/>
      <c r="MKP1" s="29"/>
      <c r="MKQ1" s="29"/>
      <c r="MKR1" s="29"/>
      <c r="MKS1" s="29"/>
      <c r="MKT1" s="29"/>
      <c r="MKU1" s="29"/>
      <c r="MKV1" s="29"/>
      <c r="MKW1" s="29"/>
      <c r="MKX1" s="29"/>
      <c r="MKY1" s="29"/>
      <c r="MKZ1" s="29"/>
      <c r="MLA1" s="29"/>
      <c r="MLB1" s="29"/>
      <c r="MLC1" s="29"/>
      <c r="MLD1" s="29"/>
      <c r="MLE1" s="29"/>
      <c r="MLF1" s="29"/>
      <c r="MLG1" s="29"/>
      <c r="MLH1" s="29"/>
      <c r="MLI1" s="29"/>
      <c r="MLJ1" s="29"/>
      <c r="MLK1" s="29"/>
      <c r="MLL1" s="29"/>
      <c r="MLM1" s="29"/>
      <c r="MLN1" s="29"/>
      <c r="MLO1" s="29"/>
      <c r="MLP1" s="29"/>
      <c r="MLQ1" s="29"/>
      <c r="MLR1" s="29"/>
      <c r="MLS1" s="29"/>
      <c r="MLT1" s="29"/>
      <c r="MLU1" s="29"/>
      <c r="MLV1" s="29"/>
      <c r="MLW1" s="29"/>
      <c r="MLX1" s="29"/>
      <c r="MLY1" s="29"/>
      <c r="MLZ1" s="29"/>
      <c r="MMA1" s="29"/>
      <c r="MMB1" s="29"/>
      <c r="MMC1" s="29"/>
      <c r="MMD1" s="29"/>
      <c r="MME1" s="29"/>
      <c r="MMF1" s="29"/>
      <c r="MMG1" s="29"/>
      <c r="MMH1" s="29"/>
      <c r="MMI1" s="29"/>
      <c r="MMJ1" s="29"/>
      <c r="MMK1" s="29"/>
      <c r="MML1" s="29"/>
      <c r="MMM1" s="29"/>
      <c r="MMN1" s="29"/>
      <c r="MMO1" s="29"/>
      <c r="MMP1" s="29"/>
      <c r="MMQ1" s="29"/>
      <c r="MMR1" s="29"/>
      <c r="MMS1" s="29"/>
      <c r="MMT1" s="29"/>
      <c r="MMU1" s="29"/>
      <c r="MMV1" s="29"/>
      <c r="MMW1" s="29"/>
      <c r="MMX1" s="29"/>
      <c r="MMY1" s="29"/>
      <c r="MMZ1" s="29"/>
      <c r="MNA1" s="29"/>
      <c r="MNB1" s="29"/>
      <c r="MNC1" s="29"/>
      <c r="MND1" s="29"/>
      <c r="MNE1" s="29"/>
      <c r="MNF1" s="29"/>
      <c r="MNG1" s="29"/>
      <c r="MNH1" s="29"/>
      <c r="MNI1" s="29"/>
      <c r="MNJ1" s="29"/>
      <c r="MNK1" s="29"/>
      <c r="MNL1" s="29"/>
      <c r="MNM1" s="29"/>
      <c r="MNN1" s="29"/>
      <c r="MNO1" s="29"/>
      <c r="MNP1" s="29"/>
      <c r="MNQ1" s="29"/>
      <c r="MNR1" s="29"/>
      <c r="MNS1" s="29"/>
      <c r="MNT1" s="29"/>
      <c r="MNU1" s="29"/>
      <c r="MNV1" s="29"/>
      <c r="MNW1" s="29"/>
      <c r="MNX1" s="29"/>
      <c r="MNY1" s="29"/>
      <c r="MNZ1" s="29"/>
      <c r="MOA1" s="29"/>
      <c r="MOB1" s="29"/>
      <c r="MOC1" s="29"/>
      <c r="MOD1" s="29"/>
      <c r="MOE1" s="29"/>
      <c r="MOF1" s="29"/>
      <c r="MOG1" s="29"/>
      <c r="MOH1" s="29"/>
      <c r="MOI1" s="29"/>
      <c r="MOJ1" s="29"/>
      <c r="MOK1" s="29"/>
      <c r="MOL1" s="29"/>
      <c r="MOM1" s="29"/>
      <c r="MON1" s="29"/>
      <c r="MOO1" s="29"/>
      <c r="MOP1" s="29"/>
      <c r="MOQ1" s="29"/>
      <c r="MOR1" s="29"/>
      <c r="MOS1" s="29"/>
      <c r="MOT1" s="29"/>
      <c r="MOU1" s="29"/>
      <c r="MOV1" s="29"/>
      <c r="MOW1" s="29"/>
      <c r="MOX1" s="29"/>
      <c r="MOY1" s="29"/>
      <c r="MOZ1" s="29"/>
      <c r="MPA1" s="29"/>
      <c r="MPB1" s="29"/>
      <c r="MPC1" s="29"/>
      <c r="MPD1" s="29"/>
      <c r="MPE1" s="29"/>
      <c r="MPF1" s="29"/>
      <c r="MPG1" s="29"/>
      <c r="MPH1" s="29"/>
      <c r="MPI1" s="29"/>
      <c r="MPJ1" s="29"/>
      <c r="MPK1" s="29"/>
      <c r="MPL1" s="29"/>
      <c r="MPM1" s="29"/>
      <c r="MPN1" s="29"/>
      <c r="MPO1" s="29"/>
      <c r="MPP1" s="29"/>
      <c r="MPQ1" s="29"/>
      <c r="MPR1" s="29"/>
      <c r="MPS1" s="29"/>
      <c r="MPT1" s="29"/>
      <c r="MPU1" s="29"/>
      <c r="MPV1" s="29"/>
      <c r="MPW1" s="29"/>
      <c r="MPX1" s="29"/>
      <c r="MPY1" s="29"/>
      <c r="MPZ1" s="29"/>
      <c r="MQA1" s="29"/>
      <c r="MQB1" s="29"/>
      <c r="MQC1" s="29"/>
      <c r="MQD1" s="29"/>
      <c r="MQE1" s="29"/>
      <c r="MQF1" s="29"/>
      <c r="MQG1" s="29"/>
      <c r="MQH1" s="29"/>
      <c r="MQI1" s="29"/>
      <c r="MQJ1" s="29"/>
      <c r="MQK1" s="29"/>
      <c r="MQL1" s="29"/>
      <c r="MQM1" s="29"/>
      <c r="MQN1" s="29"/>
      <c r="MQO1" s="29"/>
      <c r="MQP1" s="29"/>
      <c r="MQQ1" s="29"/>
      <c r="MQR1" s="29"/>
      <c r="MQS1" s="29"/>
      <c r="MQT1" s="29"/>
      <c r="MQU1" s="29"/>
      <c r="MQV1" s="29"/>
      <c r="MQW1" s="29"/>
      <c r="MQX1" s="29"/>
      <c r="MQY1" s="29"/>
      <c r="MQZ1" s="29"/>
      <c r="MRA1" s="29"/>
      <c r="MRB1" s="29"/>
      <c r="MRC1" s="29"/>
      <c r="MRD1" s="29"/>
      <c r="MRE1" s="29"/>
      <c r="MRF1" s="29"/>
      <c r="MRG1" s="29"/>
      <c r="MRH1" s="29"/>
      <c r="MRI1" s="29"/>
      <c r="MRJ1" s="29"/>
      <c r="MRK1" s="29"/>
      <c r="MRL1" s="29"/>
      <c r="MRM1" s="29"/>
      <c r="MRN1" s="29"/>
      <c r="MRO1" s="29"/>
      <c r="MRP1" s="29"/>
      <c r="MRQ1" s="29"/>
      <c r="MRR1" s="29"/>
      <c r="MRS1" s="29"/>
      <c r="MRT1" s="29"/>
      <c r="MRU1" s="29"/>
      <c r="MRV1" s="29"/>
      <c r="MRW1" s="29"/>
      <c r="MRX1" s="29"/>
      <c r="MRY1" s="29"/>
      <c r="MRZ1" s="29"/>
      <c r="MSA1" s="29"/>
      <c r="MSB1" s="29"/>
      <c r="MSC1" s="29"/>
      <c r="MSD1" s="29"/>
      <c r="MSE1" s="29"/>
      <c r="MSF1" s="29"/>
      <c r="MSG1" s="29"/>
      <c r="MSH1" s="29"/>
      <c r="MSI1" s="29"/>
      <c r="MSJ1" s="29"/>
      <c r="MSK1" s="29"/>
      <c r="MSL1" s="29"/>
      <c r="MSM1" s="29"/>
      <c r="MSN1" s="29"/>
      <c r="MSO1" s="29"/>
      <c r="MSP1" s="29"/>
      <c r="MSQ1" s="29"/>
      <c r="MSR1" s="29"/>
      <c r="MSS1" s="29"/>
      <c r="MST1" s="29"/>
      <c r="MSU1" s="29"/>
      <c r="MSV1" s="29"/>
      <c r="MSW1" s="29"/>
      <c r="MSX1" s="29"/>
      <c r="MSY1" s="29"/>
      <c r="MSZ1" s="29"/>
      <c r="MTA1" s="29"/>
      <c r="MTB1" s="29"/>
      <c r="MTC1" s="29"/>
      <c r="MTD1" s="29"/>
      <c r="MTE1" s="29"/>
      <c r="MTF1" s="29"/>
      <c r="MTG1" s="29"/>
      <c r="MTH1" s="29"/>
      <c r="MTI1" s="29"/>
      <c r="MTJ1" s="29"/>
      <c r="MTK1" s="29"/>
      <c r="MTL1" s="29"/>
      <c r="MTM1" s="29"/>
      <c r="MTN1" s="29"/>
      <c r="MTO1" s="29"/>
      <c r="MTP1" s="29"/>
      <c r="MTQ1" s="29"/>
      <c r="MTR1" s="29"/>
      <c r="MTS1" s="29"/>
      <c r="MTT1" s="29"/>
      <c r="MTU1" s="29"/>
      <c r="MTV1" s="29"/>
      <c r="MTW1" s="29"/>
      <c r="MTX1" s="29"/>
      <c r="MTY1" s="29"/>
      <c r="MTZ1" s="29"/>
      <c r="MUA1" s="29"/>
      <c r="MUB1" s="29"/>
      <c r="MUC1" s="29"/>
      <c r="MUD1" s="29"/>
      <c r="MUE1" s="29"/>
      <c r="MUF1" s="29"/>
      <c r="MUG1" s="29"/>
      <c r="MUH1" s="29"/>
      <c r="MUI1" s="29"/>
      <c r="MUJ1" s="29"/>
      <c r="MUK1" s="29"/>
      <c r="MUL1" s="29"/>
      <c r="MUM1" s="29"/>
      <c r="MUN1" s="29"/>
      <c r="MUO1" s="29"/>
      <c r="MUP1" s="29"/>
      <c r="MUQ1" s="29"/>
      <c r="MUR1" s="29"/>
      <c r="MUS1" s="29"/>
      <c r="MUT1" s="29"/>
      <c r="MUU1" s="29"/>
      <c r="MUV1" s="29"/>
      <c r="MUW1" s="29"/>
      <c r="MUX1" s="29"/>
      <c r="MUY1" s="29"/>
      <c r="MUZ1" s="29"/>
      <c r="MVA1" s="29"/>
      <c r="MVB1" s="29"/>
      <c r="MVC1" s="29"/>
      <c r="MVD1" s="29"/>
      <c r="MVE1" s="29"/>
      <c r="MVF1" s="29"/>
      <c r="MVG1" s="29"/>
      <c r="MVH1" s="29"/>
      <c r="MVI1" s="29"/>
      <c r="MVJ1" s="29"/>
      <c r="MVK1" s="29"/>
      <c r="MVL1" s="29"/>
      <c r="MVM1" s="29"/>
      <c r="MVN1" s="29"/>
      <c r="MVO1" s="29"/>
      <c r="MVP1" s="29"/>
      <c r="MVQ1" s="29"/>
      <c r="MVR1" s="29"/>
      <c r="MVS1" s="29"/>
      <c r="MVT1" s="29"/>
      <c r="MVU1" s="29"/>
      <c r="MVV1" s="29"/>
      <c r="MVW1" s="29"/>
      <c r="MVX1" s="29"/>
      <c r="MVY1" s="29"/>
      <c r="MVZ1" s="29"/>
      <c r="MWA1" s="29"/>
      <c r="MWB1" s="29"/>
      <c r="MWC1" s="29"/>
      <c r="MWD1" s="29"/>
      <c r="MWE1" s="29"/>
      <c r="MWF1" s="29"/>
      <c r="MWG1" s="29"/>
      <c r="MWH1" s="29"/>
      <c r="MWI1" s="29"/>
      <c r="MWJ1" s="29"/>
      <c r="MWK1" s="29"/>
      <c r="MWL1" s="29"/>
      <c r="MWM1" s="29"/>
      <c r="MWN1" s="29"/>
      <c r="MWO1" s="29"/>
      <c r="MWP1" s="29"/>
      <c r="MWQ1" s="29"/>
      <c r="MWR1" s="29"/>
      <c r="MWS1" s="29"/>
      <c r="MWT1" s="29"/>
      <c r="MWU1" s="29"/>
      <c r="MWV1" s="29"/>
      <c r="MWW1" s="29"/>
      <c r="MWX1" s="29"/>
      <c r="MWY1" s="29"/>
      <c r="MWZ1" s="29"/>
      <c r="MXA1" s="29"/>
      <c r="MXB1" s="29"/>
      <c r="MXC1" s="29"/>
      <c r="MXD1" s="29"/>
      <c r="MXE1" s="29"/>
      <c r="MXF1" s="29"/>
      <c r="MXG1" s="29"/>
      <c r="MXH1" s="29"/>
      <c r="MXI1" s="29"/>
      <c r="MXJ1" s="29"/>
      <c r="MXK1" s="29"/>
      <c r="MXL1" s="29"/>
      <c r="MXM1" s="29"/>
      <c r="MXN1" s="29"/>
      <c r="MXO1" s="29"/>
      <c r="MXP1" s="29"/>
      <c r="MXQ1" s="29"/>
      <c r="MXR1" s="29"/>
      <c r="MXS1" s="29"/>
      <c r="MXT1" s="29"/>
      <c r="MXU1" s="29"/>
      <c r="MXV1" s="29"/>
      <c r="MXW1" s="29"/>
      <c r="MXX1" s="29"/>
      <c r="MXY1" s="29"/>
      <c r="MXZ1" s="29"/>
      <c r="MYA1" s="29"/>
      <c r="MYB1" s="29"/>
      <c r="MYC1" s="29"/>
      <c r="MYD1" s="29"/>
      <c r="MYE1" s="29"/>
      <c r="MYF1" s="29"/>
      <c r="MYG1" s="29"/>
      <c r="MYH1" s="29"/>
      <c r="MYI1" s="29"/>
      <c r="MYJ1" s="29"/>
      <c r="MYK1" s="29"/>
      <c r="MYL1" s="29"/>
      <c r="MYM1" s="29"/>
      <c r="MYN1" s="29"/>
      <c r="MYO1" s="29"/>
      <c r="MYP1" s="29"/>
      <c r="MYQ1" s="29"/>
      <c r="MYR1" s="29"/>
      <c r="MYS1" s="29"/>
      <c r="MYT1" s="29"/>
      <c r="MYU1" s="29"/>
      <c r="MYV1" s="29"/>
      <c r="MYW1" s="29"/>
      <c r="MYX1" s="29"/>
      <c r="MYY1" s="29"/>
      <c r="MYZ1" s="29"/>
      <c r="MZA1" s="29"/>
      <c r="MZB1" s="29"/>
      <c r="MZC1" s="29"/>
      <c r="MZD1" s="29"/>
      <c r="MZE1" s="29"/>
      <c r="MZF1" s="29"/>
      <c r="MZG1" s="29"/>
      <c r="MZH1" s="29"/>
      <c r="MZI1" s="29"/>
      <c r="MZJ1" s="29"/>
      <c r="MZK1" s="29"/>
      <c r="MZL1" s="29"/>
      <c r="MZM1" s="29"/>
      <c r="MZN1" s="29"/>
      <c r="MZO1" s="29"/>
      <c r="MZP1" s="29"/>
      <c r="MZQ1" s="29"/>
      <c r="MZR1" s="29"/>
      <c r="MZS1" s="29"/>
      <c r="MZT1" s="29"/>
      <c r="MZU1" s="29"/>
      <c r="MZV1" s="29"/>
      <c r="MZW1" s="29"/>
      <c r="MZX1" s="29"/>
      <c r="MZY1" s="29"/>
      <c r="MZZ1" s="29"/>
      <c r="NAA1" s="29"/>
      <c r="NAB1" s="29"/>
      <c r="NAC1" s="29"/>
      <c r="NAD1" s="29"/>
      <c r="NAE1" s="29"/>
      <c r="NAF1" s="29"/>
      <c r="NAG1" s="29"/>
      <c r="NAH1" s="29"/>
      <c r="NAI1" s="29"/>
      <c r="NAJ1" s="29"/>
      <c r="NAK1" s="29"/>
      <c r="NAL1" s="29"/>
      <c r="NAM1" s="29"/>
      <c r="NAN1" s="29"/>
      <c r="NAO1" s="29"/>
      <c r="NAP1" s="29"/>
      <c r="NAQ1" s="29"/>
      <c r="NAR1" s="29"/>
      <c r="NAS1" s="29"/>
      <c r="NAT1" s="29"/>
      <c r="NAU1" s="29"/>
      <c r="NAV1" s="29"/>
      <c r="NAW1" s="29"/>
      <c r="NAX1" s="29"/>
      <c r="NAY1" s="29"/>
      <c r="NAZ1" s="29"/>
      <c r="NBA1" s="29"/>
      <c r="NBB1" s="29"/>
      <c r="NBC1" s="29"/>
      <c r="NBD1" s="29"/>
      <c r="NBE1" s="29"/>
      <c r="NBF1" s="29"/>
      <c r="NBG1" s="29"/>
      <c r="NBH1" s="29"/>
      <c r="NBI1" s="29"/>
      <c r="NBJ1" s="29"/>
      <c r="NBK1" s="29"/>
      <c r="NBL1" s="29"/>
      <c r="NBM1" s="29"/>
      <c r="NBN1" s="29"/>
      <c r="NBO1" s="29"/>
      <c r="NBP1" s="29"/>
      <c r="NBQ1" s="29"/>
      <c r="NBR1" s="29"/>
      <c r="NBS1" s="29"/>
      <c r="NBT1" s="29"/>
      <c r="NBU1" s="29"/>
      <c r="NBV1" s="29"/>
      <c r="NBW1" s="29"/>
      <c r="NBX1" s="29"/>
      <c r="NBY1" s="29"/>
      <c r="NBZ1" s="29"/>
      <c r="NCA1" s="29"/>
      <c r="NCB1" s="29"/>
      <c r="NCC1" s="29"/>
      <c r="NCD1" s="29"/>
      <c r="NCE1" s="29"/>
      <c r="NCF1" s="29"/>
      <c r="NCG1" s="29"/>
      <c r="NCH1" s="29"/>
      <c r="NCI1" s="29"/>
      <c r="NCJ1" s="29"/>
      <c r="NCK1" s="29"/>
      <c r="NCL1" s="29"/>
      <c r="NCM1" s="29"/>
      <c r="NCN1" s="29"/>
      <c r="NCO1" s="29"/>
      <c r="NCP1" s="29"/>
      <c r="NCQ1" s="29"/>
      <c r="NCR1" s="29"/>
      <c r="NCS1" s="29"/>
      <c r="NCT1" s="29"/>
      <c r="NCU1" s="29"/>
      <c r="NCV1" s="29"/>
      <c r="NCW1" s="29"/>
      <c r="NCX1" s="29"/>
      <c r="NCY1" s="29"/>
      <c r="NCZ1" s="29"/>
      <c r="NDA1" s="29"/>
      <c r="NDB1" s="29"/>
      <c r="NDC1" s="29"/>
      <c r="NDD1" s="29"/>
      <c r="NDE1" s="29"/>
      <c r="NDF1" s="29"/>
      <c r="NDG1" s="29"/>
      <c r="NDH1" s="29"/>
      <c r="NDI1" s="29"/>
      <c r="NDJ1" s="29"/>
      <c r="NDK1" s="29"/>
      <c r="NDL1" s="29"/>
      <c r="NDM1" s="29"/>
      <c r="NDN1" s="29"/>
      <c r="NDO1" s="29"/>
      <c r="NDP1" s="29"/>
      <c r="NDQ1" s="29"/>
      <c r="NDR1" s="29"/>
      <c r="NDS1" s="29"/>
      <c r="NDT1" s="29"/>
      <c r="NDU1" s="29"/>
      <c r="NDV1" s="29"/>
      <c r="NDW1" s="29"/>
      <c r="NDX1" s="29"/>
      <c r="NDY1" s="29"/>
      <c r="NDZ1" s="29"/>
      <c r="NEA1" s="29"/>
      <c r="NEB1" s="29"/>
      <c r="NEC1" s="29"/>
      <c r="NED1" s="29"/>
      <c r="NEE1" s="29"/>
      <c r="NEF1" s="29"/>
      <c r="NEG1" s="29"/>
      <c r="NEH1" s="29"/>
      <c r="NEI1" s="29"/>
      <c r="NEJ1" s="29"/>
      <c r="NEK1" s="29"/>
      <c r="NEL1" s="29"/>
      <c r="NEM1" s="29"/>
      <c r="NEN1" s="29"/>
      <c r="NEO1" s="29"/>
      <c r="NEP1" s="29"/>
      <c r="NEQ1" s="29"/>
      <c r="NER1" s="29"/>
      <c r="NES1" s="29"/>
      <c r="NET1" s="29"/>
      <c r="NEU1" s="29"/>
      <c r="NEV1" s="29"/>
      <c r="NEW1" s="29"/>
      <c r="NEX1" s="29"/>
      <c r="NEY1" s="29"/>
      <c r="NEZ1" s="29"/>
      <c r="NFA1" s="29"/>
      <c r="NFB1" s="29"/>
      <c r="NFC1" s="29"/>
      <c r="NFD1" s="29"/>
      <c r="NFE1" s="29"/>
      <c r="NFF1" s="29"/>
      <c r="NFG1" s="29"/>
      <c r="NFH1" s="29"/>
      <c r="NFI1" s="29"/>
      <c r="NFJ1" s="29"/>
      <c r="NFK1" s="29"/>
      <c r="NFL1" s="29"/>
      <c r="NFM1" s="29"/>
      <c r="NFN1" s="29"/>
      <c r="NFO1" s="29"/>
      <c r="NFP1" s="29"/>
      <c r="NFQ1" s="29"/>
      <c r="NFR1" s="29"/>
      <c r="NFS1" s="29"/>
      <c r="NFT1" s="29"/>
      <c r="NFU1" s="29"/>
      <c r="NFV1" s="29"/>
      <c r="NFW1" s="29"/>
      <c r="NFX1" s="29"/>
      <c r="NFY1" s="29"/>
      <c r="NFZ1" s="29"/>
      <c r="NGA1" s="29"/>
      <c r="NGB1" s="29"/>
      <c r="NGC1" s="29"/>
      <c r="NGD1" s="29"/>
      <c r="NGE1" s="29"/>
      <c r="NGF1" s="29"/>
      <c r="NGG1" s="29"/>
      <c r="NGH1" s="29"/>
      <c r="NGI1" s="29"/>
      <c r="NGJ1" s="29"/>
      <c r="NGK1" s="29"/>
      <c r="NGL1" s="29"/>
      <c r="NGM1" s="29"/>
      <c r="NGN1" s="29"/>
      <c r="NGO1" s="29"/>
      <c r="NGP1" s="29"/>
      <c r="NGQ1" s="29"/>
      <c r="NGR1" s="29"/>
      <c r="NGS1" s="29"/>
      <c r="NGT1" s="29"/>
      <c r="NGU1" s="29"/>
      <c r="NGV1" s="29"/>
      <c r="NGW1" s="29"/>
      <c r="NGX1" s="29"/>
      <c r="NGY1" s="29"/>
      <c r="NGZ1" s="29"/>
      <c r="NHA1" s="29"/>
      <c r="NHB1" s="29"/>
      <c r="NHC1" s="29"/>
      <c r="NHD1" s="29"/>
      <c r="NHE1" s="29"/>
      <c r="NHF1" s="29"/>
      <c r="NHG1" s="29"/>
      <c r="NHH1" s="29"/>
      <c r="NHI1" s="29"/>
      <c r="NHJ1" s="29"/>
      <c r="NHK1" s="29"/>
      <c r="NHL1" s="29"/>
      <c r="NHM1" s="29"/>
      <c r="NHN1" s="29"/>
      <c r="NHO1" s="29"/>
      <c r="NHP1" s="29"/>
      <c r="NHQ1" s="29"/>
      <c r="NHR1" s="29"/>
      <c r="NHS1" s="29"/>
      <c r="NHT1" s="29"/>
      <c r="NHU1" s="29"/>
      <c r="NHV1" s="29"/>
      <c r="NHW1" s="29"/>
      <c r="NHX1" s="29"/>
      <c r="NHY1" s="29"/>
      <c r="NHZ1" s="29"/>
      <c r="NIA1" s="29"/>
      <c r="NIB1" s="29"/>
      <c r="NIC1" s="29"/>
      <c r="NID1" s="29"/>
      <c r="NIE1" s="29"/>
      <c r="NIF1" s="29"/>
      <c r="NIG1" s="29"/>
      <c r="NIH1" s="29"/>
      <c r="NII1" s="29"/>
      <c r="NIJ1" s="29"/>
      <c r="NIK1" s="29"/>
      <c r="NIL1" s="29"/>
      <c r="NIM1" s="29"/>
      <c r="NIN1" s="29"/>
      <c r="NIO1" s="29"/>
      <c r="NIP1" s="29"/>
      <c r="NIQ1" s="29"/>
      <c r="NIR1" s="29"/>
      <c r="NIS1" s="29"/>
      <c r="NIT1" s="29"/>
      <c r="NIU1" s="29"/>
      <c r="NIV1" s="29"/>
      <c r="NIW1" s="29"/>
      <c r="NIX1" s="29"/>
      <c r="NIY1" s="29"/>
      <c r="NIZ1" s="29"/>
      <c r="NJA1" s="29"/>
      <c r="NJB1" s="29"/>
      <c r="NJC1" s="29"/>
      <c r="NJD1" s="29"/>
      <c r="NJE1" s="29"/>
      <c r="NJF1" s="29"/>
      <c r="NJG1" s="29"/>
      <c r="NJH1" s="29"/>
      <c r="NJI1" s="29"/>
      <c r="NJJ1" s="29"/>
      <c r="NJK1" s="29"/>
      <c r="NJL1" s="29"/>
      <c r="NJM1" s="29"/>
      <c r="NJN1" s="29"/>
      <c r="NJO1" s="29"/>
      <c r="NJP1" s="29"/>
      <c r="NJQ1" s="29"/>
      <c r="NJR1" s="29"/>
      <c r="NJS1" s="29"/>
      <c r="NJT1" s="29"/>
      <c r="NJU1" s="29"/>
      <c r="NJV1" s="29"/>
      <c r="NJW1" s="29"/>
      <c r="NJX1" s="29"/>
      <c r="NJY1" s="29"/>
      <c r="NJZ1" s="29"/>
      <c r="NKA1" s="29"/>
      <c r="NKB1" s="29"/>
      <c r="NKC1" s="29"/>
      <c r="NKD1" s="29"/>
      <c r="NKE1" s="29"/>
      <c r="NKF1" s="29"/>
      <c r="NKG1" s="29"/>
      <c r="NKH1" s="29"/>
      <c r="NKI1" s="29"/>
      <c r="NKJ1" s="29"/>
      <c r="NKK1" s="29"/>
      <c r="NKL1" s="29"/>
      <c r="NKM1" s="29"/>
      <c r="NKN1" s="29"/>
      <c r="NKO1" s="29"/>
      <c r="NKP1" s="29"/>
      <c r="NKQ1" s="29"/>
      <c r="NKR1" s="29"/>
      <c r="NKS1" s="29"/>
      <c r="NKT1" s="29"/>
      <c r="NKU1" s="29"/>
      <c r="NKV1" s="29"/>
      <c r="NKW1" s="29"/>
      <c r="NKX1" s="29"/>
      <c r="NKY1" s="29"/>
      <c r="NKZ1" s="29"/>
      <c r="NLA1" s="29"/>
      <c r="NLB1" s="29"/>
      <c r="NLC1" s="29"/>
      <c r="NLD1" s="29"/>
      <c r="NLE1" s="29"/>
      <c r="NLF1" s="29"/>
      <c r="NLG1" s="29"/>
      <c r="NLH1" s="29"/>
      <c r="NLI1" s="29"/>
      <c r="NLJ1" s="29"/>
      <c r="NLK1" s="29"/>
      <c r="NLL1" s="29"/>
      <c r="NLM1" s="29"/>
      <c r="NLN1" s="29"/>
      <c r="NLO1" s="29"/>
      <c r="NLP1" s="29"/>
      <c r="NLQ1" s="29"/>
      <c r="NLR1" s="29"/>
      <c r="NLS1" s="29"/>
      <c r="NLT1" s="29"/>
      <c r="NLU1" s="29"/>
      <c r="NLV1" s="29"/>
      <c r="NLW1" s="29"/>
      <c r="NLX1" s="29"/>
      <c r="NLY1" s="29"/>
      <c r="NLZ1" s="29"/>
      <c r="NMA1" s="29"/>
      <c r="NMB1" s="29"/>
      <c r="NMC1" s="29"/>
      <c r="NMD1" s="29"/>
      <c r="NME1" s="29"/>
      <c r="NMF1" s="29"/>
      <c r="NMG1" s="29"/>
      <c r="NMH1" s="29"/>
      <c r="NMI1" s="29"/>
      <c r="NMJ1" s="29"/>
      <c r="NMK1" s="29"/>
      <c r="NML1" s="29"/>
      <c r="NMM1" s="29"/>
      <c r="NMN1" s="29"/>
      <c r="NMO1" s="29"/>
      <c r="NMP1" s="29"/>
      <c r="NMQ1" s="29"/>
      <c r="NMR1" s="29"/>
      <c r="NMS1" s="29"/>
      <c r="NMT1" s="29"/>
      <c r="NMU1" s="29"/>
      <c r="NMV1" s="29"/>
      <c r="NMW1" s="29"/>
      <c r="NMX1" s="29"/>
      <c r="NMY1" s="29"/>
      <c r="NMZ1" s="29"/>
      <c r="NNA1" s="29"/>
      <c r="NNB1" s="29"/>
      <c r="NNC1" s="29"/>
      <c r="NND1" s="29"/>
      <c r="NNE1" s="29"/>
      <c r="NNF1" s="29"/>
      <c r="NNG1" s="29"/>
      <c r="NNH1" s="29"/>
      <c r="NNI1" s="29"/>
      <c r="NNJ1" s="29"/>
      <c r="NNK1" s="29"/>
      <c r="NNL1" s="29"/>
      <c r="NNM1" s="29"/>
      <c r="NNN1" s="29"/>
      <c r="NNO1" s="29"/>
      <c r="NNP1" s="29"/>
      <c r="NNQ1" s="29"/>
      <c r="NNR1" s="29"/>
      <c r="NNS1" s="29"/>
      <c r="NNT1" s="29"/>
      <c r="NNU1" s="29"/>
      <c r="NNV1" s="29"/>
      <c r="NNW1" s="29"/>
      <c r="NNX1" s="29"/>
      <c r="NNY1" s="29"/>
      <c r="NNZ1" s="29"/>
      <c r="NOA1" s="29"/>
      <c r="NOB1" s="29"/>
      <c r="NOC1" s="29"/>
      <c r="NOD1" s="29"/>
      <c r="NOE1" s="29"/>
      <c r="NOF1" s="29"/>
      <c r="NOG1" s="29"/>
      <c r="NOH1" s="29"/>
      <c r="NOI1" s="29"/>
      <c r="NOJ1" s="29"/>
      <c r="NOK1" s="29"/>
      <c r="NOL1" s="29"/>
      <c r="NOM1" s="29"/>
      <c r="NON1" s="29"/>
      <c r="NOO1" s="29"/>
      <c r="NOP1" s="29"/>
      <c r="NOQ1" s="29"/>
      <c r="NOR1" s="29"/>
      <c r="NOS1" s="29"/>
      <c r="NOT1" s="29"/>
      <c r="NOU1" s="29"/>
      <c r="NOV1" s="29"/>
      <c r="NOW1" s="29"/>
      <c r="NOX1" s="29"/>
      <c r="NOY1" s="29"/>
      <c r="NOZ1" s="29"/>
      <c r="NPA1" s="29"/>
      <c r="NPB1" s="29"/>
      <c r="NPC1" s="29"/>
      <c r="NPD1" s="29"/>
      <c r="NPE1" s="29"/>
      <c r="NPF1" s="29"/>
      <c r="NPG1" s="29"/>
      <c r="NPH1" s="29"/>
      <c r="NPI1" s="29"/>
      <c r="NPJ1" s="29"/>
      <c r="NPK1" s="29"/>
      <c r="NPL1" s="29"/>
      <c r="NPM1" s="29"/>
      <c r="NPN1" s="29"/>
      <c r="NPO1" s="29"/>
      <c r="NPP1" s="29"/>
      <c r="NPQ1" s="29"/>
      <c r="NPR1" s="29"/>
      <c r="NPS1" s="29"/>
      <c r="NPT1" s="29"/>
      <c r="NPU1" s="29"/>
      <c r="NPV1" s="29"/>
      <c r="NPW1" s="29"/>
      <c r="NPX1" s="29"/>
      <c r="NPY1" s="29"/>
      <c r="NPZ1" s="29"/>
      <c r="NQA1" s="29"/>
      <c r="NQB1" s="29"/>
      <c r="NQC1" s="29"/>
      <c r="NQD1" s="29"/>
      <c r="NQE1" s="29"/>
      <c r="NQF1" s="29"/>
      <c r="NQG1" s="29"/>
      <c r="NQH1" s="29"/>
      <c r="NQI1" s="29"/>
      <c r="NQJ1" s="29"/>
      <c r="NQK1" s="29"/>
      <c r="NQL1" s="29"/>
      <c r="NQM1" s="29"/>
      <c r="NQN1" s="29"/>
      <c r="NQO1" s="29"/>
      <c r="NQP1" s="29"/>
      <c r="NQQ1" s="29"/>
      <c r="NQR1" s="29"/>
      <c r="NQS1" s="29"/>
      <c r="NQT1" s="29"/>
      <c r="NQU1" s="29"/>
      <c r="NQV1" s="29"/>
      <c r="NQW1" s="29"/>
      <c r="NQX1" s="29"/>
      <c r="NQY1" s="29"/>
      <c r="NQZ1" s="29"/>
      <c r="NRA1" s="29"/>
      <c r="NRB1" s="29"/>
      <c r="NRC1" s="29"/>
      <c r="NRD1" s="29"/>
      <c r="NRE1" s="29"/>
      <c r="NRF1" s="29"/>
      <c r="NRG1" s="29"/>
      <c r="NRH1" s="29"/>
      <c r="NRI1" s="29"/>
      <c r="NRJ1" s="29"/>
      <c r="NRK1" s="29"/>
      <c r="NRL1" s="29"/>
      <c r="NRM1" s="29"/>
      <c r="NRN1" s="29"/>
      <c r="NRO1" s="29"/>
      <c r="NRP1" s="29"/>
      <c r="NRQ1" s="29"/>
      <c r="NRR1" s="29"/>
      <c r="NRS1" s="29"/>
      <c r="NRT1" s="29"/>
      <c r="NRU1" s="29"/>
      <c r="NRV1" s="29"/>
      <c r="NRW1" s="29"/>
      <c r="NRX1" s="29"/>
      <c r="NRY1" s="29"/>
      <c r="NRZ1" s="29"/>
      <c r="NSA1" s="29"/>
      <c r="NSB1" s="29"/>
      <c r="NSC1" s="29"/>
      <c r="NSD1" s="29"/>
      <c r="NSE1" s="29"/>
      <c r="NSF1" s="29"/>
      <c r="NSG1" s="29"/>
      <c r="NSH1" s="29"/>
      <c r="NSI1" s="29"/>
      <c r="NSJ1" s="29"/>
      <c r="NSK1" s="29"/>
      <c r="NSL1" s="29"/>
      <c r="NSM1" s="29"/>
      <c r="NSN1" s="29"/>
      <c r="NSO1" s="29"/>
      <c r="NSP1" s="29"/>
      <c r="NSQ1" s="29"/>
      <c r="NSR1" s="29"/>
      <c r="NSS1" s="29"/>
      <c r="NST1" s="29"/>
      <c r="NSU1" s="29"/>
      <c r="NSV1" s="29"/>
      <c r="NSW1" s="29"/>
      <c r="NSX1" s="29"/>
      <c r="NSY1" s="29"/>
      <c r="NSZ1" s="29"/>
      <c r="NTA1" s="29"/>
      <c r="NTB1" s="29"/>
      <c r="NTC1" s="29"/>
      <c r="NTD1" s="29"/>
      <c r="NTE1" s="29"/>
      <c r="NTF1" s="29"/>
      <c r="NTG1" s="29"/>
      <c r="NTH1" s="29"/>
      <c r="NTI1" s="29"/>
      <c r="NTJ1" s="29"/>
      <c r="NTK1" s="29"/>
      <c r="NTL1" s="29"/>
      <c r="NTM1" s="29"/>
      <c r="NTN1" s="29"/>
      <c r="NTO1" s="29"/>
      <c r="NTP1" s="29"/>
      <c r="NTQ1" s="29"/>
      <c r="NTR1" s="29"/>
      <c r="NTS1" s="29"/>
      <c r="NTT1" s="29"/>
      <c r="NTU1" s="29"/>
      <c r="NTV1" s="29"/>
      <c r="NTW1" s="29"/>
      <c r="NTX1" s="29"/>
      <c r="NTY1" s="29"/>
      <c r="NTZ1" s="29"/>
      <c r="NUA1" s="29"/>
      <c r="NUB1" s="29"/>
      <c r="NUC1" s="29"/>
      <c r="NUD1" s="29"/>
      <c r="NUE1" s="29"/>
      <c r="NUF1" s="29"/>
      <c r="NUG1" s="29"/>
      <c r="NUH1" s="29"/>
      <c r="NUI1" s="29"/>
      <c r="NUJ1" s="29"/>
      <c r="NUK1" s="29"/>
      <c r="NUL1" s="29"/>
      <c r="NUM1" s="29"/>
      <c r="NUN1" s="29"/>
      <c r="NUO1" s="29"/>
      <c r="NUP1" s="29"/>
      <c r="NUQ1" s="29"/>
      <c r="NUR1" s="29"/>
      <c r="NUS1" s="29"/>
      <c r="NUT1" s="29"/>
      <c r="NUU1" s="29"/>
      <c r="NUV1" s="29"/>
      <c r="NUW1" s="29"/>
      <c r="NUX1" s="29"/>
      <c r="NUY1" s="29"/>
      <c r="NUZ1" s="29"/>
      <c r="NVA1" s="29"/>
      <c r="NVB1" s="29"/>
      <c r="NVC1" s="29"/>
      <c r="NVD1" s="29"/>
      <c r="NVE1" s="29"/>
      <c r="NVF1" s="29"/>
      <c r="NVG1" s="29"/>
      <c r="NVH1" s="29"/>
      <c r="NVI1" s="29"/>
      <c r="NVJ1" s="29"/>
      <c r="NVK1" s="29"/>
      <c r="NVL1" s="29"/>
      <c r="NVM1" s="29"/>
      <c r="NVN1" s="29"/>
      <c r="NVO1" s="29"/>
      <c r="NVP1" s="29"/>
      <c r="NVQ1" s="29"/>
      <c r="NVR1" s="29"/>
      <c r="NVS1" s="29"/>
      <c r="NVT1" s="29"/>
      <c r="NVU1" s="29"/>
      <c r="NVV1" s="29"/>
      <c r="NVW1" s="29"/>
      <c r="NVX1" s="29"/>
      <c r="NVY1" s="29"/>
      <c r="NVZ1" s="29"/>
      <c r="NWA1" s="29"/>
      <c r="NWB1" s="29"/>
      <c r="NWC1" s="29"/>
      <c r="NWD1" s="29"/>
      <c r="NWE1" s="29"/>
      <c r="NWF1" s="29"/>
      <c r="NWG1" s="29"/>
      <c r="NWH1" s="29"/>
      <c r="NWI1" s="29"/>
      <c r="NWJ1" s="29"/>
      <c r="NWK1" s="29"/>
      <c r="NWL1" s="29"/>
      <c r="NWM1" s="29"/>
      <c r="NWN1" s="29"/>
      <c r="NWO1" s="29"/>
      <c r="NWP1" s="29"/>
      <c r="NWQ1" s="29"/>
      <c r="NWR1" s="29"/>
      <c r="NWS1" s="29"/>
      <c r="NWT1" s="29"/>
      <c r="NWU1" s="29"/>
      <c r="NWV1" s="29"/>
      <c r="NWW1" s="29"/>
      <c r="NWX1" s="29"/>
      <c r="NWY1" s="29"/>
      <c r="NWZ1" s="29"/>
      <c r="NXA1" s="29"/>
      <c r="NXB1" s="29"/>
      <c r="NXC1" s="29"/>
      <c r="NXD1" s="29"/>
      <c r="NXE1" s="29"/>
      <c r="NXF1" s="29"/>
      <c r="NXG1" s="29"/>
      <c r="NXH1" s="29"/>
      <c r="NXI1" s="29"/>
      <c r="NXJ1" s="29"/>
      <c r="NXK1" s="29"/>
      <c r="NXL1" s="29"/>
      <c r="NXM1" s="29"/>
      <c r="NXN1" s="29"/>
      <c r="NXO1" s="29"/>
      <c r="NXP1" s="29"/>
      <c r="NXQ1" s="29"/>
      <c r="NXR1" s="29"/>
      <c r="NXS1" s="29"/>
      <c r="NXT1" s="29"/>
      <c r="NXU1" s="29"/>
      <c r="NXV1" s="29"/>
      <c r="NXW1" s="29"/>
      <c r="NXX1" s="29"/>
      <c r="NXY1" s="29"/>
      <c r="NXZ1" s="29"/>
      <c r="NYA1" s="29"/>
      <c r="NYB1" s="29"/>
      <c r="NYC1" s="29"/>
      <c r="NYD1" s="29"/>
      <c r="NYE1" s="29"/>
      <c r="NYF1" s="29"/>
      <c r="NYG1" s="29"/>
      <c r="NYH1" s="29"/>
      <c r="NYI1" s="29"/>
      <c r="NYJ1" s="29"/>
      <c r="NYK1" s="29"/>
      <c r="NYL1" s="29"/>
      <c r="NYM1" s="29"/>
      <c r="NYN1" s="29"/>
      <c r="NYO1" s="29"/>
      <c r="NYP1" s="29"/>
      <c r="NYQ1" s="29"/>
      <c r="NYR1" s="29"/>
      <c r="NYS1" s="29"/>
      <c r="NYT1" s="29"/>
      <c r="NYU1" s="29"/>
      <c r="NYV1" s="29"/>
      <c r="NYW1" s="29"/>
      <c r="NYX1" s="29"/>
      <c r="NYY1" s="29"/>
      <c r="NYZ1" s="29"/>
      <c r="NZA1" s="29"/>
      <c r="NZB1" s="29"/>
      <c r="NZC1" s="29"/>
      <c r="NZD1" s="29"/>
      <c r="NZE1" s="29"/>
      <c r="NZF1" s="29"/>
      <c r="NZG1" s="29"/>
      <c r="NZH1" s="29"/>
      <c r="NZI1" s="29"/>
      <c r="NZJ1" s="29"/>
      <c r="NZK1" s="29"/>
      <c r="NZL1" s="29"/>
      <c r="NZM1" s="29"/>
      <c r="NZN1" s="29"/>
      <c r="NZO1" s="29"/>
      <c r="NZP1" s="29"/>
      <c r="NZQ1" s="29"/>
      <c r="NZR1" s="29"/>
      <c r="NZS1" s="29"/>
      <c r="NZT1" s="29"/>
      <c r="NZU1" s="29"/>
      <c r="NZV1" s="29"/>
      <c r="NZW1" s="29"/>
      <c r="NZX1" s="29"/>
      <c r="NZY1" s="29"/>
      <c r="NZZ1" s="29"/>
      <c r="OAA1" s="29"/>
      <c r="OAB1" s="29"/>
      <c r="OAC1" s="29"/>
      <c r="OAD1" s="29"/>
      <c r="OAE1" s="29"/>
      <c r="OAF1" s="29"/>
      <c r="OAG1" s="29"/>
      <c r="OAH1" s="29"/>
      <c r="OAI1" s="29"/>
      <c r="OAJ1" s="29"/>
      <c r="OAK1" s="29"/>
      <c r="OAL1" s="29"/>
      <c r="OAM1" s="29"/>
      <c r="OAN1" s="29"/>
      <c r="OAO1" s="29"/>
      <c r="OAP1" s="29"/>
      <c r="OAQ1" s="29"/>
      <c r="OAR1" s="29"/>
      <c r="OAS1" s="29"/>
      <c r="OAT1" s="29"/>
      <c r="OAU1" s="29"/>
      <c r="OAV1" s="29"/>
      <c r="OAW1" s="29"/>
      <c r="OAX1" s="29"/>
      <c r="OAY1" s="29"/>
      <c r="OAZ1" s="29"/>
      <c r="OBA1" s="29"/>
      <c r="OBB1" s="29"/>
      <c r="OBC1" s="29"/>
      <c r="OBD1" s="29"/>
      <c r="OBE1" s="29"/>
      <c r="OBF1" s="29"/>
      <c r="OBG1" s="29"/>
      <c r="OBH1" s="29"/>
      <c r="OBI1" s="29"/>
      <c r="OBJ1" s="29"/>
      <c r="OBK1" s="29"/>
      <c r="OBL1" s="29"/>
      <c r="OBM1" s="29"/>
      <c r="OBN1" s="29"/>
      <c r="OBO1" s="29"/>
      <c r="OBP1" s="29"/>
      <c r="OBQ1" s="29"/>
      <c r="OBR1" s="29"/>
      <c r="OBS1" s="29"/>
      <c r="OBT1" s="29"/>
      <c r="OBU1" s="29"/>
      <c r="OBV1" s="29"/>
      <c r="OBW1" s="29"/>
      <c r="OBX1" s="29"/>
      <c r="OBY1" s="29"/>
      <c r="OBZ1" s="29"/>
      <c r="OCA1" s="29"/>
      <c r="OCB1" s="29"/>
      <c r="OCC1" s="29"/>
      <c r="OCD1" s="29"/>
      <c r="OCE1" s="29"/>
      <c r="OCF1" s="29"/>
      <c r="OCG1" s="29"/>
      <c r="OCH1" s="29"/>
      <c r="OCI1" s="29"/>
      <c r="OCJ1" s="29"/>
      <c r="OCK1" s="29"/>
      <c r="OCL1" s="29"/>
      <c r="OCM1" s="29"/>
      <c r="OCN1" s="29"/>
      <c r="OCO1" s="29"/>
      <c r="OCP1" s="29"/>
      <c r="OCQ1" s="29"/>
      <c r="OCR1" s="29"/>
      <c r="OCS1" s="29"/>
      <c r="OCT1" s="29"/>
      <c r="OCU1" s="29"/>
      <c r="OCV1" s="29"/>
      <c r="OCW1" s="29"/>
      <c r="OCX1" s="29"/>
      <c r="OCY1" s="29"/>
      <c r="OCZ1" s="29"/>
      <c r="ODA1" s="29"/>
      <c r="ODB1" s="29"/>
      <c r="ODC1" s="29"/>
      <c r="ODD1" s="29"/>
      <c r="ODE1" s="29"/>
      <c r="ODF1" s="29"/>
      <c r="ODG1" s="29"/>
      <c r="ODH1" s="29"/>
      <c r="ODI1" s="29"/>
      <c r="ODJ1" s="29"/>
      <c r="ODK1" s="29"/>
      <c r="ODL1" s="29"/>
      <c r="ODM1" s="29"/>
      <c r="ODN1" s="29"/>
      <c r="ODO1" s="29"/>
      <c r="ODP1" s="29"/>
      <c r="ODQ1" s="29"/>
      <c r="ODR1" s="29"/>
      <c r="ODS1" s="29"/>
      <c r="ODT1" s="29"/>
      <c r="ODU1" s="29"/>
      <c r="ODV1" s="29"/>
      <c r="ODW1" s="29"/>
      <c r="ODX1" s="29"/>
      <c r="ODY1" s="29"/>
      <c r="ODZ1" s="29"/>
      <c r="OEA1" s="29"/>
      <c r="OEB1" s="29"/>
      <c r="OEC1" s="29"/>
      <c r="OED1" s="29"/>
      <c r="OEE1" s="29"/>
      <c r="OEF1" s="29"/>
      <c r="OEG1" s="29"/>
      <c r="OEH1" s="29"/>
      <c r="OEI1" s="29"/>
      <c r="OEJ1" s="29"/>
      <c r="OEK1" s="29"/>
      <c r="OEL1" s="29"/>
      <c r="OEM1" s="29"/>
      <c r="OEN1" s="29"/>
      <c r="OEO1" s="29"/>
      <c r="OEP1" s="29"/>
      <c r="OEQ1" s="29"/>
      <c r="OER1" s="29"/>
      <c r="OES1" s="29"/>
      <c r="OET1" s="29"/>
      <c r="OEU1" s="29"/>
      <c r="OEV1" s="29"/>
      <c r="OEW1" s="29"/>
      <c r="OEX1" s="29"/>
      <c r="OEY1" s="29"/>
      <c r="OEZ1" s="29"/>
      <c r="OFA1" s="29"/>
      <c r="OFB1" s="29"/>
      <c r="OFC1" s="29"/>
      <c r="OFD1" s="29"/>
      <c r="OFE1" s="29"/>
      <c r="OFF1" s="29"/>
      <c r="OFG1" s="29"/>
      <c r="OFH1" s="29"/>
      <c r="OFI1" s="29"/>
      <c r="OFJ1" s="29"/>
      <c r="OFK1" s="29"/>
      <c r="OFL1" s="29"/>
      <c r="OFM1" s="29"/>
      <c r="OFN1" s="29"/>
      <c r="OFO1" s="29"/>
      <c r="OFP1" s="29"/>
      <c r="OFQ1" s="29"/>
      <c r="OFR1" s="29"/>
      <c r="OFS1" s="29"/>
      <c r="OFT1" s="29"/>
      <c r="OFU1" s="29"/>
      <c r="OFV1" s="29"/>
      <c r="OFW1" s="29"/>
      <c r="OFX1" s="29"/>
      <c r="OFY1" s="29"/>
      <c r="OFZ1" s="29"/>
      <c r="OGA1" s="29"/>
      <c r="OGB1" s="29"/>
      <c r="OGC1" s="29"/>
      <c r="OGD1" s="29"/>
      <c r="OGE1" s="29"/>
      <c r="OGF1" s="29"/>
      <c r="OGG1" s="29"/>
      <c r="OGH1" s="29"/>
      <c r="OGI1" s="29"/>
      <c r="OGJ1" s="29"/>
      <c r="OGK1" s="29"/>
      <c r="OGL1" s="29"/>
      <c r="OGM1" s="29"/>
      <c r="OGN1" s="29"/>
      <c r="OGO1" s="29"/>
      <c r="OGP1" s="29"/>
      <c r="OGQ1" s="29"/>
      <c r="OGR1" s="29"/>
      <c r="OGS1" s="29"/>
      <c r="OGT1" s="29"/>
      <c r="OGU1" s="29"/>
      <c r="OGV1" s="29"/>
      <c r="OGW1" s="29"/>
      <c r="OGX1" s="29"/>
      <c r="OGY1" s="29"/>
      <c r="OGZ1" s="29"/>
      <c r="OHA1" s="29"/>
      <c r="OHB1" s="29"/>
      <c r="OHC1" s="29"/>
      <c r="OHD1" s="29"/>
      <c r="OHE1" s="29"/>
      <c r="OHF1" s="29"/>
      <c r="OHG1" s="29"/>
      <c r="OHH1" s="29"/>
      <c r="OHI1" s="29"/>
      <c r="OHJ1" s="29"/>
      <c r="OHK1" s="29"/>
      <c r="OHL1" s="29"/>
      <c r="OHM1" s="29"/>
      <c r="OHN1" s="29"/>
      <c r="OHO1" s="29"/>
      <c r="OHP1" s="29"/>
      <c r="OHQ1" s="29"/>
      <c r="OHR1" s="29"/>
      <c r="OHS1" s="29"/>
      <c r="OHT1" s="29"/>
      <c r="OHU1" s="29"/>
      <c r="OHV1" s="29"/>
      <c r="OHW1" s="29"/>
      <c r="OHX1" s="29"/>
      <c r="OHY1" s="29"/>
      <c r="OHZ1" s="29"/>
      <c r="OIA1" s="29"/>
      <c r="OIB1" s="29"/>
      <c r="OIC1" s="29"/>
      <c r="OID1" s="29"/>
      <c r="OIE1" s="29"/>
      <c r="OIF1" s="29"/>
      <c r="OIG1" s="29"/>
      <c r="OIH1" s="29"/>
      <c r="OII1" s="29"/>
      <c r="OIJ1" s="29"/>
      <c r="OIK1" s="29"/>
      <c r="OIL1" s="29"/>
      <c r="OIM1" s="29"/>
      <c r="OIN1" s="29"/>
      <c r="OIO1" s="29"/>
      <c r="OIP1" s="29"/>
      <c r="OIQ1" s="29"/>
      <c r="OIR1" s="29"/>
      <c r="OIS1" s="29"/>
      <c r="OIT1" s="29"/>
      <c r="OIU1" s="29"/>
      <c r="OIV1" s="29"/>
      <c r="OIW1" s="29"/>
      <c r="OIX1" s="29"/>
      <c r="OIY1" s="29"/>
      <c r="OIZ1" s="29"/>
      <c r="OJA1" s="29"/>
      <c r="OJB1" s="29"/>
      <c r="OJC1" s="29"/>
      <c r="OJD1" s="29"/>
      <c r="OJE1" s="29"/>
      <c r="OJF1" s="29"/>
      <c r="OJG1" s="29"/>
      <c r="OJH1" s="29"/>
      <c r="OJI1" s="29"/>
      <c r="OJJ1" s="29"/>
      <c r="OJK1" s="29"/>
      <c r="OJL1" s="29"/>
      <c r="OJM1" s="29"/>
      <c r="OJN1" s="29"/>
      <c r="OJO1" s="29"/>
      <c r="OJP1" s="29"/>
      <c r="OJQ1" s="29"/>
      <c r="OJR1" s="29"/>
      <c r="OJS1" s="29"/>
      <c r="OJT1" s="29"/>
      <c r="OJU1" s="29"/>
      <c r="OJV1" s="29"/>
      <c r="OJW1" s="29"/>
      <c r="OJX1" s="29"/>
      <c r="OJY1" s="29"/>
      <c r="OJZ1" s="29"/>
      <c r="OKA1" s="29"/>
      <c r="OKB1" s="29"/>
      <c r="OKC1" s="29"/>
      <c r="OKD1" s="29"/>
      <c r="OKE1" s="29"/>
      <c r="OKF1" s="29"/>
      <c r="OKG1" s="29"/>
      <c r="OKH1" s="29"/>
      <c r="OKI1" s="29"/>
      <c r="OKJ1" s="29"/>
      <c r="OKK1" s="29"/>
      <c r="OKL1" s="29"/>
      <c r="OKM1" s="29"/>
      <c r="OKN1" s="29"/>
      <c r="OKO1" s="29"/>
      <c r="OKP1" s="29"/>
      <c r="OKQ1" s="29"/>
      <c r="OKR1" s="29"/>
      <c r="OKS1" s="29"/>
      <c r="OKT1" s="29"/>
      <c r="OKU1" s="29"/>
      <c r="OKV1" s="29"/>
      <c r="OKW1" s="29"/>
      <c r="OKX1" s="29"/>
      <c r="OKY1" s="29"/>
      <c r="OKZ1" s="29"/>
      <c r="OLA1" s="29"/>
      <c r="OLB1" s="29"/>
      <c r="OLC1" s="29"/>
      <c r="OLD1" s="29"/>
      <c r="OLE1" s="29"/>
      <c r="OLF1" s="29"/>
      <c r="OLG1" s="29"/>
      <c r="OLH1" s="29"/>
      <c r="OLI1" s="29"/>
      <c r="OLJ1" s="29"/>
      <c r="OLK1" s="29"/>
      <c r="OLL1" s="29"/>
      <c r="OLM1" s="29"/>
      <c r="OLN1" s="29"/>
      <c r="OLO1" s="29"/>
      <c r="OLP1" s="29"/>
      <c r="OLQ1" s="29"/>
      <c r="OLR1" s="29"/>
      <c r="OLS1" s="29"/>
      <c r="OLT1" s="29"/>
      <c r="OLU1" s="29"/>
      <c r="OLV1" s="29"/>
      <c r="OLW1" s="29"/>
      <c r="OLX1" s="29"/>
      <c r="OLY1" s="29"/>
      <c r="OLZ1" s="29"/>
      <c r="OMA1" s="29"/>
      <c r="OMB1" s="29"/>
      <c r="OMC1" s="29"/>
      <c r="OMD1" s="29"/>
      <c r="OME1" s="29"/>
      <c r="OMF1" s="29"/>
      <c r="OMG1" s="29"/>
      <c r="OMH1" s="29"/>
      <c r="OMI1" s="29"/>
      <c r="OMJ1" s="29"/>
      <c r="OMK1" s="29"/>
      <c r="OML1" s="29"/>
      <c r="OMM1" s="29"/>
      <c r="OMN1" s="29"/>
      <c r="OMO1" s="29"/>
      <c r="OMP1" s="29"/>
      <c r="OMQ1" s="29"/>
      <c r="OMR1" s="29"/>
      <c r="OMS1" s="29"/>
      <c r="OMT1" s="29"/>
      <c r="OMU1" s="29"/>
      <c r="OMV1" s="29"/>
      <c r="OMW1" s="29"/>
      <c r="OMX1" s="29"/>
      <c r="OMY1" s="29"/>
      <c r="OMZ1" s="29"/>
      <c r="ONA1" s="29"/>
      <c r="ONB1" s="29"/>
      <c r="ONC1" s="29"/>
      <c r="OND1" s="29"/>
      <c r="ONE1" s="29"/>
      <c r="ONF1" s="29"/>
      <c r="ONG1" s="29"/>
      <c r="ONH1" s="29"/>
      <c r="ONI1" s="29"/>
      <c r="ONJ1" s="29"/>
      <c r="ONK1" s="29"/>
      <c r="ONL1" s="29"/>
      <c r="ONM1" s="29"/>
      <c r="ONN1" s="29"/>
      <c r="ONO1" s="29"/>
      <c r="ONP1" s="29"/>
      <c r="ONQ1" s="29"/>
      <c r="ONR1" s="29"/>
      <c r="ONS1" s="29"/>
      <c r="ONT1" s="29"/>
      <c r="ONU1" s="29"/>
      <c r="ONV1" s="29"/>
      <c r="ONW1" s="29"/>
      <c r="ONX1" s="29"/>
      <c r="ONY1" s="29"/>
      <c r="ONZ1" s="29"/>
      <c r="OOA1" s="29"/>
      <c r="OOB1" s="29"/>
      <c r="OOC1" s="29"/>
      <c r="OOD1" s="29"/>
      <c r="OOE1" s="29"/>
      <c r="OOF1" s="29"/>
      <c r="OOG1" s="29"/>
      <c r="OOH1" s="29"/>
      <c r="OOI1" s="29"/>
      <c r="OOJ1" s="29"/>
      <c r="OOK1" s="29"/>
      <c r="OOL1" s="29"/>
      <c r="OOM1" s="29"/>
      <c r="OON1" s="29"/>
      <c r="OOO1" s="29"/>
      <c r="OOP1" s="29"/>
      <c r="OOQ1" s="29"/>
      <c r="OOR1" s="29"/>
      <c r="OOS1" s="29"/>
      <c r="OOT1" s="29"/>
      <c r="OOU1" s="29"/>
      <c r="OOV1" s="29"/>
      <c r="OOW1" s="29"/>
      <c r="OOX1" s="29"/>
      <c r="OOY1" s="29"/>
      <c r="OOZ1" s="29"/>
      <c r="OPA1" s="29"/>
      <c r="OPB1" s="29"/>
      <c r="OPC1" s="29"/>
      <c r="OPD1" s="29"/>
      <c r="OPE1" s="29"/>
      <c r="OPF1" s="29"/>
      <c r="OPG1" s="29"/>
      <c r="OPH1" s="29"/>
      <c r="OPI1" s="29"/>
      <c r="OPJ1" s="29"/>
      <c r="OPK1" s="29"/>
      <c r="OPL1" s="29"/>
      <c r="OPM1" s="29"/>
      <c r="OPN1" s="29"/>
      <c r="OPO1" s="29"/>
      <c r="OPP1" s="29"/>
      <c r="OPQ1" s="29"/>
      <c r="OPR1" s="29"/>
      <c r="OPS1" s="29"/>
      <c r="OPT1" s="29"/>
      <c r="OPU1" s="29"/>
      <c r="OPV1" s="29"/>
      <c r="OPW1" s="29"/>
      <c r="OPX1" s="29"/>
      <c r="OPY1" s="29"/>
      <c r="OPZ1" s="29"/>
      <c r="OQA1" s="29"/>
      <c r="OQB1" s="29"/>
      <c r="OQC1" s="29"/>
      <c r="OQD1" s="29"/>
      <c r="OQE1" s="29"/>
      <c r="OQF1" s="29"/>
      <c r="OQG1" s="29"/>
      <c r="OQH1" s="29"/>
      <c r="OQI1" s="29"/>
      <c r="OQJ1" s="29"/>
      <c r="OQK1" s="29"/>
      <c r="OQL1" s="29"/>
      <c r="OQM1" s="29"/>
      <c r="OQN1" s="29"/>
      <c r="OQO1" s="29"/>
      <c r="OQP1" s="29"/>
      <c r="OQQ1" s="29"/>
      <c r="OQR1" s="29"/>
      <c r="OQS1" s="29"/>
      <c r="OQT1" s="29"/>
      <c r="OQU1" s="29"/>
      <c r="OQV1" s="29"/>
      <c r="OQW1" s="29"/>
      <c r="OQX1" s="29"/>
      <c r="OQY1" s="29"/>
      <c r="OQZ1" s="29"/>
      <c r="ORA1" s="29"/>
      <c r="ORB1" s="29"/>
      <c r="ORC1" s="29"/>
      <c r="ORD1" s="29"/>
      <c r="ORE1" s="29"/>
      <c r="ORF1" s="29"/>
      <c r="ORG1" s="29"/>
      <c r="ORH1" s="29"/>
      <c r="ORI1" s="29"/>
      <c r="ORJ1" s="29"/>
      <c r="ORK1" s="29"/>
      <c r="ORL1" s="29"/>
      <c r="ORM1" s="29"/>
      <c r="ORN1" s="29"/>
      <c r="ORO1" s="29"/>
      <c r="ORP1" s="29"/>
      <c r="ORQ1" s="29"/>
      <c r="ORR1" s="29"/>
      <c r="ORS1" s="29"/>
      <c r="ORT1" s="29"/>
      <c r="ORU1" s="29"/>
      <c r="ORV1" s="29"/>
      <c r="ORW1" s="29"/>
      <c r="ORX1" s="29"/>
      <c r="ORY1" s="29"/>
      <c r="ORZ1" s="29"/>
      <c r="OSA1" s="29"/>
      <c r="OSB1" s="29"/>
      <c r="OSC1" s="29"/>
      <c r="OSD1" s="29"/>
      <c r="OSE1" s="29"/>
      <c r="OSF1" s="29"/>
      <c r="OSG1" s="29"/>
      <c r="OSH1" s="29"/>
      <c r="OSI1" s="29"/>
      <c r="OSJ1" s="29"/>
      <c r="OSK1" s="29"/>
      <c r="OSL1" s="29"/>
      <c r="OSM1" s="29"/>
      <c r="OSN1" s="29"/>
      <c r="OSO1" s="29"/>
      <c r="OSP1" s="29"/>
      <c r="OSQ1" s="29"/>
      <c r="OSR1" s="29"/>
      <c r="OSS1" s="29"/>
      <c r="OST1" s="29"/>
      <c r="OSU1" s="29"/>
      <c r="OSV1" s="29"/>
      <c r="OSW1" s="29"/>
      <c r="OSX1" s="29"/>
      <c r="OSY1" s="29"/>
      <c r="OSZ1" s="29"/>
      <c r="OTA1" s="29"/>
      <c r="OTB1" s="29"/>
      <c r="OTC1" s="29"/>
      <c r="OTD1" s="29"/>
      <c r="OTE1" s="29"/>
      <c r="OTF1" s="29"/>
      <c r="OTG1" s="29"/>
      <c r="OTH1" s="29"/>
      <c r="OTI1" s="29"/>
      <c r="OTJ1" s="29"/>
      <c r="OTK1" s="29"/>
      <c r="OTL1" s="29"/>
      <c r="OTM1" s="29"/>
      <c r="OTN1" s="29"/>
      <c r="OTO1" s="29"/>
      <c r="OTP1" s="29"/>
      <c r="OTQ1" s="29"/>
      <c r="OTR1" s="29"/>
      <c r="OTS1" s="29"/>
      <c r="OTT1" s="29"/>
      <c r="OTU1" s="29"/>
      <c r="OTV1" s="29"/>
      <c r="OTW1" s="29"/>
      <c r="OTX1" s="29"/>
      <c r="OTY1" s="29"/>
      <c r="OTZ1" s="29"/>
      <c r="OUA1" s="29"/>
      <c r="OUB1" s="29"/>
      <c r="OUC1" s="29"/>
      <c r="OUD1" s="29"/>
      <c r="OUE1" s="29"/>
      <c r="OUF1" s="29"/>
      <c r="OUG1" s="29"/>
      <c r="OUH1" s="29"/>
      <c r="OUI1" s="29"/>
      <c r="OUJ1" s="29"/>
      <c r="OUK1" s="29"/>
      <c r="OUL1" s="29"/>
      <c r="OUM1" s="29"/>
      <c r="OUN1" s="29"/>
      <c r="OUO1" s="29"/>
      <c r="OUP1" s="29"/>
      <c r="OUQ1" s="29"/>
      <c r="OUR1" s="29"/>
      <c r="OUS1" s="29"/>
      <c r="OUT1" s="29"/>
      <c r="OUU1" s="29"/>
      <c r="OUV1" s="29"/>
      <c r="OUW1" s="29"/>
      <c r="OUX1" s="29"/>
      <c r="OUY1" s="29"/>
      <c r="OUZ1" s="29"/>
      <c r="OVA1" s="29"/>
      <c r="OVB1" s="29"/>
      <c r="OVC1" s="29"/>
      <c r="OVD1" s="29"/>
      <c r="OVE1" s="29"/>
      <c r="OVF1" s="29"/>
      <c r="OVG1" s="29"/>
      <c r="OVH1" s="29"/>
      <c r="OVI1" s="29"/>
      <c r="OVJ1" s="29"/>
      <c r="OVK1" s="29"/>
      <c r="OVL1" s="29"/>
      <c r="OVM1" s="29"/>
      <c r="OVN1" s="29"/>
      <c r="OVO1" s="29"/>
      <c r="OVP1" s="29"/>
      <c r="OVQ1" s="29"/>
      <c r="OVR1" s="29"/>
      <c r="OVS1" s="29"/>
      <c r="OVT1" s="29"/>
      <c r="OVU1" s="29"/>
      <c r="OVV1" s="29"/>
      <c r="OVW1" s="29"/>
      <c r="OVX1" s="29"/>
      <c r="OVY1" s="29"/>
      <c r="OVZ1" s="29"/>
      <c r="OWA1" s="29"/>
      <c r="OWB1" s="29"/>
      <c r="OWC1" s="29"/>
      <c r="OWD1" s="29"/>
      <c r="OWE1" s="29"/>
      <c r="OWF1" s="29"/>
      <c r="OWG1" s="29"/>
      <c r="OWH1" s="29"/>
      <c r="OWI1" s="29"/>
      <c r="OWJ1" s="29"/>
      <c r="OWK1" s="29"/>
      <c r="OWL1" s="29"/>
      <c r="OWM1" s="29"/>
      <c r="OWN1" s="29"/>
      <c r="OWO1" s="29"/>
      <c r="OWP1" s="29"/>
      <c r="OWQ1" s="29"/>
      <c r="OWR1" s="29"/>
      <c r="OWS1" s="29"/>
      <c r="OWT1" s="29"/>
      <c r="OWU1" s="29"/>
      <c r="OWV1" s="29"/>
      <c r="OWW1" s="29"/>
      <c r="OWX1" s="29"/>
      <c r="OWY1" s="29"/>
      <c r="OWZ1" s="29"/>
      <c r="OXA1" s="29"/>
      <c r="OXB1" s="29"/>
      <c r="OXC1" s="29"/>
      <c r="OXD1" s="29"/>
      <c r="OXE1" s="29"/>
      <c r="OXF1" s="29"/>
      <c r="OXG1" s="29"/>
      <c r="OXH1" s="29"/>
      <c r="OXI1" s="29"/>
      <c r="OXJ1" s="29"/>
      <c r="OXK1" s="29"/>
      <c r="OXL1" s="29"/>
      <c r="OXM1" s="29"/>
      <c r="OXN1" s="29"/>
      <c r="OXO1" s="29"/>
      <c r="OXP1" s="29"/>
      <c r="OXQ1" s="29"/>
      <c r="OXR1" s="29"/>
      <c r="OXS1" s="29"/>
      <c r="OXT1" s="29"/>
      <c r="OXU1" s="29"/>
      <c r="OXV1" s="29"/>
      <c r="OXW1" s="29"/>
      <c r="OXX1" s="29"/>
      <c r="OXY1" s="29"/>
      <c r="OXZ1" s="29"/>
      <c r="OYA1" s="29"/>
      <c r="OYB1" s="29"/>
      <c r="OYC1" s="29"/>
      <c r="OYD1" s="29"/>
      <c r="OYE1" s="29"/>
      <c r="OYF1" s="29"/>
      <c r="OYG1" s="29"/>
      <c r="OYH1" s="29"/>
      <c r="OYI1" s="29"/>
      <c r="OYJ1" s="29"/>
      <c r="OYK1" s="29"/>
      <c r="OYL1" s="29"/>
      <c r="OYM1" s="29"/>
      <c r="OYN1" s="29"/>
      <c r="OYO1" s="29"/>
      <c r="OYP1" s="29"/>
      <c r="OYQ1" s="29"/>
      <c r="OYR1" s="29"/>
      <c r="OYS1" s="29"/>
      <c r="OYT1" s="29"/>
      <c r="OYU1" s="29"/>
      <c r="OYV1" s="29"/>
      <c r="OYW1" s="29"/>
      <c r="OYX1" s="29"/>
      <c r="OYY1" s="29"/>
      <c r="OYZ1" s="29"/>
      <c r="OZA1" s="29"/>
      <c r="OZB1" s="29"/>
      <c r="OZC1" s="29"/>
      <c r="OZD1" s="29"/>
      <c r="OZE1" s="29"/>
      <c r="OZF1" s="29"/>
      <c r="OZG1" s="29"/>
      <c r="OZH1" s="29"/>
      <c r="OZI1" s="29"/>
      <c r="OZJ1" s="29"/>
      <c r="OZK1" s="29"/>
      <c r="OZL1" s="29"/>
      <c r="OZM1" s="29"/>
      <c r="OZN1" s="29"/>
      <c r="OZO1" s="29"/>
      <c r="OZP1" s="29"/>
      <c r="OZQ1" s="29"/>
      <c r="OZR1" s="29"/>
      <c r="OZS1" s="29"/>
      <c r="OZT1" s="29"/>
      <c r="OZU1" s="29"/>
      <c r="OZV1" s="29"/>
      <c r="OZW1" s="29"/>
      <c r="OZX1" s="29"/>
      <c r="OZY1" s="29"/>
      <c r="OZZ1" s="29"/>
      <c r="PAA1" s="29"/>
      <c r="PAB1" s="29"/>
      <c r="PAC1" s="29"/>
      <c r="PAD1" s="29"/>
      <c r="PAE1" s="29"/>
      <c r="PAF1" s="29"/>
      <c r="PAG1" s="29"/>
      <c r="PAH1" s="29"/>
      <c r="PAI1" s="29"/>
      <c r="PAJ1" s="29"/>
      <c r="PAK1" s="29"/>
      <c r="PAL1" s="29"/>
      <c r="PAM1" s="29"/>
      <c r="PAN1" s="29"/>
      <c r="PAO1" s="29"/>
      <c r="PAP1" s="29"/>
      <c r="PAQ1" s="29"/>
      <c r="PAR1" s="29"/>
      <c r="PAS1" s="29"/>
      <c r="PAT1" s="29"/>
      <c r="PAU1" s="29"/>
      <c r="PAV1" s="29"/>
      <c r="PAW1" s="29"/>
      <c r="PAX1" s="29"/>
      <c r="PAY1" s="29"/>
      <c r="PAZ1" s="29"/>
      <c r="PBA1" s="29"/>
      <c r="PBB1" s="29"/>
      <c r="PBC1" s="29"/>
      <c r="PBD1" s="29"/>
      <c r="PBE1" s="29"/>
      <c r="PBF1" s="29"/>
      <c r="PBG1" s="29"/>
      <c r="PBH1" s="29"/>
      <c r="PBI1" s="29"/>
      <c r="PBJ1" s="29"/>
      <c r="PBK1" s="29"/>
      <c r="PBL1" s="29"/>
      <c r="PBM1" s="29"/>
      <c r="PBN1" s="29"/>
      <c r="PBO1" s="29"/>
      <c r="PBP1" s="29"/>
      <c r="PBQ1" s="29"/>
      <c r="PBR1" s="29"/>
      <c r="PBS1" s="29"/>
      <c r="PBT1" s="29"/>
      <c r="PBU1" s="29"/>
      <c r="PBV1" s="29"/>
      <c r="PBW1" s="29"/>
      <c r="PBX1" s="29"/>
      <c r="PBY1" s="29"/>
      <c r="PBZ1" s="29"/>
      <c r="PCA1" s="29"/>
      <c r="PCB1" s="29"/>
      <c r="PCC1" s="29"/>
      <c r="PCD1" s="29"/>
      <c r="PCE1" s="29"/>
      <c r="PCF1" s="29"/>
      <c r="PCG1" s="29"/>
      <c r="PCH1" s="29"/>
      <c r="PCI1" s="29"/>
      <c r="PCJ1" s="29"/>
      <c r="PCK1" s="29"/>
      <c r="PCL1" s="29"/>
      <c r="PCM1" s="29"/>
      <c r="PCN1" s="29"/>
      <c r="PCO1" s="29"/>
      <c r="PCP1" s="29"/>
      <c r="PCQ1" s="29"/>
      <c r="PCR1" s="29"/>
      <c r="PCS1" s="29"/>
      <c r="PCT1" s="29"/>
      <c r="PCU1" s="29"/>
      <c r="PCV1" s="29"/>
      <c r="PCW1" s="29"/>
      <c r="PCX1" s="29"/>
      <c r="PCY1" s="29"/>
      <c r="PCZ1" s="29"/>
      <c r="PDA1" s="29"/>
      <c r="PDB1" s="29"/>
      <c r="PDC1" s="29"/>
      <c r="PDD1" s="29"/>
      <c r="PDE1" s="29"/>
      <c r="PDF1" s="29"/>
      <c r="PDG1" s="29"/>
      <c r="PDH1" s="29"/>
      <c r="PDI1" s="29"/>
      <c r="PDJ1" s="29"/>
      <c r="PDK1" s="29"/>
      <c r="PDL1" s="29"/>
      <c r="PDM1" s="29"/>
      <c r="PDN1" s="29"/>
      <c r="PDO1" s="29"/>
      <c r="PDP1" s="29"/>
      <c r="PDQ1" s="29"/>
      <c r="PDR1" s="29"/>
      <c r="PDS1" s="29"/>
      <c r="PDT1" s="29"/>
      <c r="PDU1" s="29"/>
      <c r="PDV1" s="29"/>
      <c r="PDW1" s="29"/>
      <c r="PDX1" s="29"/>
      <c r="PDY1" s="29"/>
      <c r="PDZ1" s="29"/>
      <c r="PEA1" s="29"/>
      <c r="PEB1" s="29"/>
      <c r="PEC1" s="29"/>
      <c r="PED1" s="29"/>
      <c r="PEE1" s="29"/>
      <c r="PEF1" s="29"/>
      <c r="PEG1" s="29"/>
      <c r="PEH1" s="29"/>
      <c r="PEI1" s="29"/>
      <c r="PEJ1" s="29"/>
      <c r="PEK1" s="29"/>
      <c r="PEL1" s="29"/>
      <c r="PEM1" s="29"/>
      <c r="PEN1" s="29"/>
      <c r="PEO1" s="29"/>
      <c r="PEP1" s="29"/>
      <c r="PEQ1" s="29"/>
      <c r="PER1" s="29"/>
      <c r="PES1" s="29"/>
      <c r="PET1" s="29"/>
      <c r="PEU1" s="29"/>
      <c r="PEV1" s="29"/>
      <c r="PEW1" s="29"/>
      <c r="PEX1" s="29"/>
      <c r="PEY1" s="29"/>
      <c r="PEZ1" s="29"/>
      <c r="PFA1" s="29"/>
      <c r="PFB1" s="29"/>
      <c r="PFC1" s="29"/>
      <c r="PFD1" s="29"/>
      <c r="PFE1" s="29"/>
      <c r="PFF1" s="29"/>
      <c r="PFG1" s="29"/>
      <c r="PFH1" s="29"/>
      <c r="PFI1" s="29"/>
      <c r="PFJ1" s="29"/>
      <c r="PFK1" s="29"/>
      <c r="PFL1" s="29"/>
      <c r="PFM1" s="29"/>
      <c r="PFN1" s="29"/>
      <c r="PFO1" s="29"/>
      <c r="PFP1" s="29"/>
      <c r="PFQ1" s="29"/>
      <c r="PFR1" s="29"/>
      <c r="PFS1" s="29"/>
      <c r="PFT1" s="29"/>
      <c r="PFU1" s="29"/>
      <c r="PFV1" s="29"/>
      <c r="PFW1" s="29"/>
      <c r="PFX1" s="29"/>
      <c r="PFY1" s="29"/>
      <c r="PFZ1" s="29"/>
      <c r="PGA1" s="29"/>
      <c r="PGB1" s="29"/>
      <c r="PGC1" s="29"/>
      <c r="PGD1" s="29"/>
      <c r="PGE1" s="29"/>
      <c r="PGF1" s="29"/>
      <c r="PGG1" s="29"/>
      <c r="PGH1" s="29"/>
      <c r="PGI1" s="29"/>
      <c r="PGJ1" s="29"/>
      <c r="PGK1" s="29"/>
      <c r="PGL1" s="29"/>
      <c r="PGM1" s="29"/>
      <c r="PGN1" s="29"/>
      <c r="PGO1" s="29"/>
      <c r="PGP1" s="29"/>
      <c r="PGQ1" s="29"/>
      <c r="PGR1" s="29"/>
      <c r="PGS1" s="29"/>
      <c r="PGT1" s="29"/>
      <c r="PGU1" s="29"/>
      <c r="PGV1" s="29"/>
      <c r="PGW1" s="29"/>
      <c r="PGX1" s="29"/>
      <c r="PGY1" s="29"/>
      <c r="PGZ1" s="29"/>
      <c r="PHA1" s="29"/>
      <c r="PHB1" s="29"/>
      <c r="PHC1" s="29"/>
      <c r="PHD1" s="29"/>
      <c r="PHE1" s="29"/>
      <c r="PHF1" s="29"/>
      <c r="PHG1" s="29"/>
      <c r="PHH1" s="29"/>
      <c r="PHI1" s="29"/>
      <c r="PHJ1" s="29"/>
      <c r="PHK1" s="29"/>
      <c r="PHL1" s="29"/>
      <c r="PHM1" s="29"/>
      <c r="PHN1" s="29"/>
      <c r="PHO1" s="29"/>
      <c r="PHP1" s="29"/>
      <c r="PHQ1" s="29"/>
      <c r="PHR1" s="29"/>
      <c r="PHS1" s="29"/>
      <c r="PHT1" s="29"/>
      <c r="PHU1" s="29"/>
      <c r="PHV1" s="29"/>
      <c r="PHW1" s="29"/>
      <c r="PHX1" s="29"/>
      <c r="PHY1" s="29"/>
      <c r="PHZ1" s="29"/>
      <c r="PIA1" s="29"/>
      <c r="PIB1" s="29"/>
      <c r="PIC1" s="29"/>
      <c r="PID1" s="29"/>
      <c r="PIE1" s="29"/>
      <c r="PIF1" s="29"/>
      <c r="PIG1" s="29"/>
      <c r="PIH1" s="29"/>
      <c r="PII1" s="29"/>
      <c r="PIJ1" s="29"/>
      <c r="PIK1" s="29"/>
      <c r="PIL1" s="29"/>
      <c r="PIM1" s="29"/>
      <c r="PIN1" s="29"/>
      <c r="PIO1" s="29"/>
      <c r="PIP1" s="29"/>
      <c r="PIQ1" s="29"/>
      <c r="PIR1" s="29"/>
      <c r="PIS1" s="29"/>
      <c r="PIT1" s="29"/>
      <c r="PIU1" s="29"/>
      <c r="PIV1" s="29"/>
      <c r="PIW1" s="29"/>
      <c r="PIX1" s="29"/>
      <c r="PIY1" s="29"/>
      <c r="PIZ1" s="29"/>
      <c r="PJA1" s="29"/>
      <c r="PJB1" s="29"/>
      <c r="PJC1" s="29"/>
      <c r="PJD1" s="29"/>
      <c r="PJE1" s="29"/>
      <c r="PJF1" s="29"/>
      <c r="PJG1" s="29"/>
      <c r="PJH1" s="29"/>
      <c r="PJI1" s="29"/>
      <c r="PJJ1" s="29"/>
      <c r="PJK1" s="29"/>
      <c r="PJL1" s="29"/>
      <c r="PJM1" s="29"/>
      <c r="PJN1" s="29"/>
      <c r="PJO1" s="29"/>
      <c r="PJP1" s="29"/>
      <c r="PJQ1" s="29"/>
      <c r="PJR1" s="29"/>
      <c r="PJS1" s="29"/>
      <c r="PJT1" s="29"/>
      <c r="PJU1" s="29"/>
      <c r="PJV1" s="29"/>
      <c r="PJW1" s="29"/>
      <c r="PJX1" s="29"/>
      <c r="PJY1" s="29"/>
      <c r="PJZ1" s="29"/>
      <c r="PKA1" s="29"/>
      <c r="PKB1" s="29"/>
      <c r="PKC1" s="29"/>
      <c r="PKD1" s="29"/>
      <c r="PKE1" s="29"/>
      <c r="PKF1" s="29"/>
      <c r="PKG1" s="29"/>
      <c r="PKH1" s="29"/>
      <c r="PKI1" s="29"/>
      <c r="PKJ1" s="29"/>
      <c r="PKK1" s="29"/>
      <c r="PKL1" s="29"/>
      <c r="PKM1" s="29"/>
      <c r="PKN1" s="29"/>
      <c r="PKO1" s="29"/>
      <c r="PKP1" s="29"/>
      <c r="PKQ1" s="29"/>
      <c r="PKR1" s="29"/>
      <c r="PKS1" s="29"/>
      <c r="PKT1" s="29"/>
      <c r="PKU1" s="29"/>
      <c r="PKV1" s="29"/>
      <c r="PKW1" s="29"/>
      <c r="PKX1" s="29"/>
      <c r="PKY1" s="29"/>
      <c r="PKZ1" s="29"/>
      <c r="PLA1" s="29"/>
      <c r="PLB1" s="29"/>
      <c r="PLC1" s="29"/>
      <c r="PLD1" s="29"/>
      <c r="PLE1" s="29"/>
      <c r="PLF1" s="29"/>
      <c r="PLG1" s="29"/>
      <c r="PLH1" s="29"/>
      <c r="PLI1" s="29"/>
      <c r="PLJ1" s="29"/>
      <c r="PLK1" s="29"/>
      <c r="PLL1" s="29"/>
      <c r="PLM1" s="29"/>
      <c r="PLN1" s="29"/>
      <c r="PLO1" s="29"/>
      <c r="PLP1" s="29"/>
      <c r="PLQ1" s="29"/>
      <c r="PLR1" s="29"/>
      <c r="PLS1" s="29"/>
      <c r="PLT1" s="29"/>
      <c r="PLU1" s="29"/>
      <c r="PLV1" s="29"/>
      <c r="PLW1" s="29"/>
      <c r="PLX1" s="29"/>
      <c r="PLY1" s="29"/>
      <c r="PLZ1" s="29"/>
      <c r="PMA1" s="29"/>
      <c r="PMB1" s="29"/>
      <c r="PMC1" s="29"/>
      <c r="PMD1" s="29"/>
      <c r="PME1" s="29"/>
      <c r="PMF1" s="29"/>
      <c r="PMG1" s="29"/>
      <c r="PMH1" s="29"/>
      <c r="PMI1" s="29"/>
      <c r="PMJ1" s="29"/>
      <c r="PMK1" s="29"/>
      <c r="PML1" s="29"/>
      <c r="PMM1" s="29"/>
      <c r="PMN1" s="29"/>
      <c r="PMO1" s="29"/>
      <c r="PMP1" s="29"/>
      <c r="PMQ1" s="29"/>
      <c r="PMR1" s="29"/>
      <c r="PMS1" s="29"/>
      <c r="PMT1" s="29"/>
      <c r="PMU1" s="29"/>
      <c r="PMV1" s="29"/>
      <c r="PMW1" s="29"/>
      <c r="PMX1" s="29"/>
      <c r="PMY1" s="29"/>
      <c r="PMZ1" s="29"/>
      <c r="PNA1" s="29"/>
      <c r="PNB1" s="29"/>
      <c r="PNC1" s="29"/>
      <c r="PND1" s="29"/>
      <c r="PNE1" s="29"/>
      <c r="PNF1" s="29"/>
      <c r="PNG1" s="29"/>
      <c r="PNH1" s="29"/>
      <c r="PNI1" s="29"/>
      <c r="PNJ1" s="29"/>
      <c r="PNK1" s="29"/>
      <c r="PNL1" s="29"/>
      <c r="PNM1" s="29"/>
      <c r="PNN1" s="29"/>
      <c r="PNO1" s="29"/>
      <c r="PNP1" s="29"/>
      <c r="PNQ1" s="29"/>
      <c r="PNR1" s="29"/>
      <c r="PNS1" s="29"/>
      <c r="PNT1" s="29"/>
      <c r="PNU1" s="29"/>
      <c r="PNV1" s="29"/>
      <c r="PNW1" s="29"/>
      <c r="PNX1" s="29"/>
      <c r="PNY1" s="29"/>
      <c r="PNZ1" s="29"/>
      <c r="POA1" s="29"/>
      <c r="POB1" s="29"/>
      <c r="POC1" s="29"/>
      <c r="POD1" s="29"/>
      <c r="POE1" s="29"/>
      <c r="POF1" s="29"/>
      <c r="POG1" s="29"/>
      <c r="POH1" s="29"/>
      <c r="POI1" s="29"/>
      <c r="POJ1" s="29"/>
      <c r="POK1" s="29"/>
      <c r="POL1" s="29"/>
      <c r="POM1" s="29"/>
      <c r="PON1" s="29"/>
      <c r="POO1" s="29"/>
      <c r="POP1" s="29"/>
      <c r="POQ1" s="29"/>
      <c r="POR1" s="29"/>
      <c r="POS1" s="29"/>
      <c r="POT1" s="29"/>
      <c r="POU1" s="29"/>
      <c r="POV1" s="29"/>
      <c r="POW1" s="29"/>
      <c r="POX1" s="29"/>
      <c r="POY1" s="29"/>
      <c r="POZ1" s="29"/>
      <c r="PPA1" s="29"/>
      <c r="PPB1" s="29"/>
      <c r="PPC1" s="29"/>
      <c r="PPD1" s="29"/>
      <c r="PPE1" s="29"/>
      <c r="PPF1" s="29"/>
      <c r="PPG1" s="29"/>
      <c r="PPH1" s="29"/>
      <c r="PPI1" s="29"/>
      <c r="PPJ1" s="29"/>
      <c r="PPK1" s="29"/>
      <c r="PPL1" s="29"/>
      <c r="PPM1" s="29"/>
      <c r="PPN1" s="29"/>
      <c r="PPO1" s="29"/>
      <c r="PPP1" s="29"/>
      <c r="PPQ1" s="29"/>
      <c r="PPR1" s="29"/>
      <c r="PPS1" s="29"/>
      <c r="PPT1" s="29"/>
      <c r="PPU1" s="29"/>
      <c r="PPV1" s="29"/>
      <c r="PPW1" s="29"/>
      <c r="PPX1" s="29"/>
      <c r="PPY1" s="29"/>
      <c r="PPZ1" s="29"/>
      <c r="PQA1" s="29"/>
      <c r="PQB1" s="29"/>
      <c r="PQC1" s="29"/>
      <c r="PQD1" s="29"/>
      <c r="PQE1" s="29"/>
      <c r="PQF1" s="29"/>
      <c r="PQG1" s="29"/>
      <c r="PQH1" s="29"/>
      <c r="PQI1" s="29"/>
      <c r="PQJ1" s="29"/>
      <c r="PQK1" s="29"/>
      <c r="PQL1" s="29"/>
      <c r="PQM1" s="29"/>
      <c r="PQN1" s="29"/>
      <c r="PQO1" s="29"/>
      <c r="PQP1" s="29"/>
      <c r="PQQ1" s="29"/>
      <c r="PQR1" s="29"/>
      <c r="PQS1" s="29"/>
      <c r="PQT1" s="29"/>
      <c r="PQU1" s="29"/>
      <c r="PQV1" s="29"/>
      <c r="PQW1" s="29"/>
      <c r="PQX1" s="29"/>
      <c r="PQY1" s="29"/>
      <c r="PQZ1" s="29"/>
      <c r="PRA1" s="29"/>
      <c r="PRB1" s="29"/>
      <c r="PRC1" s="29"/>
      <c r="PRD1" s="29"/>
      <c r="PRE1" s="29"/>
      <c r="PRF1" s="29"/>
      <c r="PRG1" s="29"/>
      <c r="PRH1" s="29"/>
      <c r="PRI1" s="29"/>
      <c r="PRJ1" s="29"/>
      <c r="PRK1" s="29"/>
      <c r="PRL1" s="29"/>
      <c r="PRM1" s="29"/>
      <c r="PRN1" s="29"/>
      <c r="PRO1" s="29"/>
      <c r="PRP1" s="29"/>
      <c r="PRQ1" s="29"/>
      <c r="PRR1" s="29"/>
      <c r="PRS1" s="29"/>
      <c r="PRT1" s="29"/>
      <c r="PRU1" s="29"/>
      <c r="PRV1" s="29"/>
      <c r="PRW1" s="29"/>
      <c r="PRX1" s="29"/>
      <c r="PRY1" s="29"/>
      <c r="PRZ1" s="29"/>
      <c r="PSA1" s="29"/>
      <c r="PSB1" s="29"/>
      <c r="PSC1" s="29"/>
      <c r="PSD1" s="29"/>
      <c r="PSE1" s="29"/>
      <c r="PSF1" s="29"/>
      <c r="PSG1" s="29"/>
      <c r="PSH1" s="29"/>
      <c r="PSI1" s="29"/>
      <c r="PSJ1" s="29"/>
      <c r="PSK1" s="29"/>
      <c r="PSL1" s="29"/>
      <c r="PSM1" s="29"/>
      <c r="PSN1" s="29"/>
      <c r="PSO1" s="29"/>
      <c r="PSP1" s="29"/>
      <c r="PSQ1" s="29"/>
      <c r="PSR1" s="29"/>
      <c r="PSS1" s="29"/>
      <c r="PST1" s="29"/>
      <c r="PSU1" s="29"/>
      <c r="PSV1" s="29"/>
      <c r="PSW1" s="29"/>
      <c r="PSX1" s="29"/>
      <c r="PSY1" s="29"/>
      <c r="PSZ1" s="29"/>
      <c r="PTA1" s="29"/>
      <c r="PTB1" s="29"/>
      <c r="PTC1" s="29"/>
      <c r="PTD1" s="29"/>
      <c r="PTE1" s="29"/>
      <c r="PTF1" s="29"/>
      <c r="PTG1" s="29"/>
      <c r="PTH1" s="29"/>
      <c r="PTI1" s="29"/>
      <c r="PTJ1" s="29"/>
      <c r="PTK1" s="29"/>
      <c r="PTL1" s="29"/>
      <c r="PTM1" s="29"/>
      <c r="PTN1" s="29"/>
      <c r="PTO1" s="29"/>
      <c r="PTP1" s="29"/>
      <c r="PTQ1" s="29"/>
      <c r="PTR1" s="29"/>
      <c r="PTS1" s="29"/>
      <c r="PTT1" s="29"/>
      <c r="PTU1" s="29"/>
      <c r="PTV1" s="29"/>
      <c r="PTW1" s="29"/>
      <c r="PTX1" s="29"/>
      <c r="PTY1" s="29"/>
      <c r="PTZ1" s="29"/>
      <c r="PUA1" s="29"/>
      <c r="PUB1" s="29"/>
      <c r="PUC1" s="29"/>
      <c r="PUD1" s="29"/>
      <c r="PUE1" s="29"/>
      <c r="PUF1" s="29"/>
      <c r="PUG1" s="29"/>
      <c r="PUH1" s="29"/>
      <c r="PUI1" s="29"/>
      <c r="PUJ1" s="29"/>
      <c r="PUK1" s="29"/>
      <c r="PUL1" s="29"/>
      <c r="PUM1" s="29"/>
      <c r="PUN1" s="29"/>
      <c r="PUO1" s="29"/>
      <c r="PUP1" s="29"/>
      <c r="PUQ1" s="29"/>
      <c r="PUR1" s="29"/>
      <c r="PUS1" s="29"/>
      <c r="PUT1" s="29"/>
      <c r="PUU1" s="29"/>
      <c r="PUV1" s="29"/>
      <c r="PUW1" s="29"/>
      <c r="PUX1" s="29"/>
      <c r="PUY1" s="29"/>
      <c r="PUZ1" s="29"/>
      <c r="PVA1" s="29"/>
      <c r="PVB1" s="29"/>
      <c r="PVC1" s="29"/>
      <c r="PVD1" s="29"/>
      <c r="PVE1" s="29"/>
      <c r="PVF1" s="29"/>
      <c r="PVG1" s="29"/>
      <c r="PVH1" s="29"/>
      <c r="PVI1" s="29"/>
      <c r="PVJ1" s="29"/>
      <c r="PVK1" s="29"/>
      <c r="PVL1" s="29"/>
      <c r="PVM1" s="29"/>
      <c r="PVN1" s="29"/>
      <c r="PVO1" s="29"/>
      <c r="PVP1" s="29"/>
      <c r="PVQ1" s="29"/>
      <c r="PVR1" s="29"/>
      <c r="PVS1" s="29"/>
      <c r="PVT1" s="29"/>
      <c r="PVU1" s="29"/>
      <c r="PVV1" s="29"/>
      <c r="PVW1" s="29"/>
      <c r="PVX1" s="29"/>
      <c r="PVY1" s="29"/>
      <c r="PVZ1" s="29"/>
      <c r="PWA1" s="29"/>
      <c r="PWB1" s="29"/>
      <c r="PWC1" s="29"/>
      <c r="PWD1" s="29"/>
      <c r="PWE1" s="29"/>
      <c r="PWF1" s="29"/>
      <c r="PWG1" s="29"/>
      <c r="PWH1" s="29"/>
      <c r="PWI1" s="29"/>
      <c r="PWJ1" s="29"/>
      <c r="PWK1" s="29"/>
      <c r="PWL1" s="29"/>
      <c r="PWM1" s="29"/>
      <c r="PWN1" s="29"/>
      <c r="PWO1" s="29"/>
      <c r="PWP1" s="29"/>
      <c r="PWQ1" s="29"/>
      <c r="PWR1" s="29"/>
      <c r="PWS1" s="29"/>
      <c r="PWT1" s="29"/>
      <c r="PWU1" s="29"/>
      <c r="PWV1" s="29"/>
      <c r="PWW1" s="29"/>
      <c r="PWX1" s="29"/>
      <c r="PWY1" s="29"/>
      <c r="PWZ1" s="29"/>
      <c r="PXA1" s="29"/>
      <c r="PXB1" s="29"/>
      <c r="PXC1" s="29"/>
      <c r="PXD1" s="29"/>
      <c r="PXE1" s="29"/>
      <c r="PXF1" s="29"/>
      <c r="PXG1" s="29"/>
      <c r="PXH1" s="29"/>
      <c r="PXI1" s="29"/>
      <c r="PXJ1" s="29"/>
      <c r="PXK1" s="29"/>
      <c r="PXL1" s="29"/>
      <c r="PXM1" s="29"/>
      <c r="PXN1" s="29"/>
      <c r="PXO1" s="29"/>
      <c r="PXP1" s="29"/>
      <c r="PXQ1" s="29"/>
      <c r="PXR1" s="29"/>
      <c r="PXS1" s="29"/>
      <c r="PXT1" s="29"/>
      <c r="PXU1" s="29"/>
      <c r="PXV1" s="29"/>
      <c r="PXW1" s="29"/>
      <c r="PXX1" s="29"/>
      <c r="PXY1" s="29"/>
      <c r="PXZ1" s="29"/>
      <c r="PYA1" s="29"/>
      <c r="PYB1" s="29"/>
      <c r="PYC1" s="29"/>
      <c r="PYD1" s="29"/>
      <c r="PYE1" s="29"/>
      <c r="PYF1" s="29"/>
      <c r="PYG1" s="29"/>
      <c r="PYH1" s="29"/>
      <c r="PYI1" s="29"/>
      <c r="PYJ1" s="29"/>
      <c r="PYK1" s="29"/>
      <c r="PYL1" s="29"/>
      <c r="PYM1" s="29"/>
      <c r="PYN1" s="29"/>
      <c r="PYO1" s="29"/>
      <c r="PYP1" s="29"/>
      <c r="PYQ1" s="29"/>
      <c r="PYR1" s="29"/>
      <c r="PYS1" s="29"/>
      <c r="PYT1" s="29"/>
      <c r="PYU1" s="29"/>
      <c r="PYV1" s="29"/>
      <c r="PYW1" s="29"/>
      <c r="PYX1" s="29"/>
      <c r="PYY1" s="29"/>
      <c r="PYZ1" s="29"/>
      <c r="PZA1" s="29"/>
      <c r="PZB1" s="29"/>
      <c r="PZC1" s="29"/>
      <c r="PZD1" s="29"/>
      <c r="PZE1" s="29"/>
      <c r="PZF1" s="29"/>
      <c r="PZG1" s="29"/>
      <c r="PZH1" s="29"/>
      <c r="PZI1" s="29"/>
      <c r="PZJ1" s="29"/>
      <c r="PZK1" s="29"/>
      <c r="PZL1" s="29"/>
      <c r="PZM1" s="29"/>
      <c r="PZN1" s="29"/>
      <c r="PZO1" s="29"/>
      <c r="PZP1" s="29"/>
      <c r="PZQ1" s="29"/>
      <c r="PZR1" s="29"/>
      <c r="PZS1" s="29"/>
      <c r="PZT1" s="29"/>
      <c r="PZU1" s="29"/>
      <c r="PZV1" s="29"/>
      <c r="PZW1" s="29"/>
      <c r="PZX1" s="29"/>
      <c r="PZY1" s="29"/>
      <c r="PZZ1" s="29"/>
      <c r="QAA1" s="29"/>
      <c r="QAB1" s="29"/>
      <c r="QAC1" s="29"/>
      <c r="QAD1" s="29"/>
      <c r="QAE1" s="29"/>
      <c r="QAF1" s="29"/>
      <c r="QAG1" s="29"/>
      <c r="QAH1" s="29"/>
      <c r="QAI1" s="29"/>
      <c r="QAJ1" s="29"/>
      <c r="QAK1" s="29"/>
      <c r="QAL1" s="29"/>
      <c r="QAM1" s="29"/>
      <c r="QAN1" s="29"/>
      <c r="QAO1" s="29"/>
      <c r="QAP1" s="29"/>
      <c r="QAQ1" s="29"/>
      <c r="QAR1" s="29"/>
      <c r="QAS1" s="29"/>
      <c r="QAT1" s="29"/>
      <c r="QAU1" s="29"/>
      <c r="QAV1" s="29"/>
      <c r="QAW1" s="29"/>
      <c r="QAX1" s="29"/>
      <c r="QAY1" s="29"/>
      <c r="QAZ1" s="29"/>
      <c r="QBA1" s="29"/>
      <c r="QBB1" s="29"/>
      <c r="QBC1" s="29"/>
      <c r="QBD1" s="29"/>
      <c r="QBE1" s="29"/>
      <c r="QBF1" s="29"/>
      <c r="QBG1" s="29"/>
      <c r="QBH1" s="29"/>
      <c r="QBI1" s="29"/>
      <c r="QBJ1" s="29"/>
      <c r="QBK1" s="29"/>
      <c r="QBL1" s="29"/>
      <c r="QBM1" s="29"/>
      <c r="QBN1" s="29"/>
      <c r="QBO1" s="29"/>
      <c r="QBP1" s="29"/>
      <c r="QBQ1" s="29"/>
      <c r="QBR1" s="29"/>
      <c r="QBS1" s="29"/>
      <c r="QBT1" s="29"/>
      <c r="QBU1" s="29"/>
      <c r="QBV1" s="29"/>
      <c r="QBW1" s="29"/>
      <c r="QBX1" s="29"/>
      <c r="QBY1" s="29"/>
      <c r="QBZ1" s="29"/>
      <c r="QCA1" s="29"/>
      <c r="QCB1" s="29"/>
      <c r="QCC1" s="29"/>
      <c r="QCD1" s="29"/>
      <c r="QCE1" s="29"/>
      <c r="QCF1" s="29"/>
      <c r="QCG1" s="29"/>
      <c r="QCH1" s="29"/>
      <c r="QCI1" s="29"/>
      <c r="QCJ1" s="29"/>
      <c r="QCK1" s="29"/>
      <c r="QCL1" s="29"/>
      <c r="QCM1" s="29"/>
      <c r="QCN1" s="29"/>
      <c r="QCO1" s="29"/>
      <c r="QCP1" s="29"/>
      <c r="QCQ1" s="29"/>
      <c r="QCR1" s="29"/>
      <c r="QCS1" s="29"/>
      <c r="QCT1" s="29"/>
      <c r="QCU1" s="29"/>
      <c r="QCV1" s="29"/>
      <c r="QCW1" s="29"/>
      <c r="QCX1" s="29"/>
      <c r="QCY1" s="29"/>
      <c r="QCZ1" s="29"/>
      <c r="QDA1" s="29"/>
      <c r="QDB1" s="29"/>
      <c r="QDC1" s="29"/>
      <c r="QDD1" s="29"/>
      <c r="QDE1" s="29"/>
      <c r="QDF1" s="29"/>
      <c r="QDG1" s="29"/>
      <c r="QDH1" s="29"/>
      <c r="QDI1" s="29"/>
      <c r="QDJ1" s="29"/>
      <c r="QDK1" s="29"/>
      <c r="QDL1" s="29"/>
      <c r="QDM1" s="29"/>
      <c r="QDN1" s="29"/>
      <c r="QDO1" s="29"/>
      <c r="QDP1" s="29"/>
      <c r="QDQ1" s="29"/>
      <c r="QDR1" s="29"/>
      <c r="QDS1" s="29"/>
      <c r="QDT1" s="29"/>
      <c r="QDU1" s="29"/>
      <c r="QDV1" s="29"/>
      <c r="QDW1" s="29"/>
      <c r="QDX1" s="29"/>
      <c r="QDY1" s="29"/>
      <c r="QDZ1" s="29"/>
      <c r="QEA1" s="29"/>
      <c r="QEB1" s="29"/>
      <c r="QEC1" s="29"/>
      <c r="QED1" s="29"/>
      <c r="QEE1" s="29"/>
      <c r="QEF1" s="29"/>
      <c r="QEG1" s="29"/>
      <c r="QEH1" s="29"/>
      <c r="QEI1" s="29"/>
      <c r="QEJ1" s="29"/>
      <c r="QEK1" s="29"/>
      <c r="QEL1" s="29"/>
      <c r="QEM1" s="29"/>
      <c r="QEN1" s="29"/>
      <c r="QEO1" s="29"/>
      <c r="QEP1" s="29"/>
      <c r="QEQ1" s="29"/>
      <c r="QER1" s="29"/>
      <c r="QES1" s="29"/>
      <c r="QET1" s="29"/>
      <c r="QEU1" s="29"/>
      <c r="QEV1" s="29"/>
      <c r="QEW1" s="29"/>
      <c r="QEX1" s="29"/>
      <c r="QEY1" s="29"/>
      <c r="QEZ1" s="29"/>
      <c r="QFA1" s="29"/>
      <c r="QFB1" s="29"/>
      <c r="QFC1" s="29"/>
      <c r="QFD1" s="29"/>
      <c r="QFE1" s="29"/>
      <c r="QFF1" s="29"/>
      <c r="QFG1" s="29"/>
      <c r="QFH1" s="29"/>
      <c r="QFI1" s="29"/>
      <c r="QFJ1" s="29"/>
      <c r="QFK1" s="29"/>
      <c r="QFL1" s="29"/>
      <c r="QFM1" s="29"/>
      <c r="QFN1" s="29"/>
      <c r="QFO1" s="29"/>
      <c r="QFP1" s="29"/>
      <c r="QFQ1" s="29"/>
      <c r="QFR1" s="29"/>
      <c r="QFS1" s="29"/>
      <c r="QFT1" s="29"/>
      <c r="QFU1" s="29"/>
      <c r="QFV1" s="29"/>
      <c r="QFW1" s="29"/>
      <c r="QFX1" s="29"/>
      <c r="QFY1" s="29"/>
      <c r="QFZ1" s="29"/>
      <c r="QGA1" s="29"/>
      <c r="QGB1" s="29"/>
      <c r="QGC1" s="29"/>
      <c r="QGD1" s="29"/>
      <c r="QGE1" s="29"/>
      <c r="QGF1" s="29"/>
      <c r="QGG1" s="29"/>
      <c r="QGH1" s="29"/>
      <c r="QGI1" s="29"/>
      <c r="QGJ1" s="29"/>
      <c r="QGK1" s="29"/>
      <c r="QGL1" s="29"/>
      <c r="QGM1" s="29"/>
      <c r="QGN1" s="29"/>
      <c r="QGO1" s="29"/>
      <c r="QGP1" s="29"/>
      <c r="QGQ1" s="29"/>
      <c r="QGR1" s="29"/>
      <c r="QGS1" s="29"/>
      <c r="QGT1" s="29"/>
      <c r="QGU1" s="29"/>
      <c r="QGV1" s="29"/>
      <c r="QGW1" s="29"/>
      <c r="QGX1" s="29"/>
      <c r="QGY1" s="29"/>
      <c r="QGZ1" s="29"/>
      <c r="QHA1" s="29"/>
      <c r="QHB1" s="29"/>
      <c r="QHC1" s="29"/>
      <c r="QHD1" s="29"/>
      <c r="QHE1" s="29"/>
      <c r="QHF1" s="29"/>
      <c r="QHG1" s="29"/>
      <c r="QHH1" s="29"/>
      <c r="QHI1" s="29"/>
      <c r="QHJ1" s="29"/>
      <c r="QHK1" s="29"/>
      <c r="QHL1" s="29"/>
      <c r="QHM1" s="29"/>
      <c r="QHN1" s="29"/>
      <c r="QHO1" s="29"/>
      <c r="QHP1" s="29"/>
      <c r="QHQ1" s="29"/>
      <c r="QHR1" s="29"/>
      <c r="QHS1" s="29"/>
      <c r="QHT1" s="29"/>
      <c r="QHU1" s="29"/>
      <c r="QHV1" s="29"/>
      <c r="QHW1" s="29"/>
      <c r="QHX1" s="29"/>
      <c r="QHY1" s="29"/>
      <c r="QHZ1" s="29"/>
      <c r="QIA1" s="29"/>
      <c r="QIB1" s="29"/>
      <c r="QIC1" s="29"/>
      <c r="QID1" s="29"/>
      <c r="QIE1" s="29"/>
      <c r="QIF1" s="29"/>
      <c r="QIG1" s="29"/>
      <c r="QIH1" s="29"/>
      <c r="QII1" s="29"/>
      <c r="QIJ1" s="29"/>
      <c r="QIK1" s="29"/>
      <c r="QIL1" s="29"/>
      <c r="QIM1" s="29"/>
      <c r="QIN1" s="29"/>
      <c r="QIO1" s="29"/>
      <c r="QIP1" s="29"/>
      <c r="QIQ1" s="29"/>
      <c r="QIR1" s="29"/>
      <c r="QIS1" s="29"/>
      <c r="QIT1" s="29"/>
      <c r="QIU1" s="29"/>
      <c r="QIV1" s="29"/>
      <c r="QIW1" s="29"/>
      <c r="QIX1" s="29"/>
      <c r="QIY1" s="29"/>
      <c r="QIZ1" s="29"/>
      <c r="QJA1" s="29"/>
      <c r="QJB1" s="29"/>
      <c r="QJC1" s="29"/>
      <c r="QJD1" s="29"/>
      <c r="QJE1" s="29"/>
      <c r="QJF1" s="29"/>
      <c r="QJG1" s="29"/>
      <c r="QJH1" s="29"/>
      <c r="QJI1" s="29"/>
      <c r="QJJ1" s="29"/>
      <c r="QJK1" s="29"/>
      <c r="QJL1" s="29"/>
      <c r="QJM1" s="29"/>
      <c r="QJN1" s="29"/>
      <c r="QJO1" s="29"/>
      <c r="QJP1" s="29"/>
      <c r="QJQ1" s="29"/>
      <c r="QJR1" s="29"/>
      <c r="QJS1" s="29"/>
      <c r="QJT1" s="29"/>
      <c r="QJU1" s="29"/>
      <c r="QJV1" s="29"/>
      <c r="QJW1" s="29"/>
      <c r="QJX1" s="29"/>
      <c r="QJY1" s="29"/>
      <c r="QJZ1" s="29"/>
      <c r="QKA1" s="29"/>
      <c r="QKB1" s="29"/>
      <c r="QKC1" s="29"/>
      <c r="QKD1" s="29"/>
      <c r="QKE1" s="29"/>
      <c r="QKF1" s="29"/>
      <c r="QKG1" s="29"/>
      <c r="QKH1" s="29"/>
      <c r="QKI1" s="29"/>
      <c r="QKJ1" s="29"/>
      <c r="QKK1" s="29"/>
      <c r="QKL1" s="29"/>
      <c r="QKM1" s="29"/>
      <c r="QKN1" s="29"/>
      <c r="QKO1" s="29"/>
      <c r="QKP1" s="29"/>
      <c r="QKQ1" s="29"/>
      <c r="QKR1" s="29"/>
      <c r="QKS1" s="29"/>
      <c r="QKT1" s="29"/>
      <c r="QKU1" s="29"/>
      <c r="QKV1" s="29"/>
      <c r="QKW1" s="29"/>
      <c r="QKX1" s="29"/>
      <c r="QKY1" s="29"/>
      <c r="QKZ1" s="29"/>
      <c r="QLA1" s="29"/>
      <c r="QLB1" s="29"/>
      <c r="QLC1" s="29"/>
      <c r="QLD1" s="29"/>
      <c r="QLE1" s="29"/>
      <c r="QLF1" s="29"/>
      <c r="QLG1" s="29"/>
      <c r="QLH1" s="29"/>
      <c r="QLI1" s="29"/>
      <c r="QLJ1" s="29"/>
      <c r="QLK1" s="29"/>
      <c r="QLL1" s="29"/>
      <c r="QLM1" s="29"/>
      <c r="QLN1" s="29"/>
      <c r="QLO1" s="29"/>
      <c r="QLP1" s="29"/>
      <c r="QLQ1" s="29"/>
      <c r="QLR1" s="29"/>
      <c r="QLS1" s="29"/>
      <c r="QLT1" s="29"/>
      <c r="QLU1" s="29"/>
      <c r="QLV1" s="29"/>
      <c r="QLW1" s="29"/>
      <c r="QLX1" s="29"/>
      <c r="QLY1" s="29"/>
      <c r="QLZ1" s="29"/>
      <c r="QMA1" s="29"/>
      <c r="QMB1" s="29"/>
      <c r="QMC1" s="29"/>
      <c r="QMD1" s="29"/>
      <c r="QME1" s="29"/>
      <c r="QMF1" s="29"/>
      <c r="QMG1" s="29"/>
      <c r="QMH1" s="29"/>
      <c r="QMI1" s="29"/>
      <c r="QMJ1" s="29"/>
      <c r="QMK1" s="29"/>
      <c r="QML1" s="29"/>
      <c r="QMM1" s="29"/>
      <c r="QMN1" s="29"/>
      <c r="QMO1" s="29"/>
      <c r="QMP1" s="29"/>
      <c r="QMQ1" s="29"/>
      <c r="QMR1" s="29"/>
      <c r="QMS1" s="29"/>
      <c r="QMT1" s="29"/>
      <c r="QMU1" s="29"/>
      <c r="QMV1" s="29"/>
      <c r="QMW1" s="29"/>
      <c r="QMX1" s="29"/>
      <c r="QMY1" s="29"/>
      <c r="QMZ1" s="29"/>
      <c r="QNA1" s="29"/>
      <c r="QNB1" s="29"/>
      <c r="QNC1" s="29"/>
      <c r="QND1" s="29"/>
      <c r="QNE1" s="29"/>
      <c r="QNF1" s="29"/>
      <c r="QNG1" s="29"/>
      <c r="QNH1" s="29"/>
      <c r="QNI1" s="29"/>
      <c r="QNJ1" s="29"/>
      <c r="QNK1" s="29"/>
      <c r="QNL1" s="29"/>
      <c r="QNM1" s="29"/>
      <c r="QNN1" s="29"/>
      <c r="QNO1" s="29"/>
      <c r="QNP1" s="29"/>
      <c r="QNQ1" s="29"/>
      <c r="QNR1" s="29"/>
      <c r="QNS1" s="29"/>
      <c r="QNT1" s="29"/>
      <c r="QNU1" s="29"/>
      <c r="QNV1" s="29"/>
      <c r="QNW1" s="29"/>
      <c r="QNX1" s="29"/>
      <c r="QNY1" s="29"/>
      <c r="QNZ1" s="29"/>
      <c r="QOA1" s="29"/>
      <c r="QOB1" s="29"/>
      <c r="QOC1" s="29"/>
      <c r="QOD1" s="29"/>
      <c r="QOE1" s="29"/>
      <c r="QOF1" s="29"/>
      <c r="QOG1" s="29"/>
      <c r="QOH1" s="29"/>
      <c r="QOI1" s="29"/>
      <c r="QOJ1" s="29"/>
      <c r="QOK1" s="29"/>
      <c r="QOL1" s="29"/>
      <c r="QOM1" s="29"/>
      <c r="QON1" s="29"/>
      <c r="QOO1" s="29"/>
      <c r="QOP1" s="29"/>
      <c r="QOQ1" s="29"/>
      <c r="QOR1" s="29"/>
      <c r="QOS1" s="29"/>
      <c r="QOT1" s="29"/>
      <c r="QOU1" s="29"/>
      <c r="QOV1" s="29"/>
      <c r="QOW1" s="29"/>
      <c r="QOX1" s="29"/>
      <c r="QOY1" s="29"/>
      <c r="QOZ1" s="29"/>
      <c r="QPA1" s="29"/>
      <c r="QPB1" s="29"/>
      <c r="QPC1" s="29"/>
      <c r="QPD1" s="29"/>
      <c r="QPE1" s="29"/>
      <c r="QPF1" s="29"/>
      <c r="QPG1" s="29"/>
      <c r="QPH1" s="29"/>
      <c r="QPI1" s="29"/>
      <c r="QPJ1" s="29"/>
      <c r="QPK1" s="29"/>
      <c r="QPL1" s="29"/>
      <c r="QPM1" s="29"/>
      <c r="QPN1" s="29"/>
      <c r="QPO1" s="29"/>
      <c r="QPP1" s="29"/>
      <c r="QPQ1" s="29"/>
      <c r="QPR1" s="29"/>
      <c r="QPS1" s="29"/>
      <c r="QPT1" s="29"/>
      <c r="QPU1" s="29"/>
      <c r="QPV1" s="29"/>
      <c r="QPW1" s="29"/>
      <c r="QPX1" s="29"/>
      <c r="QPY1" s="29"/>
      <c r="QPZ1" s="29"/>
      <c r="QQA1" s="29"/>
      <c r="QQB1" s="29"/>
      <c r="QQC1" s="29"/>
      <c r="QQD1" s="29"/>
      <c r="QQE1" s="29"/>
      <c r="QQF1" s="29"/>
      <c r="QQG1" s="29"/>
      <c r="QQH1" s="29"/>
      <c r="QQI1" s="29"/>
      <c r="QQJ1" s="29"/>
      <c r="QQK1" s="29"/>
      <c r="QQL1" s="29"/>
      <c r="QQM1" s="29"/>
      <c r="QQN1" s="29"/>
      <c r="QQO1" s="29"/>
      <c r="QQP1" s="29"/>
      <c r="QQQ1" s="29"/>
      <c r="QQR1" s="29"/>
      <c r="QQS1" s="29"/>
      <c r="QQT1" s="29"/>
      <c r="QQU1" s="29"/>
      <c r="QQV1" s="29"/>
      <c r="QQW1" s="29"/>
      <c r="QQX1" s="29"/>
      <c r="QQY1" s="29"/>
      <c r="QQZ1" s="29"/>
      <c r="QRA1" s="29"/>
      <c r="QRB1" s="29"/>
      <c r="QRC1" s="29"/>
      <c r="QRD1" s="29"/>
      <c r="QRE1" s="29"/>
      <c r="QRF1" s="29"/>
      <c r="QRG1" s="29"/>
      <c r="QRH1" s="29"/>
      <c r="QRI1" s="29"/>
      <c r="QRJ1" s="29"/>
      <c r="QRK1" s="29"/>
      <c r="QRL1" s="29"/>
      <c r="QRM1" s="29"/>
      <c r="QRN1" s="29"/>
      <c r="QRO1" s="29"/>
      <c r="QRP1" s="29"/>
      <c r="QRQ1" s="29"/>
      <c r="QRR1" s="29"/>
      <c r="QRS1" s="29"/>
      <c r="QRT1" s="29"/>
      <c r="QRU1" s="29"/>
      <c r="QRV1" s="29"/>
      <c r="QRW1" s="29"/>
      <c r="QRX1" s="29"/>
      <c r="QRY1" s="29"/>
      <c r="QRZ1" s="29"/>
      <c r="QSA1" s="29"/>
      <c r="QSB1" s="29"/>
      <c r="QSC1" s="29"/>
      <c r="QSD1" s="29"/>
      <c r="QSE1" s="29"/>
      <c r="QSF1" s="29"/>
      <c r="QSG1" s="29"/>
      <c r="QSH1" s="29"/>
      <c r="QSI1" s="29"/>
      <c r="QSJ1" s="29"/>
      <c r="QSK1" s="29"/>
      <c r="QSL1" s="29"/>
      <c r="QSM1" s="29"/>
      <c r="QSN1" s="29"/>
      <c r="QSO1" s="29"/>
      <c r="QSP1" s="29"/>
      <c r="QSQ1" s="29"/>
      <c r="QSR1" s="29"/>
      <c r="QSS1" s="29"/>
      <c r="QST1" s="29"/>
      <c r="QSU1" s="29"/>
      <c r="QSV1" s="29"/>
      <c r="QSW1" s="29"/>
      <c r="QSX1" s="29"/>
      <c r="QSY1" s="29"/>
      <c r="QSZ1" s="29"/>
      <c r="QTA1" s="29"/>
      <c r="QTB1" s="29"/>
      <c r="QTC1" s="29"/>
      <c r="QTD1" s="29"/>
      <c r="QTE1" s="29"/>
      <c r="QTF1" s="29"/>
      <c r="QTG1" s="29"/>
      <c r="QTH1" s="29"/>
      <c r="QTI1" s="29"/>
      <c r="QTJ1" s="29"/>
      <c r="QTK1" s="29"/>
      <c r="QTL1" s="29"/>
      <c r="QTM1" s="29"/>
      <c r="QTN1" s="29"/>
      <c r="QTO1" s="29"/>
      <c r="QTP1" s="29"/>
      <c r="QTQ1" s="29"/>
      <c r="QTR1" s="29"/>
      <c r="QTS1" s="29"/>
      <c r="QTT1" s="29"/>
      <c r="QTU1" s="29"/>
      <c r="QTV1" s="29"/>
      <c r="QTW1" s="29"/>
      <c r="QTX1" s="29"/>
      <c r="QTY1" s="29"/>
      <c r="QTZ1" s="29"/>
      <c r="QUA1" s="29"/>
      <c r="QUB1" s="29"/>
      <c r="QUC1" s="29"/>
      <c r="QUD1" s="29"/>
      <c r="QUE1" s="29"/>
      <c r="QUF1" s="29"/>
      <c r="QUG1" s="29"/>
      <c r="QUH1" s="29"/>
      <c r="QUI1" s="29"/>
      <c r="QUJ1" s="29"/>
      <c r="QUK1" s="29"/>
      <c r="QUL1" s="29"/>
      <c r="QUM1" s="29"/>
      <c r="QUN1" s="29"/>
      <c r="QUO1" s="29"/>
      <c r="QUP1" s="29"/>
      <c r="QUQ1" s="29"/>
      <c r="QUR1" s="29"/>
      <c r="QUS1" s="29"/>
      <c r="QUT1" s="29"/>
      <c r="QUU1" s="29"/>
      <c r="QUV1" s="29"/>
      <c r="QUW1" s="29"/>
      <c r="QUX1" s="29"/>
      <c r="QUY1" s="29"/>
      <c r="QUZ1" s="29"/>
      <c r="QVA1" s="29"/>
      <c r="QVB1" s="29"/>
      <c r="QVC1" s="29"/>
      <c r="QVD1" s="29"/>
      <c r="QVE1" s="29"/>
      <c r="QVF1" s="29"/>
      <c r="QVG1" s="29"/>
      <c r="QVH1" s="29"/>
      <c r="QVI1" s="29"/>
      <c r="QVJ1" s="29"/>
      <c r="QVK1" s="29"/>
      <c r="QVL1" s="29"/>
      <c r="QVM1" s="29"/>
      <c r="QVN1" s="29"/>
      <c r="QVO1" s="29"/>
      <c r="QVP1" s="29"/>
      <c r="QVQ1" s="29"/>
      <c r="QVR1" s="29"/>
      <c r="QVS1" s="29"/>
      <c r="QVT1" s="29"/>
      <c r="QVU1" s="29"/>
      <c r="QVV1" s="29"/>
      <c r="QVW1" s="29"/>
      <c r="QVX1" s="29"/>
      <c r="QVY1" s="29"/>
      <c r="QVZ1" s="29"/>
      <c r="QWA1" s="29"/>
      <c r="QWB1" s="29"/>
      <c r="QWC1" s="29"/>
      <c r="QWD1" s="29"/>
      <c r="QWE1" s="29"/>
      <c r="QWF1" s="29"/>
      <c r="QWG1" s="29"/>
      <c r="QWH1" s="29"/>
      <c r="QWI1" s="29"/>
      <c r="QWJ1" s="29"/>
      <c r="QWK1" s="29"/>
      <c r="QWL1" s="29"/>
      <c r="QWM1" s="29"/>
      <c r="QWN1" s="29"/>
      <c r="QWO1" s="29"/>
      <c r="QWP1" s="29"/>
      <c r="QWQ1" s="29"/>
      <c r="QWR1" s="29"/>
      <c r="QWS1" s="29"/>
      <c r="QWT1" s="29"/>
      <c r="QWU1" s="29"/>
      <c r="QWV1" s="29"/>
      <c r="QWW1" s="29"/>
      <c r="QWX1" s="29"/>
      <c r="QWY1" s="29"/>
      <c r="QWZ1" s="29"/>
      <c r="QXA1" s="29"/>
      <c r="QXB1" s="29"/>
      <c r="QXC1" s="29"/>
      <c r="QXD1" s="29"/>
      <c r="QXE1" s="29"/>
      <c r="QXF1" s="29"/>
      <c r="QXG1" s="29"/>
      <c r="QXH1" s="29"/>
      <c r="QXI1" s="29"/>
      <c r="QXJ1" s="29"/>
      <c r="QXK1" s="29"/>
      <c r="QXL1" s="29"/>
      <c r="QXM1" s="29"/>
      <c r="QXN1" s="29"/>
      <c r="QXO1" s="29"/>
      <c r="QXP1" s="29"/>
      <c r="QXQ1" s="29"/>
      <c r="QXR1" s="29"/>
      <c r="QXS1" s="29"/>
      <c r="QXT1" s="29"/>
      <c r="QXU1" s="29"/>
      <c r="QXV1" s="29"/>
      <c r="QXW1" s="29"/>
      <c r="QXX1" s="29"/>
      <c r="QXY1" s="29"/>
      <c r="QXZ1" s="29"/>
      <c r="QYA1" s="29"/>
      <c r="QYB1" s="29"/>
      <c r="QYC1" s="29"/>
      <c r="QYD1" s="29"/>
      <c r="QYE1" s="29"/>
      <c r="QYF1" s="29"/>
      <c r="QYG1" s="29"/>
      <c r="QYH1" s="29"/>
      <c r="QYI1" s="29"/>
      <c r="QYJ1" s="29"/>
      <c r="QYK1" s="29"/>
      <c r="QYL1" s="29"/>
      <c r="QYM1" s="29"/>
      <c r="QYN1" s="29"/>
      <c r="QYO1" s="29"/>
      <c r="QYP1" s="29"/>
      <c r="QYQ1" s="29"/>
      <c r="QYR1" s="29"/>
      <c r="QYS1" s="29"/>
      <c r="QYT1" s="29"/>
      <c r="QYU1" s="29"/>
      <c r="QYV1" s="29"/>
      <c r="QYW1" s="29"/>
      <c r="QYX1" s="29"/>
      <c r="QYY1" s="29"/>
      <c r="QYZ1" s="29"/>
      <c r="QZA1" s="29"/>
      <c r="QZB1" s="29"/>
      <c r="QZC1" s="29"/>
      <c r="QZD1" s="29"/>
      <c r="QZE1" s="29"/>
      <c r="QZF1" s="29"/>
      <c r="QZG1" s="29"/>
      <c r="QZH1" s="29"/>
      <c r="QZI1" s="29"/>
      <c r="QZJ1" s="29"/>
      <c r="QZK1" s="29"/>
      <c r="QZL1" s="29"/>
      <c r="QZM1" s="29"/>
      <c r="QZN1" s="29"/>
      <c r="QZO1" s="29"/>
      <c r="QZP1" s="29"/>
      <c r="QZQ1" s="29"/>
      <c r="QZR1" s="29"/>
      <c r="QZS1" s="29"/>
      <c r="QZT1" s="29"/>
      <c r="QZU1" s="29"/>
      <c r="QZV1" s="29"/>
      <c r="QZW1" s="29"/>
      <c r="QZX1" s="29"/>
      <c r="QZY1" s="29"/>
      <c r="QZZ1" s="29"/>
      <c r="RAA1" s="29"/>
      <c r="RAB1" s="29"/>
      <c r="RAC1" s="29"/>
      <c r="RAD1" s="29"/>
      <c r="RAE1" s="29"/>
      <c r="RAF1" s="29"/>
      <c r="RAG1" s="29"/>
      <c r="RAH1" s="29"/>
      <c r="RAI1" s="29"/>
      <c r="RAJ1" s="29"/>
      <c r="RAK1" s="29"/>
      <c r="RAL1" s="29"/>
      <c r="RAM1" s="29"/>
      <c r="RAN1" s="29"/>
      <c r="RAO1" s="29"/>
      <c r="RAP1" s="29"/>
      <c r="RAQ1" s="29"/>
      <c r="RAR1" s="29"/>
      <c r="RAS1" s="29"/>
      <c r="RAT1" s="29"/>
      <c r="RAU1" s="29"/>
      <c r="RAV1" s="29"/>
      <c r="RAW1" s="29"/>
      <c r="RAX1" s="29"/>
      <c r="RAY1" s="29"/>
      <c r="RAZ1" s="29"/>
      <c r="RBA1" s="29"/>
      <c r="RBB1" s="29"/>
      <c r="RBC1" s="29"/>
      <c r="RBD1" s="29"/>
      <c r="RBE1" s="29"/>
      <c r="RBF1" s="29"/>
      <c r="RBG1" s="29"/>
      <c r="RBH1" s="29"/>
      <c r="RBI1" s="29"/>
      <c r="RBJ1" s="29"/>
      <c r="RBK1" s="29"/>
      <c r="RBL1" s="29"/>
      <c r="RBM1" s="29"/>
      <c r="RBN1" s="29"/>
      <c r="RBO1" s="29"/>
      <c r="RBP1" s="29"/>
      <c r="RBQ1" s="29"/>
      <c r="RBR1" s="29"/>
      <c r="RBS1" s="29"/>
      <c r="RBT1" s="29"/>
      <c r="RBU1" s="29"/>
      <c r="RBV1" s="29"/>
      <c r="RBW1" s="29"/>
      <c r="RBX1" s="29"/>
      <c r="RBY1" s="29"/>
      <c r="RBZ1" s="29"/>
      <c r="RCA1" s="29"/>
      <c r="RCB1" s="29"/>
      <c r="RCC1" s="29"/>
      <c r="RCD1" s="29"/>
      <c r="RCE1" s="29"/>
      <c r="RCF1" s="29"/>
      <c r="RCG1" s="29"/>
      <c r="RCH1" s="29"/>
      <c r="RCI1" s="29"/>
      <c r="RCJ1" s="29"/>
      <c r="RCK1" s="29"/>
      <c r="RCL1" s="29"/>
      <c r="RCM1" s="29"/>
      <c r="RCN1" s="29"/>
      <c r="RCO1" s="29"/>
      <c r="RCP1" s="29"/>
      <c r="RCQ1" s="29"/>
      <c r="RCR1" s="29"/>
      <c r="RCS1" s="29"/>
      <c r="RCT1" s="29"/>
      <c r="RCU1" s="29"/>
      <c r="RCV1" s="29"/>
      <c r="RCW1" s="29"/>
      <c r="RCX1" s="29"/>
      <c r="RCY1" s="29"/>
      <c r="RCZ1" s="29"/>
      <c r="RDA1" s="29"/>
      <c r="RDB1" s="29"/>
      <c r="RDC1" s="29"/>
      <c r="RDD1" s="29"/>
      <c r="RDE1" s="29"/>
      <c r="RDF1" s="29"/>
      <c r="RDG1" s="29"/>
      <c r="RDH1" s="29"/>
      <c r="RDI1" s="29"/>
      <c r="RDJ1" s="29"/>
      <c r="RDK1" s="29"/>
      <c r="RDL1" s="29"/>
      <c r="RDM1" s="29"/>
      <c r="RDN1" s="29"/>
      <c r="RDO1" s="29"/>
      <c r="RDP1" s="29"/>
      <c r="RDQ1" s="29"/>
      <c r="RDR1" s="29"/>
      <c r="RDS1" s="29"/>
      <c r="RDT1" s="29"/>
      <c r="RDU1" s="29"/>
      <c r="RDV1" s="29"/>
      <c r="RDW1" s="29"/>
      <c r="RDX1" s="29"/>
      <c r="RDY1" s="29"/>
      <c r="RDZ1" s="29"/>
      <c r="REA1" s="29"/>
      <c r="REB1" s="29"/>
      <c r="REC1" s="29"/>
      <c r="RED1" s="29"/>
      <c r="REE1" s="29"/>
      <c r="REF1" s="29"/>
      <c r="REG1" s="29"/>
      <c r="REH1" s="29"/>
      <c r="REI1" s="29"/>
      <c r="REJ1" s="29"/>
      <c r="REK1" s="29"/>
      <c r="REL1" s="29"/>
      <c r="REM1" s="29"/>
      <c r="REN1" s="29"/>
      <c r="REO1" s="29"/>
      <c r="REP1" s="29"/>
      <c r="REQ1" s="29"/>
      <c r="RER1" s="29"/>
      <c r="RES1" s="29"/>
      <c r="RET1" s="29"/>
      <c r="REU1" s="29"/>
      <c r="REV1" s="29"/>
      <c r="REW1" s="29"/>
      <c r="REX1" s="29"/>
      <c r="REY1" s="29"/>
      <c r="REZ1" s="29"/>
      <c r="RFA1" s="29"/>
      <c r="RFB1" s="29"/>
      <c r="RFC1" s="29"/>
      <c r="RFD1" s="29"/>
      <c r="RFE1" s="29"/>
      <c r="RFF1" s="29"/>
      <c r="RFG1" s="29"/>
      <c r="RFH1" s="29"/>
      <c r="RFI1" s="29"/>
      <c r="RFJ1" s="29"/>
      <c r="RFK1" s="29"/>
      <c r="RFL1" s="29"/>
      <c r="RFM1" s="29"/>
      <c r="RFN1" s="29"/>
      <c r="RFO1" s="29"/>
      <c r="RFP1" s="29"/>
      <c r="RFQ1" s="29"/>
      <c r="RFR1" s="29"/>
      <c r="RFS1" s="29"/>
      <c r="RFT1" s="29"/>
      <c r="RFU1" s="29"/>
      <c r="RFV1" s="29"/>
      <c r="RFW1" s="29"/>
      <c r="RFX1" s="29"/>
      <c r="RFY1" s="29"/>
      <c r="RFZ1" s="29"/>
      <c r="RGA1" s="29"/>
      <c r="RGB1" s="29"/>
      <c r="RGC1" s="29"/>
      <c r="RGD1" s="29"/>
      <c r="RGE1" s="29"/>
      <c r="RGF1" s="29"/>
      <c r="RGG1" s="29"/>
      <c r="RGH1" s="29"/>
      <c r="RGI1" s="29"/>
      <c r="RGJ1" s="29"/>
      <c r="RGK1" s="29"/>
      <c r="RGL1" s="29"/>
      <c r="RGM1" s="29"/>
      <c r="RGN1" s="29"/>
      <c r="RGO1" s="29"/>
      <c r="RGP1" s="29"/>
      <c r="RGQ1" s="29"/>
      <c r="RGR1" s="29"/>
      <c r="RGS1" s="29"/>
      <c r="RGT1" s="29"/>
      <c r="RGU1" s="29"/>
      <c r="RGV1" s="29"/>
      <c r="RGW1" s="29"/>
      <c r="RGX1" s="29"/>
      <c r="RGY1" s="29"/>
      <c r="RGZ1" s="29"/>
      <c r="RHA1" s="29"/>
      <c r="RHB1" s="29"/>
      <c r="RHC1" s="29"/>
      <c r="RHD1" s="29"/>
      <c r="RHE1" s="29"/>
      <c r="RHF1" s="29"/>
      <c r="RHG1" s="29"/>
      <c r="RHH1" s="29"/>
      <c r="RHI1" s="29"/>
      <c r="RHJ1" s="29"/>
      <c r="RHK1" s="29"/>
      <c r="RHL1" s="29"/>
      <c r="RHM1" s="29"/>
      <c r="RHN1" s="29"/>
      <c r="RHO1" s="29"/>
      <c r="RHP1" s="29"/>
      <c r="RHQ1" s="29"/>
      <c r="RHR1" s="29"/>
      <c r="RHS1" s="29"/>
      <c r="RHT1" s="29"/>
      <c r="RHU1" s="29"/>
      <c r="RHV1" s="29"/>
      <c r="RHW1" s="29"/>
      <c r="RHX1" s="29"/>
      <c r="RHY1" s="29"/>
      <c r="RHZ1" s="29"/>
      <c r="RIA1" s="29"/>
      <c r="RIB1" s="29"/>
      <c r="RIC1" s="29"/>
      <c r="RID1" s="29"/>
      <c r="RIE1" s="29"/>
      <c r="RIF1" s="29"/>
      <c r="RIG1" s="29"/>
      <c r="RIH1" s="29"/>
      <c r="RII1" s="29"/>
      <c r="RIJ1" s="29"/>
      <c r="RIK1" s="29"/>
      <c r="RIL1" s="29"/>
      <c r="RIM1" s="29"/>
      <c r="RIN1" s="29"/>
      <c r="RIO1" s="29"/>
      <c r="RIP1" s="29"/>
      <c r="RIQ1" s="29"/>
      <c r="RIR1" s="29"/>
      <c r="RIS1" s="29"/>
      <c r="RIT1" s="29"/>
      <c r="RIU1" s="29"/>
      <c r="RIV1" s="29"/>
      <c r="RIW1" s="29"/>
      <c r="RIX1" s="29"/>
      <c r="RIY1" s="29"/>
      <c r="RIZ1" s="29"/>
      <c r="RJA1" s="29"/>
      <c r="RJB1" s="29"/>
      <c r="RJC1" s="29"/>
      <c r="RJD1" s="29"/>
      <c r="RJE1" s="29"/>
      <c r="RJF1" s="29"/>
      <c r="RJG1" s="29"/>
      <c r="RJH1" s="29"/>
      <c r="RJI1" s="29"/>
      <c r="RJJ1" s="29"/>
      <c r="RJK1" s="29"/>
      <c r="RJL1" s="29"/>
      <c r="RJM1" s="29"/>
      <c r="RJN1" s="29"/>
      <c r="RJO1" s="29"/>
      <c r="RJP1" s="29"/>
      <c r="RJQ1" s="29"/>
      <c r="RJR1" s="29"/>
      <c r="RJS1" s="29"/>
      <c r="RJT1" s="29"/>
      <c r="RJU1" s="29"/>
      <c r="RJV1" s="29"/>
      <c r="RJW1" s="29"/>
      <c r="RJX1" s="29"/>
      <c r="RJY1" s="29"/>
      <c r="RJZ1" s="29"/>
      <c r="RKA1" s="29"/>
      <c r="RKB1" s="29"/>
      <c r="RKC1" s="29"/>
      <c r="RKD1" s="29"/>
      <c r="RKE1" s="29"/>
      <c r="RKF1" s="29"/>
      <c r="RKG1" s="29"/>
      <c r="RKH1" s="29"/>
      <c r="RKI1" s="29"/>
      <c r="RKJ1" s="29"/>
      <c r="RKK1" s="29"/>
      <c r="RKL1" s="29"/>
      <c r="RKM1" s="29"/>
      <c r="RKN1" s="29"/>
      <c r="RKO1" s="29"/>
      <c r="RKP1" s="29"/>
      <c r="RKQ1" s="29"/>
      <c r="RKR1" s="29"/>
      <c r="RKS1" s="29"/>
      <c r="RKT1" s="29"/>
      <c r="RKU1" s="29"/>
      <c r="RKV1" s="29"/>
      <c r="RKW1" s="29"/>
      <c r="RKX1" s="29"/>
      <c r="RKY1" s="29"/>
      <c r="RKZ1" s="29"/>
      <c r="RLA1" s="29"/>
      <c r="RLB1" s="29"/>
      <c r="RLC1" s="29"/>
      <c r="RLD1" s="29"/>
      <c r="RLE1" s="29"/>
      <c r="RLF1" s="29"/>
      <c r="RLG1" s="29"/>
      <c r="RLH1" s="29"/>
      <c r="RLI1" s="29"/>
      <c r="RLJ1" s="29"/>
      <c r="RLK1" s="29"/>
      <c r="RLL1" s="29"/>
      <c r="RLM1" s="29"/>
      <c r="RLN1" s="29"/>
      <c r="RLO1" s="29"/>
      <c r="RLP1" s="29"/>
      <c r="RLQ1" s="29"/>
      <c r="RLR1" s="29"/>
      <c r="RLS1" s="29"/>
      <c r="RLT1" s="29"/>
      <c r="RLU1" s="29"/>
      <c r="RLV1" s="29"/>
      <c r="RLW1" s="29"/>
      <c r="RLX1" s="29"/>
      <c r="RLY1" s="29"/>
      <c r="RLZ1" s="29"/>
      <c r="RMA1" s="29"/>
      <c r="RMB1" s="29"/>
      <c r="RMC1" s="29"/>
      <c r="RMD1" s="29"/>
      <c r="RME1" s="29"/>
      <c r="RMF1" s="29"/>
      <c r="RMG1" s="29"/>
      <c r="RMH1" s="29"/>
      <c r="RMI1" s="29"/>
      <c r="RMJ1" s="29"/>
      <c r="RMK1" s="29"/>
      <c r="RML1" s="29"/>
      <c r="RMM1" s="29"/>
      <c r="RMN1" s="29"/>
      <c r="RMO1" s="29"/>
      <c r="RMP1" s="29"/>
      <c r="RMQ1" s="29"/>
      <c r="RMR1" s="29"/>
      <c r="RMS1" s="29"/>
      <c r="RMT1" s="29"/>
      <c r="RMU1" s="29"/>
      <c r="RMV1" s="29"/>
      <c r="RMW1" s="29"/>
      <c r="RMX1" s="29"/>
      <c r="RMY1" s="29"/>
      <c r="RMZ1" s="29"/>
      <c r="RNA1" s="29"/>
      <c r="RNB1" s="29"/>
      <c r="RNC1" s="29"/>
      <c r="RND1" s="29"/>
      <c r="RNE1" s="29"/>
      <c r="RNF1" s="29"/>
      <c r="RNG1" s="29"/>
      <c r="RNH1" s="29"/>
      <c r="RNI1" s="29"/>
      <c r="RNJ1" s="29"/>
      <c r="RNK1" s="29"/>
      <c r="RNL1" s="29"/>
      <c r="RNM1" s="29"/>
      <c r="RNN1" s="29"/>
      <c r="RNO1" s="29"/>
      <c r="RNP1" s="29"/>
      <c r="RNQ1" s="29"/>
      <c r="RNR1" s="29"/>
      <c r="RNS1" s="29"/>
      <c r="RNT1" s="29"/>
      <c r="RNU1" s="29"/>
      <c r="RNV1" s="29"/>
      <c r="RNW1" s="29"/>
      <c r="RNX1" s="29"/>
      <c r="RNY1" s="29"/>
      <c r="RNZ1" s="29"/>
      <c r="ROA1" s="29"/>
      <c r="ROB1" s="29"/>
      <c r="ROC1" s="29"/>
      <c r="ROD1" s="29"/>
      <c r="ROE1" s="29"/>
      <c r="ROF1" s="29"/>
      <c r="ROG1" s="29"/>
      <c r="ROH1" s="29"/>
      <c r="ROI1" s="29"/>
      <c r="ROJ1" s="29"/>
      <c r="ROK1" s="29"/>
      <c r="ROL1" s="29"/>
      <c r="ROM1" s="29"/>
      <c r="RON1" s="29"/>
      <c r="ROO1" s="29"/>
      <c r="ROP1" s="29"/>
      <c r="ROQ1" s="29"/>
      <c r="ROR1" s="29"/>
      <c r="ROS1" s="29"/>
      <c r="ROT1" s="29"/>
      <c r="ROU1" s="29"/>
      <c r="ROV1" s="29"/>
      <c r="ROW1" s="29"/>
      <c r="ROX1" s="29"/>
      <c r="ROY1" s="29"/>
      <c r="ROZ1" s="29"/>
      <c r="RPA1" s="29"/>
      <c r="RPB1" s="29"/>
      <c r="RPC1" s="29"/>
      <c r="RPD1" s="29"/>
      <c r="RPE1" s="29"/>
      <c r="RPF1" s="29"/>
      <c r="RPG1" s="29"/>
      <c r="RPH1" s="29"/>
      <c r="RPI1" s="29"/>
      <c r="RPJ1" s="29"/>
      <c r="RPK1" s="29"/>
      <c r="RPL1" s="29"/>
      <c r="RPM1" s="29"/>
      <c r="RPN1" s="29"/>
      <c r="RPO1" s="29"/>
      <c r="RPP1" s="29"/>
      <c r="RPQ1" s="29"/>
      <c r="RPR1" s="29"/>
      <c r="RPS1" s="29"/>
      <c r="RPT1" s="29"/>
      <c r="RPU1" s="29"/>
      <c r="RPV1" s="29"/>
      <c r="RPW1" s="29"/>
      <c r="RPX1" s="29"/>
      <c r="RPY1" s="29"/>
      <c r="RPZ1" s="29"/>
      <c r="RQA1" s="29"/>
      <c r="RQB1" s="29"/>
      <c r="RQC1" s="29"/>
      <c r="RQD1" s="29"/>
      <c r="RQE1" s="29"/>
      <c r="RQF1" s="29"/>
      <c r="RQG1" s="29"/>
      <c r="RQH1" s="29"/>
      <c r="RQI1" s="29"/>
      <c r="RQJ1" s="29"/>
      <c r="RQK1" s="29"/>
      <c r="RQL1" s="29"/>
      <c r="RQM1" s="29"/>
      <c r="RQN1" s="29"/>
      <c r="RQO1" s="29"/>
      <c r="RQP1" s="29"/>
      <c r="RQQ1" s="29"/>
      <c r="RQR1" s="29"/>
      <c r="RQS1" s="29"/>
      <c r="RQT1" s="29"/>
      <c r="RQU1" s="29"/>
      <c r="RQV1" s="29"/>
      <c r="RQW1" s="29"/>
      <c r="RQX1" s="29"/>
      <c r="RQY1" s="29"/>
      <c r="RQZ1" s="29"/>
      <c r="RRA1" s="29"/>
      <c r="RRB1" s="29"/>
      <c r="RRC1" s="29"/>
      <c r="RRD1" s="29"/>
      <c r="RRE1" s="29"/>
      <c r="RRF1" s="29"/>
      <c r="RRG1" s="29"/>
      <c r="RRH1" s="29"/>
      <c r="RRI1" s="29"/>
      <c r="RRJ1" s="29"/>
      <c r="RRK1" s="29"/>
      <c r="RRL1" s="29"/>
      <c r="RRM1" s="29"/>
      <c r="RRN1" s="29"/>
      <c r="RRO1" s="29"/>
      <c r="RRP1" s="29"/>
      <c r="RRQ1" s="29"/>
      <c r="RRR1" s="29"/>
      <c r="RRS1" s="29"/>
      <c r="RRT1" s="29"/>
      <c r="RRU1" s="29"/>
      <c r="RRV1" s="29"/>
      <c r="RRW1" s="29"/>
      <c r="RRX1" s="29"/>
      <c r="RRY1" s="29"/>
      <c r="RRZ1" s="29"/>
      <c r="RSA1" s="29"/>
      <c r="RSB1" s="29"/>
      <c r="RSC1" s="29"/>
      <c r="RSD1" s="29"/>
      <c r="RSE1" s="29"/>
      <c r="RSF1" s="29"/>
      <c r="RSG1" s="29"/>
      <c r="RSH1" s="29"/>
      <c r="RSI1" s="29"/>
      <c r="RSJ1" s="29"/>
      <c r="RSK1" s="29"/>
      <c r="RSL1" s="29"/>
      <c r="RSM1" s="29"/>
      <c r="RSN1" s="29"/>
      <c r="RSO1" s="29"/>
      <c r="RSP1" s="29"/>
      <c r="RSQ1" s="29"/>
      <c r="RSR1" s="29"/>
      <c r="RSS1" s="29"/>
      <c r="RST1" s="29"/>
      <c r="RSU1" s="29"/>
      <c r="RSV1" s="29"/>
      <c r="RSW1" s="29"/>
      <c r="RSX1" s="29"/>
      <c r="RSY1" s="29"/>
      <c r="RSZ1" s="29"/>
      <c r="RTA1" s="29"/>
      <c r="RTB1" s="29"/>
      <c r="RTC1" s="29"/>
      <c r="RTD1" s="29"/>
      <c r="RTE1" s="29"/>
      <c r="RTF1" s="29"/>
      <c r="RTG1" s="29"/>
      <c r="RTH1" s="29"/>
      <c r="RTI1" s="29"/>
      <c r="RTJ1" s="29"/>
      <c r="RTK1" s="29"/>
      <c r="RTL1" s="29"/>
      <c r="RTM1" s="29"/>
      <c r="RTN1" s="29"/>
      <c r="RTO1" s="29"/>
      <c r="RTP1" s="29"/>
      <c r="RTQ1" s="29"/>
      <c r="RTR1" s="29"/>
      <c r="RTS1" s="29"/>
      <c r="RTT1" s="29"/>
      <c r="RTU1" s="29"/>
      <c r="RTV1" s="29"/>
      <c r="RTW1" s="29"/>
      <c r="RTX1" s="29"/>
      <c r="RTY1" s="29"/>
      <c r="RTZ1" s="29"/>
      <c r="RUA1" s="29"/>
      <c r="RUB1" s="29"/>
      <c r="RUC1" s="29"/>
      <c r="RUD1" s="29"/>
      <c r="RUE1" s="29"/>
      <c r="RUF1" s="29"/>
      <c r="RUG1" s="29"/>
      <c r="RUH1" s="29"/>
      <c r="RUI1" s="29"/>
      <c r="RUJ1" s="29"/>
      <c r="RUK1" s="29"/>
      <c r="RUL1" s="29"/>
      <c r="RUM1" s="29"/>
      <c r="RUN1" s="29"/>
      <c r="RUO1" s="29"/>
      <c r="RUP1" s="29"/>
      <c r="RUQ1" s="29"/>
      <c r="RUR1" s="29"/>
      <c r="RUS1" s="29"/>
      <c r="RUT1" s="29"/>
      <c r="RUU1" s="29"/>
      <c r="RUV1" s="29"/>
      <c r="RUW1" s="29"/>
      <c r="RUX1" s="29"/>
      <c r="RUY1" s="29"/>
      <c r="RUZ1" s="29"/>
      <c r="RVA1" s="29"/>
      <c r="RVB1" s="29"/>
      <c r="RVC1" s="29"/>
      <c r="RVD1" s="29"/>
      <c r="RVE1" s="29"/>
      <c r="RVF1" s="29"/>
      <c r="RVG1" s="29"/>
      <c r="RVH1" s="29"/>
      <c r="RVI1" s="29"/>
      <c r="RVJ1" s="29"/>
      <c r="RVK1" s="29"/>
      <c r="RVL1" s="29"/>
      <c r="RVM1" s="29"/>
      <c r="RVN1" s="29"/>
      <c r="RVO1" s="29"/>
      <c r="RVP1" s="29"/>
      <c r="RVQ1" s="29"/>
      <c r="RVR1" s="29"/>
      <c r="RVS1" s="29"/>
      <c r="RVT1" s="29"/>
      <c r="RVU1" s="29"/>
      <c r="RVV1" s="29"/>
      <c r="RVW1" s="29"/>
      <c r="RVX1" s="29"/>
      <c r="RVY1" s="29"/>
      <c r="RVZ1" s="29"/>
      <c r="RWA1" s="29"/>
      <c r="RWB1" s="29"/>
      <c r="RWC1" s="29"/>
      <c r="RWD1" s="29"/>
      <c r="RWE1" s="29"/>
      <c r="RWF1" s="29"/>
      <c r="RWG1" s="29"/>
      <c r="RWH1" s="29"/>
      <c r="RWI1" s="29"/>
      <c r="RWJ1" s="29"/>
      <c r="RWK1" s="29"/>
      <c r="RWL1" s="29"/>
      <c r="RWM1" s="29"/>
      <c r="RWN1" s="29"/>
      <c r="RWO1" s="29"/>
      <c r="RWP1" s="29"/>
      <c r="RWQ1" s="29"/>
      <c r="RWR1" s="29"/>
      <c r="RWS1" s="29"/>
      <c r="RWT1" s="29"/>
      <c r="RWU1" s="29"/>
      <c r="RWV1" s="29"/>
      <c r="RWW1" s="29"/>
      <c r="RWX1" s="29"/>
      <c r="RWY1" s="29"/>
      <c r="RWZ1" s="29"/>
      <c r="RXA1" s="29"/>
      <c r="RXB1" s="29"/>
      <c r="RXC1" s="29"/>
      <c r="RXD1" s="29"/>
      <c r="RXE1" s="29"/>
      <c r="RXF1" s="29"/>
      <c r="RXG1" s="29"/>
      <c r="RXH1" s="29"/>
      <c r="RXI1" s="29"/>
      <c r="RXJ1" s="29"/>
      <c r="RXK1" s="29"/>
      <c r="RXL1" s="29"/>
      <c r="RXM1" s="29"/>
      <c r="RXN1" s="29"/>
      <c r="RXO1" s="29"/>
      <c r="RXP1" s="29"/>
      <c r="RXQ1" s="29"/>
      <c r="RXR1" s="29"/>
      <c r="RXS1" s="29"/>
      <c r="RXT1" s="29"/>
      <c r="RXU1" s="29"/>
      <c r="RXV1" s="29"/>
      <c r="RXW1" s="29"/>
      <c r="RXX1" s="29"/>
      <c r="RXY1" s="29"/>
      <c r="RXZ1" s="29"/>
      <c r="RYA1" s="29"/>
      <c r="RYB1" s="29"/>
      <c r="RYC1" s="29"/>
      <c r="RYD1" s="29"/>
      <c r="RYE1" s="29"/>
      <c r="RYF1" s="29"/>
      <c r="RYG1" s="29"/>
      <c r="RYH1" s="29"/>
      <c r="RYI1" s="29"/>
      <c r="RYJ1" s="29"/>
      <c r="RYK1" s="29"/>
      <c r="RYL1" s="29"/>
      <c r="RYM1" s="29"/>
      <c r="RYN1" s="29"/>
      <c r="RYO1" s="29"/>
      <c r="RYP1" s="29"/>
      <c r="RYQ1" s="29"/>
      <c r="RYR1" s="29"/>
      <c r="RYS1" s="29"/>
      <c r="RYT1" s="29"/>
      <c r="RYU1" s="29"/>
      <c r="RYV1" s="29"/>
      <c r="RYW1" s="29"/>
      <c r="RYX1" s="29"/>
      <c r="RYY1" s="29"/>
      <c r="RYZ1" s="29"/>
      <c r="RZA1" s="29"/>
      <c r="RZB1" s="29"/>
      <c r="RZC1" s="29"/>
      <c r="RZD1" s="29"/>
      <c r="RZE1" s="29"/>
      <c r="RZF1" s="29"/>
      <c r="RZG1" s="29"/>
      <c r="RZH1" s="29"/>
      <c r="RZI1" s="29"/>
      <c r="RZJ1" s="29"/>
      <c r="RZK1" s="29"/>
      <c r="RZL1" s="29"/>
      <c r="RZM1" s="29"/>
      <c r="RZN1" s="29"/>
      <c r="RZO1" s="29"/>
      <c r="RZP1" s="29"/>
      <c r="RZQ1" s="29"/>
      <c r="RZR1" s="29"/>
      <c r="RZS1" s="29"/>
      <c r="RZT1" s="29"/>
      <c r="RZU1" s="29"/>
      <c r="RZV1" s="29"/>
      <c r="RZW1" s="29"/>
      <c r="RZX1" s="29"/>
      <c r="RZY1" s="29"/>
      <c r="RZZ1" s="29"/>
      <c r="SAA1" s="29"/>
      <c r="SAB1" s="29"/>
      <c r="SAC1" s="29"/>
      <c r="SAD1" s="29"/>
      <c r="SAE1" s="29"/>
      <c r="SAF1" s="29"/>
      <c r="SAG1" s="29"/>
      <c r="SAH1" s="29"/>
      <c r="SAI1" s="29"/>
      <c r="SAJ1" s="29"/>
      <c r="SAK1" s="29"/>
      <c r="SAL1" s="29"/>
      <c r="SAM1" s="29"/>
      <c r="SAN1" s="29"/>
      <c r="SAO1" s="29"/>
      <c r="SAP1" s="29"/>
      <c r="SAQ1" s="29"/>
      <c r="SAR1" s="29"/>
      <c r="SAS1" s="29"/>
      <c r="SAT1" s="29"/>
      <c r="SAU1" s="29"/>
      <c r="SAV1" s="29"/>
      <c r="SAW1" s="29"/>
      <c r="SAX1" s="29"/>
      <c r="SAY1" s="29"/>
      <c r="SAZ1" s="29"/>
      <c r="SBA1" s="29"/>
      <c r="SBB1" s="29"/>
      <c r="SBC1" s="29"/>
      <c r="SBD1" s="29"/>
      <c r="SBE1" s="29"/>
      <c r="SBF1" s="29"/>
      <c r="SBG1" s="29"/>
      <c r="SBH1" s="29"/>
      <c r="SBI1" s="29"/>
      <c r="SBJ1" s="29"/>
      <c r="SBK1" s="29"/>
      <c r="SBL1" s="29"/>
      <c r="SBM1" s="29"/>
      <c r="SBN1" s="29"/>
      <c r="SBO1" s="29"/>
      <c r="SBP1" s="29"/>
      <c r="SBQ1" s="29"/>
      <c r="SBR1" s="29"/>
      <c r="SBS1" s="29"/>
      <c r="SBT1" s="29"/>
      <c r="SBU1" s="29"/>
      <c r="SBV1" s="29"/>
      <c r="SBW1" s="29"/>
      <c r="SBX1" s="29"/>
      <c r="SBY1" s="29"/>
      <c r="SBZ1" s="29"/>
      <c r="SCA1" s="29"/>
      <c r="SCB1" s="29"/>
      <c r="SCC1" s="29"/>
      <c r="SCD1" s="29"/>
      <c r="SCE1" s="29"/>
      <c r="SCF1" s="29"/>
      <c r="SCG1" s="29"/>
      <c r="SCH1" s="29"/>
      <c r="SCI1" s="29"/>
      <c r="SCJ1" s="29"/>
      <c r="SCK1" s="29"/>
      <c r="SCL1" s="29"/>
      <c r="SCM1" s="29"/>
      <c r="SCN1" s="29"/>
      <c r="SCO1" s="29"/>
      <c r="SCP1" s="29"/>
      <c r="SCQ1" s="29"/>
      <c r="SCR1" s="29"/>
      <c r="SCS1" s="29"/>
      <c r="SCT1" s="29"/>
      <c r="SCU1" s="29"/>
      <c r="SCV1" s="29"/>
      <c r="SCW1" s="29"/>
      <c r="SCX1" s="29"/>
      <c r="SCY1" s="29"/>
      <c r="SCZ1" s="29"/>
      <c r="SDA1" s="29"/>
      <c r="SDB1" s="29"/>
      <c r="SDC1" s="29"/>
      <c r="SDD1" s="29"/>
      <c r="SDE1" s="29"/>
      <c r="SDF1" s="29"/>
      <c r="SDG1" s="29"/>
      <c r="SDH1" s="29"/>
      <c r="SDI1" s="29"/>
      <c r="SDJ1" s="29"/>
      <c r="SDK1" s="29"/>
      <c r="SDL1" s="29"/>
      <c r="SDM1" s="29"/>
      <c r="SDN1" s="29"/>
      <c r="SDO1" s="29"/>
      <c r="SDP1" s="29"/>
      <c r="SDQ1" s="29"/>
      <c r="SDR1" s="29"/>
      <c r="SDS1" s="29"/>
      <c r="SDT1" s="29"/>
      <c r="SDU1" s="29"/>
      <c r="SDV1" s="29"/>
      <c r="SDW1" s="29"/>
      <c r="SDX1" s="29"/>
      <c r="SDY1" s="29"/>
      <c r="SDZ1" s="29"/>
      <c r="SEA1" s="29"/>
      <c r="SEB1" s="29"/>
      <c r="SEC1" s="29"/>
      <c r="SED1" s="29"/>
      <c r="SEE1" s="29"/>
      <c r="SEF1" s="29"/>
      <c r="SEG1" s="29"/>
      <c r="SEH1" s="29"/>
      <c r="SEI1" s="29"/>
      <c r="SEJ1" s="29"/>
      <c r="SEK1" s="29"/>
      <c r="SEL1" s="29"/>
      <c r="SEM1" s="29"/>
      <c r="SEN1" s="29"/>
      <c r="SEO1" s="29"/>
      <c r="SEP1" s="29"/>
      <c r="SEQ1" s="29"/>
      <c r="SER1" s="29"/>
      <c r="SES1" s="29"/>
      <c r="SET1" s="29"/>
      <c r="SEU1" s="29"/>
      <c r="SEV1" s="29"/>
      <c r="SEW1" s="29"/>
      <c r="SEX1" s="29"/>
      <c r="SEY1" s="29"/>
      <c r="SEZ1" s="29"/>
      <c r="SFA1" s="29"/>
      <c r="SFB1" s="29"/>
      <c r="SFC1" s="29"/>
      <c r="SFD1" s="29"/>
      <c r="SFE1" s="29"/>
      <c r="SFF1" s="29"/>
      <c r="SFG1" s="29"/>
      <c r="SFH1" s="29"/>
      <c r="SFI1" s="29"/>
      <c r="SFJ1" s="29"/>
      <c r="SFK1" s="29"/>
      <c r="SFL1" s="29"/>
      <c r="SFM1" s="29"/>
      <c r="SFN1" s="29"/>
      <c r="SFO1" s="29"/>
      <c r="SFP1" s="29"/>
      <c r="SFQ1" s="29"/>
      <c r="SFR1" s="29"/>
      <c r="SFS1" s="29"/>
      <c r="SFT1" s="29"/>
      <c r="SFU1" s="29"/>
      <c r="SFV1" s="29"/>
      <c r="SFW1" s="29"/>
      <c r="SFX1" s="29"/>
      <c r="SFY1" s="29"/>
      <c r="SFZ1" s="29"/>
      <c r="SGA1" s="29"/>
      <c r="SGB1" s="29"/>
      <c r="SGC1" s="29"/>
      <c r="SGD1" s="29"/>
      <c r="SGE1" s="29"/>
      <c r="SGF1" s="29"/>
      <c r="SGG1" s="29"/>
      <c r="SGH1" s="29"/>
      <c r="SGI1" s="29"/>
      <c r="SGJ1" s="29"/>
      <c r="SGK1" s="29"/>
      <c r="SGL1" s="29"/>
      <c r="SGM1" s="29"/>
      <c r="SGN1" s="29"/>
      <c r="SGO1" s="29"/>
      <c r="SGP1" s="29"/>
      <c r="SGQ1" s="29"/>
      <c r="SGR1" s="29"/>
      <c r="SGS1" s="29"/>
      <c r="SGT1" s="29"/>
      <c r="SGU1" s="29"/>
      <c r="SGV1" s="29"/>
      <c r="SGW1" s="29"/>
      <c r="SGX1" s="29"/>
      <c r="SGY1" s="29"/>
      <c r="SGZ1" s="29"/>
      <c r="SHA1" s="29"/>
      <c r="SHB1" s="29"/>
      <c r="SHC1" s="29"/>
      <c r="SHD1" s="29"/>
      <c r="SHE1" s="29"/>
      <c r="SHF1" s="29"/>
      <c r="SHG1" s="29"/>
      <c r="SHH1" s="29"/>
      <c r="SHI1" s="29"/>
      <c r="SHJ1" s="29"/>
      <c r="SHK1" s="29"/>
      <c r="SHL1" s="29"/>
      <c r="SHM1" s="29"/>
      <c r="SHN1" s="29"/>
      <c r="SHO1" s="29"/>
      <c r="SHP1" s="29"/>
      <c r="SHQ1" s="29"/>
      <c r="SHR1" s="29"/>
      <c r="SHS1" s="29"/>
      <c r="SHT1" s="29"/>
      <c r="SHU1" s="29"/>
      <c r="SHV1" s="29"/>
      <c r="SHW1" s="29"/>
      <c r="SHX1" s="29"/>
      <c r="SHY1" s="29"/>
      <c r="SHZ1" s="29"/>
      <c r="SIA1" s="29"/>
      <c r="SIB1" s="29"/>
      <c r="SIC1" s="29"/>
      <c r="SID1" s="29"/>
      <c r="SIE1" s="29"/>
      <c r="SIF1" s="29"/>
      <c r="SIG1" s="29"/>
      <c r="SIH1" s="29"/>
      <c r="SII1" s="29"/>
      <c r="SIJ1" s="29"/>
      <c r="SIK1" s="29"/>
      <c r="SIL1" s="29"/>
      <c r="SIM1" s="29"/>
      <c r="SIN1" s="29"/>
      <c r="SIO1" s="29"/>
      <c r="SIP1" s="29"/>
      <c r="SIQ1" s="29"/>
      <c r="SIR1" s="29"/>
      <c r="SIS1" s="29"/>
      <c r="SIT1" s="29"/>
      <c r="SIU1" s="29"/>
      <c r="SIV1" s="29"/>
      <c r="SIW1" s="29"/>
      <c r="SIX1" s="29"/>
      <c r="SIY1" s="29"/>
      <c r="SIZ1" s="29"/>
      <c r="SJA1" s="29"/>
      <c r="SJB1" s="29"/>
      <c r="SJC1" s="29"/>
      <c r="SJD1" s="29"/>
      <c r="SJE1" s="29"/>
      <c r="SJF1" s="29"/>
      <c r="SJG1" s="29"/>
      <c r="SJH1" s="29"/>
      <c r="SJI1" s="29"/>
      <c r="SJJ1" s="29"/>
      <c r="SJK1" s="29"/>
      <c r="SJL1" s="29"/>
      <c r="SJM1" s="29"/>
      <c r="SJN1" s="29"/>
      <c r="SJO1" s="29"/>
      <c r="SJP1" s="29"/>
      <c r="SJQ1" s="29"/>
      <c r="SJR1" s="29"/>
      <c r="SJS1" s="29"/>
      <c r="SJT1" s="29"/>
      <c r="SJU1" s="29"/>
      <c r="SJV1" s="29"/>
      <c r="SJW1" s="29"/>
      <c r="SJX1" s="29"/>
      <c r="SJY1" s="29"/>
      <c r="SJZ1" s="29"/>
      <c r="SKA1" s="29"/>
      <c r="SKB1" s="29"/>
      <c r="SKC1" s="29"/>
      <c r="SKD1" s="29"/>
      <c r="SKE1" s="29"/>
      <c r="SKF1" s="29"/>
      <c r="SKG1" s="29"/>
      <c r="SKH1" s="29"/>
      <c r="SKI1" s="29"/>
      <c r="SKJ1" s="29"/>
      <c r="SKK1" s="29"/>
      <c r="SKL1" s="29"/>
      <c r="SKM1" s="29"/>
      <c r="SKN1" s="29"/>
      <c r="SKO1" s="29"/>
      <c r="SKP1" s="29"/>
      <c r="SKQ1" s="29"/>
      <c r="SKR1" s="29"/>
      <c r="SKS1" s="29"/>
      <c r="SKT1" s="29"/>
      <c r="SKU1" s="29"/>
      <c r="SKV1" s="29"/>
      <c r="SKW1" s="29"/>
      <c r="SKX1" s="29"/>
      <c r="SKY1" s="29"/>
      <c r="SKZ1" s="29"/>
      <c r="SLA1" s="29"/>
      <c r="SLB1" s="29"/>
      <c r="SLC1" s="29"/>
      <c r="SLD1" s="29"/>
      <c r="SLE1" s="29"/>
      <c r="SLF1" s="29"/>
      <c r="SLG1" s="29"/>
      <c r="SLH1" s="29"/>
      <c r="SLI1" s="29"/>
      <c r="SLJ1" s="29"/>
      <c r="SLK1" s="29"/>
      <c r="SLL1" s="29"/>
      <c r="SLM1" s="29"/>
      <c r="SLN1" s="29"/>
      <c r="SLO1" s="29"/>
      <c r="SLP1" s="29"/>
      <c r="SLQ1" s="29"/>
      <c r="SLR1" s="29"/>
      <c r="SLS1" s="29"/>
      <c r="SLT1" s="29"/>
      <c r="SLU1" s="29"/>
      <c r="SLV1" s="29"/>
      <c r="SLW1" s="29"/>
      <c r="SLX1" s="29"/>
      <c r="SLY1" s="29"/>
      <c r="SLZ1" s="29"/>
      <c r="SMA1" s="29"/>
      <c r="SMB1" s="29"/>
      <c r="SMC1" s="29"/>
      <c r="SMD1" s="29"/>
      <c r="SME1" s="29"/>
      <c r="SMF1" s="29"/>
      <c r="SMG1" s="29"/>
      <c r="SMH1" s="29"/>
      <c r="SMI1" s="29"/>
      <c r="SMJ1" s="29"/>
      <c r="SMK1" s="29"/>
      <c r="SML1" s="29"/>
      <c r="SMM1" s="29"/>
      <c r="SMN1" s="29"/>
      <c r="SMO1" s="29"/>
      <c r="SMP1" s="29"/>
      <c r="SMQ1" s="29"/>
      <c r="SMR1" s="29"/>
      <c r="SMS1" s="29"/>
      <c r="SMT1" s="29"/>
      <c r="SMU1" s="29"/>
      <c r="SMV1" s="29"/>
      <c r="SMW1" s="29"/>
      <c r="SMX1" s="29"/>
      <c r="SMY1" s="29"/>
      <c r="SMZ1" s="29"/>
      <c r="SNA1" s="29"/>
      <c r="SNB1" s="29"/>
      <c r="SNC1" s="29"/>
      <c r="SND1" s="29"/>
      <c r="SNE1" s="29"/>
      <c r="SNF1" s="29"/>
      <c r="SNG1" s="29"/>
      <c r="SNH1" s="29"/>
      <c r="SNI1" s="29"/>
      <c r="SNJ1" s="29"/>
      <c r="SNK1" s="29"/>
      <c r="SNL1" s="29"/>
      <c r="SNM1" s="29"/>
      <c r="SNN1" s="29"/>
      <c r="SNO1" s="29"/>
      <c r="SNP1" s="29"/>
      <c r="SNQ1" s="29"/>
      <c r="SNR1" s="29"/>
      <c r="SNS1" s="29"/>
      <c r="SNT1" s="29"/>
      <c r="SNU1" s="29"/>
      <c r="SNV1" s="29"/>
      <c r="SNW1" s="29"/>
      <c r="SNX1" s="29"/>
      <c r="SNY1" s="29"/>
      <c r="SNZ1" s="29"/>
      <c r="SOA1" s="29"/>
      <c r="SOB1" s="29"/>
      <c r="SOC1" s="29"/>
      <c r="SOD1" s="29"/>
      <c r="SOE1" s="29"/>
      <c r="SOF1" s="29"/>
      <c r="SOG1" s="29"/>
      <c r="SOH1" s="29"/>
      <c r="SOI1" s="29"/>
      <c r="SOJ1" s="29"/>
      <c r="SOK1" s="29"/>
      <c r="SOL1" s="29"/>
      <c r="SOM1" s="29"/>
      <c r="SON1" s="29"/>
      <c r="SOO1" s="29"/>
      <c r="SOP1" s="29"/>
      <c r="SOQ1" s="29"/>
      <c r="SOR1" s="29"/>
      <c r="SOS1" s="29"/>
      <c r="SOT1" s="29"/>
      <c r="SOU1" s="29"/>
      <c r="SOV1" s="29"/>
      <c r="SOW1" s="29"/>
      <c r="SOX1" s="29"/>
      <c r="SOY1" s="29"/>
      <c r="SOZ1" s="29"/>
      <c r="SPA1" s="29"/>
      <c r="SPB1" s="29"/>
      <c r="SPC1" s="29"/>
      <c r="SPD1" s="29"/>
      <c r="SPE1" s="29"/>
      <c r="SPF1" s="29"/>
      <c r="SPG1" s="29"/>
      <c r="SPH1" s="29"/>
      <c r="SPI1" s="29"/>
      <c r="SPJ1" s="29"/>
      <c r="SPK1" s="29"/>
      <c r="SPL1" s="29"/>
      <c r="SPM1" s="29"/>
      <c r="SPN1" s="29"/>
      <c r="SPO1" s="29"/>
      <c r="SPP1" s="29"/>
      <c r="SPQ1" s="29"/>
      <c r="SPR1" s="29"/>
      <c r="SPS1" s="29"/>
      <c r="SPT1" s="29"/>
      <c r="SPU1" s="29"/>
      <c r="SPV1" s="29"/>
      <c r="SPW1" s="29"/>
      <c r="SPX1" s="29"/>
      <c r="SPY1" s="29"/>
      <c r="SPZ1" s="29"/>
      <c r="SQA1" s="29"/>
      <c r="SQB1" s="29"/>
      <c r="SQC1" s="29"/>
      <c r="SQD1" s="29"/>
      <c r="SQE1" s="29"/>
      <c r="SQF1" s="29"/>
      <c r="SQG1" s="29"/>
      <c r="SQH1" s="29"/>
      <c r="SQI1" s="29"/>
      <c r="SQJ1" s="29"/>
      <c r="SQK1" s="29"/>
      <c r="SQL1" s="29"/>
      <c r="SQM1" s="29"/>
      <c r="SQN1" s="29"/>
      <c r="SQO1" s="29"/>
      <c r="SQP1" s="29"/>
      <c r="SQQ1" s="29"/>
      <c r="SQR1" s="29"/>
      <c r="SQS1" s="29"/>
      <c r="SQT1" s="29"/>
      <c r="SQU1" s="29"/>
      <c r="SQV1" s="29"/>
      <c r="SQW1" s="29"/>
      <c r="SQX1" s="29"/>
      <c r="SQY1" s="29"/>
      <c r="SQZ1" s="29"/>
      <c r="SRA1" s="29"/>
      <c r="SRB1" s="29"/>
      <c r="SRC1" s="29"/>
      <c r="SRD1" s="29"/>
      <c r="SRE1" s="29"/>
      <c r="SRF1" s="29"/>
      <c r="SRG1" s="29"/>
      <c r="SRH1" s="29"/>
      <c r="SRI1" s="29"/>
      <c r="SRJ1" s="29"/>
      <c r="SRK1" s="29"/>
      <c r="SRL1" s="29"/>
      <c r="SRM1" s="29"/>
      <c r="SRN1" s="29"/>
      <c r="SRO1" s="29"/>
      <c r="SRP1" s="29"/>
      <c r="SRQ1" s="29"/>
      <c r="SRR1" s="29"/>
      <c r="SRS1" s="29"/>
      <c r="SRT1" s="29"/>
      <c r="SRU1" s="29"/>
      <c r="SRV1" s="29"/>
      <c r="SRW1" s="29"/>
      <c r="SRX1" s="29"/>
      <c r="SRY1" s="29"/>
      <c r="SRZ1" s="29"/>
      <c r="SSA1" s="29"/>
      <c r="SSB1" s="29"/>
      <c r="SSC1" s="29"/>
      <c r="SSD1" s="29"/>
      <c r="SSE1" s="29"/>
      <c r="SSF1" s="29"/>
      <c r="SSG1" s="29"/>
      <c r="SSH1" s="29"/>
      <c r="SSI1" s="29"/>
      <c r="SSJ1" s="29"/>
      <c r="SSK1" s="29"/>
      <c r="SSL1" s="29"/>
      <c r="SSM1" s="29"/>
      <c r="SSN1" s="29"/>
      <c r="SSO1" s="29"/>
      <c r="SSP1" s="29"/>
      <c r="SSQ1" s="29"/>
      <c r="SSR1" s="29"/>
      <c r="SSS1" s="29"/>
      <c r="SST1" s="29"/>
      <c r="SSU1" s="29"/>
      <c r="SSV1" s="29"/>
      <c r="SSW1" s="29"/>
      <c r="SSX1" s="29"/>
      <c r="SSY1" s="29"/>
      <c r="SSZ1" s="29"/>
      <c r="STA1" s="29"/>
      <c r="STB1" s="29"/>
      <c r="STC1" s="29"/>
      <c r="STD1" s="29"/>
      <c r="STE1" s="29"/>
      <c r="STF1" s="29"/>
      <c r="STG1" s="29"/>
      <c r="STH1" s="29"/>
      <c r="STI1" s="29"/>
      <c r="STJ1" s="29"/>
      <c r="STK1" s="29"/>
      <c r="STL1" s="29"/>
      <c r="STM1" s="29"/>
      <c r="STN1" s="29"/>
      <c r="STO1" s="29"/>
      <c r="STP1" s="29"/>
      <c r="STQ1" s="29"/>
      <c r="STR1" s="29"/>
      <c r="STS1" s="29"/>
      <c r="STT1" s="29"/>
      <c r="STU1" s="29"/>
      <c r="STV1" s="29"/>
      <c r="STW1" s="29"/>
      <c r="STX1" s="29"/>
      <c r="STY1" s="29"/>
      <c r="STZ1" s="29"/>
      <c r="SUA1" s="29"/>
      <c r="SUB1" s="29"/>
      <c r="SUC1" s="29"/>
      <c r="SUD1" s="29"/>
      <c r="SUE1" s="29"/>
      <c r="SUF1" s="29"/>
      <c r="SUG1" s="29"/>
      <c r="SUH1" s="29"/>
      <c r="SUI1" s="29"/>
      <c r="SUJ1" s="29"/>
      <c r="SUK1" s="29"/>
      <c r="SUL1" s="29"/>
      <c r="SUM1" s="29"/>
      <c r="SUN1" s="29"/>
      <c r="SUO1" s="29"/>
      <c r="SUP1" s="29"/>
      <c r="SUQ1" s="29"/>
      <c r="SUR1" s="29"/>
      <c r="SUS1" s="29"/>
      <c r="SUT1" s="29"/>
      <c r="SUU1" s="29"/>
      <c r="SUV1" s="29"/>
      <c r="SUW1" s="29"/>
      <c r="SUX1" s="29"/>
      <c r="SUY1" s="29"/>
      <c r="SUZ1" s="29"/>
      <c r="SVA1" s="29"/>
      <c r="SVB1" s="29"/>
      <c r="SVC1" s="29"/>
      <c r="SVD1" s="29"/>
      <c r="SVE1" s="29"/>
      <c r="SVF1" s="29"/>
      <c r="SVG1" s="29"/>
      <c r="SVH1" s="29"/>
      <c r="SVI1" s="29"/>
      <c r="SVJ1" s="29"/>
      <c r="SVK1" s="29"/>
      <c r="SVL1" s="29"/>
      <c r="SVM1" s="29"/>
      <c r="SVN1" s="29"/>
      <c r="SVO1" s="29"/>
      <c r="SVP1" s="29"/>
      <c r="SVQ1" s="29"/>
      <c r="SVR1" s="29"/>
      <c r="SVS1" s="29"/>
      <c r="SVT1" s="29"/>
      <c r="SVU1" s="29"/>
      <c r="SVV1" s="29"/>
      <c r="SVW1" s="29"/>
      <c r="SVX1" s="29"/>
      <c r="SVY1" s="29"/>
      <c r="SVZ1" s="29"/>
      <c r="SWA1" s="29"/>
      <c r="SWB1" s="29"/>
      <c r="SWC1" s="29"/>
      <c r="SWD1" s="29"/>
      <c r="SWE1" s="29"/>
      <c r="SWF1" s="29"/>
      <c r="SWG1" s="29"/>
      <c r="SWH1" s="29"/>
      <c r="SWI1" s="29"/>
      <c r="SWJ1" s="29"/>
      <c r="SWK1" s="29"/>
      <c r="SWL1" s="29"/>
      <c r="SWM1" s="29"/>
      <c r="SWN1" s="29"/>
      <c r="SWO1" s="29"/>
      <c r="SWP1" s="29"/>
      <c r="SWQ1" s="29"/>
      <c r="SWR1" s="29"/>
      <c r="SWS1" s="29"/>
      <c r="SWT1" s="29"/>
      <c r="SWU1" s="29"/>
      <c r="SWV1" s="29"/>
      <c r="SWW1" s="29"/>
      <c r="SWX1" s="29"/>
      <c r="SWY1" s="29"/>
      <c r="SWZ1" s="29"/>
      <c r="SXA1" s="29"/>
      <c r="SXB1" s="29"/>
      <c r="SXC1" s="29"/>
      <c r="SXD1" s="29"/>
      <c r="SXE1" s="29"/>
      <c r="SXF1" s="29"/>
      <c r="SXG1" s="29"/>
      <c r="SXH1" s="29"/>
      <c r="SXI1" s="29"/>
      <c r="SXJ1" s="29"/>
      <c r="SXK1" s="29"/>
      <c r="SXL1" s="29"/>
      <c r="SXM1" s="29"/>
      <c r="SXN1" s="29"/>
      <c r="SXO1" s="29"/>
      <c r="SXP1" s="29"/>
      <c r="SXQ1" s="29"/>
      <c r="SXR1" s="29"/>
      <c r="SXS1" s="29"/>
      <c r="SXT1" s="29"/>
      <c r="SXU1" s="29"/>
      <c r="SXV1" s="29"/>
      <c r="SXW1" s="29"/>
      <c r="SXX1" s="29"/>
      <c r="SXY1" s="29"/>
      <c r="SXZ1" s="29"/>
      <c r="SYA1" s="29"/>
      <c r="SYB1" s="29"/>
      <c r="SYC1" s="29"/>
      <c r="SYD1" s="29"/>
      <c r="SYE1" s="29"/>
      <c r="SYF1" s="29"/>
      <c r="SYG1" s="29"/>
      <c r="SYH1" s="29"/>
      <c r="SYI1" s="29"/>
      <c r="SYJ1" s="29"/>
      <c r="SYK1" s="29"/>
      <c r="SYL1" s="29"/>
      <c r="SYM1" s="29"/>
      <c r="SYN1" s="29"/>
      <c r="SYO1" s="29"/>
      <c r="SYP1" s="29"/>
      <c r="SYQ1" s="29"/>
      <c r="SYR1" s="29"/>
      <c r="SYS1" s="29"/>
      <c r="SYT1" s="29"/>
      <c r="SYU1" s="29"/>
      <c r="SYV1" s="29"/>
      <c r="SYW1" s="29"/>
      <c r="SYX1" s="29"/>
      <c r="SYY1" s="29"/>
      <c r="SYZ1" s="29"/>
      <c r="SZA1" s="29"/>
      <c r="SZB1" s="29"/>
      <c r="SZC1" s="29"/>
      <c r="SZD1" s="29"/>
      <c r="SZE1" s="29"/>
      <c r="SZF1" s="29"/>
      <c r="SZG1" s="29"/>
      <c r="SZH1" s="29"/>
      <c r="SZI1" s="29"/>
      <c r="SZJ1" s="29"/>
      <c r="SZK1" s="29"/>
      <c r="SZL1" s="29"/>
      <c r="SZM1" s="29"/>
      <c r="SZN1" s="29"/>
      <c r="SZO1" s="29"/>
      <c r="SZP1" s="29"/>
      <c r="SZQ1" s="29"/>
      <c r="SZR1" s="29"/>
      <c r="SZS1" s="29"/>
      <c r="SZT1" s="29"/>
      <c r="SZU1" s="29"/>
      <c r="SZV1" s="29"/>
      <c r="SZW1" s="29"/>
      <c r="SZX1" s="29"/>
      <c r="SZY1" s="29"/>
      <c r="SZZ1" s="29"/>
      <c r="TAA1" s="29"/>
      <c r="TAB1" s="29"/>
      <c r="TAC1" s="29"/>
      <c r="TAD1" s="29"/>
      <c r="TAE1" s="29"/>
      <c r="TAF1" s="29"/>
      <c r="TAG1" s="29"/>
      <c r="TAH1" s="29"/>
      <c r="TAI1" s="29"/>
      <c r="TAJ1" s="29"/>
      <c r="TAK1" s="29"/>
      <c r="TAL1" s="29"/>
      <c r="TAM1" s="29"/>
      <c r="TAN1" s="29"/>
      <c r="TAO1" s="29"/>
      <c r="TAP1" s="29"/>
      <c r="TAQ1" s="29"/>
      <c r="TAR1" s="29"/>
      <c r="TAS1" s="29"/>
      <c r="TAT1" s="29"/>
      <c r="TAU1" s="29"/>
      <c r="TAV1" s="29"/>
      <c r="TAW1" s="29"/>
      <c r="TAX1" s="29"/>
      <c r="TAY1" s="29"/>
      <c r="TAZ1" s="29"/>
      <c r="TBA1" s="29"/>
      <c r="TBB1" s="29"/>
      <c r="TBC1" s="29"/>
      <c r="TBD1" s="29"/>
      <c r="TBE1" s="29"/>
      <c r="TBF1" s="29"/>
      <c r="TBG1" s="29"/>
      <c r="TBH1" s="29"/>
      <c r="TBI1" s="29"/>
      <c r="TBJ1" s="29"/>
      <c r="TBK1" s="29"/>
      <c r="TBL1" s="29"/>
      <c r="TBM1" s="29"/>
      <c r="TBN1" s="29"/>
      <c r="TBO1" s="29"/>
      <c r="TBP1" s="29"/>
      <c r="TBQ1" s="29"/>
      <c r="TBR1" s="29"/>
      <c r="TBS1" s="29"/>
      <c r="TBT1" s="29"/>
      <c r="TBU1" s="29"/>
      <c r="TBV1" s="29"/>
      <c r="TBW1" s="29"/>
      <c r="TBX1" s="29"/>
      <c r="TBY1" s="29"/>
      <c r="TBZ1" s="29"/>
      <c r="TCA1" s="29"/>
      <c r="TCB1" s="29"/>
      <c r="TCC1" s="29"/>
      <c r="TCD1" s="29"/>
      <c r="TCE1" s="29"/>
      <c r="TCF1" s="29"/>
      <c r="TCG1" s="29"/>
      <c r="TCH1" s="29"/>
      <c r="TCI1" s="29"/>
      <c r="TCJ1" s="29"/>
      <c r="TCK1" s="29"/>
      <c r="TCL1" s="29"/>
      <c r="TCM1" s="29"/>
      <c r="TCN1" s="29"/>
      <c r="TCO1" s="29"/>
      <c r="TCP1" s="29"/>
      <c r="TCQ1" s="29"/>
      <c r="TCR1" s="29"/>
      <c r="TCS1" s="29"/>
      <c r="TCT1" s="29"/>
      <c r="TCU1" s="29"/>
      <c r="TCV1" s="29"/>
      <c r="TCW1" s="29"/>
      <c r="TCX1" s="29"/>
      <c r="TCY1" s="29"/>
      <c r="TCZ1" s="29"/>
      <c r="TDA1" s="29"/>
      <c r="TDB1" s="29"/>
      <c r="TDC1" s="29"/>
      <c r="TDD1" s="29"/>
      <c r="TDE1" s="29"/>
      <c r="TDF1" s="29"/>
      <c r="TDG1" s="29"/>
      <c r="TDH1" s="29"/>
      <c r="TDI1" s="29"/>
      <c r="TDJ1" s="29"/>
      <c r="TDK1" s="29"/>
      <c r="TDL1" s="29"/>
      <c r="TDM1" s="29"/>
      <c r="TDN1" s="29"/>
      <c r="TDO1" s="29"/>
      <c r="TDP1" s="29"/>
      <c r="TDQ1" s="29"/>
      <c r="TDR1" s="29"/>
      <c r="TDS1" s="29"/>
      <c r="TDT1" s="29"/>
      <c r="TDU1" s="29"/>
      <c r="TDV1" s="29"/>
      <c r="TDW1" s="29"/>
      <c r="TDX1" s="29"/>
      <c r="TDY1" s="29"/>
      <c r="TDZ1" s="29"/>
      <c r="TEA1" s="29"/>
      <c r="TEB1" s="29"/>
      <c r="TEC1" s="29"/>
      <c r="TED1" s="29"/>
      <c r="TEE1" s="29"/>
      <c r="TEF1" s="29"/>
      <c r="TEG1" s="29"/>
      <c r="TEH1" s="29"/>
      <c r="TEI1" s="29"/>
      <c r="TEJ1" s="29"/>
      <c r="TEK1" s="29"/>
      <c r="TEL1" s="29"/>
      <c r="TEM1" s="29"/>
      <c r="TEN1" s="29"/>
      <c r="TEO1" s="29"/>
      <c r="TEP1" s="29"/>
      <c r="TEQ1" s="29"/>
      <c r="TER1" s="29"/>
      <c r="TES1" s="29"/>
      <c r="TET1" s="29"/>
      <c r="TEU1" s="29"/>
      <c r="TEV1" s="29"/>
      <c r="TEW1" s="29"/>
      <c r="TEX1" s="29"/>
      <c r="TEY1" s="29"/>
      <c r="TEZ1" s="29"/>
      <c r="TFA1" s="29"/>
      <c r="TFB1" s="29"/>
      <c r="TFC1" s="29"/>
      <c r="TFD1" s="29"/>
      <c r="TFE1" s="29"/>
      <c r="TFF1" s="29"/>
      <c r="TFG1" s="29"/>
      <c r="TFH1" s="29"/>
      <c r="TFI1" s="29"/>
      <c r="TFJ1" s="29"/>
      <c r="TFK1" s="29"/>
      <c r="TFL1" s="29"/>
      <c r="TFM1" s="29"/>
      <c r="TFN1" s="29"/>
      <c r="TFO1" s="29"/>
      <c r="TFP1" s="29"/>
      <c r="TFQ1" s="29"/>
      <c r="TFR1" s="29"/>
      <c r="TFS1" s="29"/>
      <c r="TFT1" s="29"/>
      <c r="TFU1" s="29"/>
      <c r="TFV1" s="29"/>
      <c r="TFW1" s="29"/>
      <c r="TFX1" s="29"/>
      <c r="TFY1" s="29"/>
      <c r="TFZ1" s="29"/>
      <c r="TGA1" s="29"/>
      <c r="TGB1" s="29"/>
      <c r="TGC1" s="29"/>
      <c r="TGD1" s="29"/>
      <c r="TGE1" s="29"/>
      <c r="TGF1" s="29"/>
      <c r="TGG1" s="29"/>
      <c r="TGH1" s="29"/>
      <c r="TGI1" s="29"/>
      <c r="TGJ1" s="29"/>
      <c r="TGK1" s="29"/>
      <c r="TGL1" s="29"/>
      <c r="TGM1" s="29"/>
      <c r="TGN1" s="29"/>
      <c r="TGO1" s="29"/>
      <c r="TGP1" s="29"/>
      <c r="TGQ1" s="29"/>
      <c r="TGR1" s="29"/>
      <c r="TGS1" s="29"/>
      <c r="TGT1" s="29"/>
      <c r="TGU1" s="29"/>
      <c r="TGV1" s="29"/>
      <c r="TGW1" s="29"/>
      <c r="TGX1" s="29"/>
      <c r="TGY1" s="29"/>
      <c r="TGZ1" s="29"/>
      <c r="THA1" s="29"/>
      <c r="THB1" s="29"/>
      <c r="THC1" s="29"/>
      <c r="THD1" s="29"/>
      <c r="THE1" s="29"/>
      <c r="THF1" s="29"/>
      <c r="THG1" s="29"/>
      <c r="THH1" s="29"/>
      <c r="THI1" s="29"/>
      <c r="THJ1" s="29"/>
      <c r="THK1" s="29"/>
      <c r="THL1" s="29"/>
      <c r="THM1" s="29"/>
      <c r="THN1" s="29"/>
      <c r="THO1" s="29"/>
      <c r="THP1" s="29"/>
      <c r="THQ1" s="29"/>
      <c r="THR1" s="29"/>
      <c r="THS1" s="29"/>
      <c r="THT1" s="29"/>
      <c r="THU1" s="29"/>
      <c r="THV1" s="29"/>
      <c r="THW1" s="29"/>
      <c r="THX1" s="29"/>
      <c r="THY1" s="29"/>
      <c r="THZ1" s="29"/>
      <c r="TIA1" s="29"/>
      <c r="TIB1" s="29"/>
      <c r="TIC1" s="29"/>
      <c r="TID1" s="29"/>
      <c r="TIE1" s="29"/>
      <c r="TIF1" s="29"/>
      <c r="TIG1" s="29"/>
      <c r="TIH1" s="29"/>
      <c r="TII1" s="29"/>
      <c r="TIJ1" s="29"/>
      <c r="TIK1" s="29"/>
      <c r="TIL1" s="29"/>
      <c r="TIM1" s="29"/>
      <c r="TIN1" s="29"/>
      <c r="TIO1" s="29"/>
      <c r="TIP1" s="29"/>
      <c r="TIQ1" s="29"/>
      <c r="TIR1" s="29"/>
      <c r="TIS1" s="29"/>
      <c r="TIT1" s="29"/>
      <c r="TIU1" s="29"/>
      <c r="TIV1" s="29"/>
      <c r="TIW1" s="29"/>
      <c r="TIX1" s="29"/>
      <c r="TIY1" s="29"/>
      <c r="TIZ1" s="29"/>
      <c r="TJA1" s="29"/>
      <c r="TJB1" s="29"/>
      <c r="TJC1" s="29"/>
      <c r="TJD1" s="29"/>
      <c r="TJE1" s="29"/>
      <c r="TJF1" s="29"/>
      <c r="TJG1" s="29"/>
      <c r="TJH1" s="29"/>
      <c r="TJI1" s="29"/>
      <c r="TJJ1" s="29"/>
      <c r="TJK1" s="29"/>
      <c r="TJL1" s="29"/>
      <c r="TJM1" s="29"/>
      <c r="TJN1" s="29"/>
      <c r="TJO1" s="29"/>
      <c r="TJP1" s="29"/>
      <c r="TJQ1" s="29"/>
      <c r="TJR1" s="29"/>
      <c r="TJS1" s="29"/>
      <c r="TJT1" s="29"/>
      <c r="TJU1" s="29"/>
      <c r="TJV1" s="29"/>
      <c r="TJW1" s="29"/>
      <c r="TJX1" s="29"/>
      <c r="TJY1" s="29"/>
      <c r="TJZ1" s="29"/>
      <c r="TKA1" s="29"/>
      <c r="TKB1" s="29"/>
      <c r="TKC1" s="29"/>
      <c r="TKD1" s="29"/>
      <c r="TKE1" s="29"/>
      <c r="TKF1" s="29"/>
      <c r="TKG1" s="29"/>
      <c r="TKH1" s="29"/>
      <c r="TKI1" s="29"/>
      <c r="TKJ1" s="29"/>
      <c r="TKK1" s="29"/>
      <c r="TKL1" s="29"/>
      <c r="TKM1" s="29"/>
      <c r="TKN1" s="29"/>
      <c r="TKO1" s="29"/>
      <c r="TKP1" s="29"/>
      <c r="TKQ1" s="29"/>
      <c r="TKR1" s="29"/>
      <c r="TKS1" s="29"/>
      <c r="TKT1" s="29"/>
      <c r="TKU1" s="29"/>
      <c r="TKV1" s="29"/>
      <c r="TKW1" s="29"/>
      <c r="TKX1" s="29"/>
      <c r="TKY1" s="29"/>
      <c r="TKZ1" s="29"/>
      <c r="TLA1" s="29"/>
      <c r="TLB1" s="29"/>
      <c r="TLC1" s="29"/>
      <c r="TLD1" s="29"/>
      <c r="TLE1" s="29"/>
      <c r="TLF1" s="29"/>
      <c r="TLG1" s="29"/>
      <c r="TLH1" s="29"/>
      <c r="TLI1" s="29"/>
      <c r="TLJ1" s="29"/>
      <c r="TLK1" s="29"/>
      <c r="TLL1" s="29"/>
      <c r="TLM1" s="29"/>
      <c r="TLN1" s="29"/>
      <c r="TLO1" s="29"/>
      <c r="TLP1" s="29"/>
      <c r="TLQ1" s="29"/>
      <c r="TLR1" s="29"/>
      <c r="TLS1" s="29"/>
      <c r="TLT1" s="29"/>
      <c r="TLU1" s="29"/>
      <c r="TLV1" s="29"/>
      <c r="TLW1" s="29"/>
      <c r="TLX1" s="29"/>
      <c r="TLY1" s="29"/>
      <c r="TLZ1" s="29"/>
      <c r="TMA1" s="29"/>
      <c r="TMB1" s="29"/>
      <c r="TMC1" s="29"/>
      <c r="TMD1" s="29"/>
      <c r="TME1" s="29"/>
      <c r="TMF1" s="29"/>
      <c r="TMG1" s="29"/>
      <c r="TMH1" s="29"/>
      <c r="TMI1" s="29"/>
      <c r="TMJ1" s="29"/>
      <c r="TMK1" s="29"/>
      <c r="TML1" s="29"/>
      <c r="TMM1" s="29"/>
      <c r="TMN1" s="29"/>
      <c r="TMO1" s="29"/>
      <c r="TMP1" s="29"/>
      <c r="TMQ1" s="29"/>
      <c r="TMR1" s="29"/>
      <c r="TMS1" s="29"/>
      <c r="TMT1" s="29"/>
      <c r="TMU1" s="29"/>
      <c r="TMV1" s="29"/>
      <c r="TMW1" s="29"/>
      <c r="TMX1" s="29"/>
      <c r="TMY1" s="29"/>
      <c r="TMZ1" s="29"/>
      <c r="TNA1" s="29"/>
      <c r="TNB1" s="29"/>
      <c r="TNC1" s="29"/>
      <c r="TND1" s="29"/>
      <c r="TNE1" s="29"/>
      <c r="TNF1" s="29"/>
      <c r="TNG1" s="29"/>
      <c r="TNH1" s="29"/>
      <c r="TNI1" s="29"/>
      <c r="TNJ1" s="29"/>
      <c r="TNK1" s="29"/>
      <c r="TNL1" s="29"/>
      <c r="TNM1" s="29"/>
      <c r="TNN1" s="29"/>
      <c r="TNO1" s="29"/>
      <c r="TNP1" s="29"/>
      <c r="TNQ1" s="29"/>
      <c r="TNR1" s="29"/>
      <c r="TNS1" s="29"/>
      <c r="TNT1" s="29"/>
      <c r="TNU1" s="29"/>
      <c r="TNV1" s="29"/>
      <c r="TNW1" s="29"/>
      <c r="TNX1" s="29"/>
      <c r="TNY1" s="29"/>
      <c r="TNZ1" s="29"/>
      <c r="TOA1" s="29"/>
      <c r="TOB1" s="29"/>
      <c r="TOC1" s="29"/>
      <c r="TOD1" s="29"/>
      <c r="TOE1" s="29"/>
      <c r="TOF1" s="29"/>
      <c r="TOG1" s="29"/>
      <c r="TOH1" s="29"/>
      <c r="TOI1" s="29"/>
      <c r="TOJ1" s="29"/>
      <c r="TOK1" s="29"/>
      <c r="TOL1" s="29"/>
      <c r="TOM1" s="29"/>
      <c r="TON1" s="29"/>
      <c r="TOO1" s="29"/>
      <c r="TOP1" s="29"/>
      <c r="TOQ1" s="29"/>
      <c r="TOR1" s="29"/>
      <c r="TOS1" s="29"/>
      <c r="TOT1" s="29"/>
      <c r="TOU1" s="29"/>
      <c r="TOV1" s="29"/>
      <c r="TOW1" s="29"/>
      <c r="TOX1" s="29"/>
      <c r="TOY1" s="29"/>
      <c r="TOZ1" s="29"/>
      <c r="TPA1" s="29"/>
      <c r="TPB1" s="29"/>
      <c r="TPC1" s="29"/>
      <c r="TPD1" s="29"/>
      <c r="TPE1" s="29"/>
      <c r="TPF1" s="29"/>
      <c r="TPG1" s="29"/>
      <c r="TPH1" s="29"/>
      <c r="TPI1" s="29"/>
      <c r="TPJ1" s="29"/>
      <c r="TPK1" s="29"/>
      <c r="TPL1" s="29"/>
      <c r="TPM1" s="29"/>
      <c r="TPN1" s="29"/>
      <c r="TPO1" s="29"/>
      <c r="TPP1" s="29"/>
      <c r="TPQ1" s="29"/>
      <c r="TPR1" s="29"/>
      <c r="TPS1" s="29"/>
      <c r="TPT1" s="29"/>
      <c r="TPU1" s="29"/>
      <c r="TPV1" s="29"/>
      <c r="TPW1" s="29"/>
      <c r="TPX1" s="29"/>
      <c r="TPY1" s="29"/>
      <c r="TPZ1" s="29"/>
      <c r="TQA1" s="29"/>
      <c r="TQB1" s="29"/>
      <c r="TQC1" s="29"/>
      <c r="TQD1" s="29"/>
      <c r="TQE1" s="29"/>
      <c r="TQF1" s="29"/>
      <c r="TQG1" s="29"/>
      <c r="TQH1" s="29"/>
      <c r="TQI1" s="29"/>
      <c r="TQJ1" s="29"/>
      <c r="TQK1" s="29"/>
      <c r="TQL1" s="29"/>
      <c r="TQM1" s="29"/>
      <c r="TQN1" s="29"/>
      <c r="TQO1" s="29"/>
      <c r="TQP1" s="29"/>
      <c r="TQQ1" s="29"/>
      <c r="TQR1" s="29"/>
      <c r="TQS1" s="29"/>
      <c r="TQT1" s="29"/>
      <c r="TQU1" s="29"/>
      <c r="TQV1" s="29"/>
      <c r="TQW1" s="29"/>
      <c r="TQX1" s="29"/>
      <c r="TQY1" s="29"/>
      <c r="TQZ1" s="29"/>
      <c r="TRA1" s="29"/>
      <c r="TRB1" s="29"/>
      <c r="TRC1" s="29"/>
      <c r="TRD1" s="29"/>
      <c r="TRE1" s="29"/>
      <c r="TRF1" s="29"/>
      <c r="TRG1" s="29"/>
      <c r="TRH1" s="29"/>
      <c r="TRI1" s="29"/>
      <c r="TRJ1" s="29"/>
      <c r="TRK1" s="29"/>
      <c r="TRL1" s="29"/>
      <c r="TRM1" s="29"/>
      <c r="TRN1" s="29"/>
      <c r="TRO1" s="29"/>
      <c r="TRP1" s="29"/>
      <c r="TRQ1" s="29"/>
      <c r="TRR1" s="29"/>
      <c r="TRS1" s="29"/>
      <c r="TRT1" s="29"/>
      <c r="TRU1" s="29"/>
      <c r="TRV1" s="29"/>
      <c r="TRW1" s="29"/>
      <c r="TRX1" s="29"/>
      <c r="TRY1" s="29"/>
      <c r="TRZ1" s="29"/>
      <c r="TSA1" s="29"/>
      <c r="TSB1" s="29"/>
      <c r="TSC1" s="29"/>
      <c r="TSD1" s="29"/>
      <c r="TSE1" s="29"/>
      <c r="TSF1" s="29"/>
      <c r="TSG1" s="29"/>
      <c r="TSH1" s="29"/>
      <c r="TSI1" s="29"/>
      <c r="TSJ1" s="29"/>
      <c r="TSK1" s="29"/>
      <c r="TSL1" s="29"/>
      <c r="TSM1" s="29"/>
      <c r="TSN1" s="29"/>
      <c r="TSO1" s="29"/>
      <c r="TSP1" s="29"/>
      <c r="TSQ1" s="29"/>
      <c r="TSR1" s="29"/>
      <c r="TSS1" s="29"/>
      <c r="TST1" s="29"/>
      <c r="TSU1" s="29"/>
      <c r="TSV1" s="29"/>
      <c r="TSW1" s="29"/>
      <c r="TSX1" s="29"/>
      <c r="TSY1" s="29"/>
      <c r="TSZ1" s="29"/>
      <c r="TTA1" s="29"/>
      <c r="TTB1" s="29"/>
      <c r="TTC1" s="29"/>
      <c r="TTD1" s="29"/>
      <c r="TTE1" s="29"/>
      <c r="TTF1" s="29"/>
      <c r="TTG1" s="29"/>
      <c r="TTH1" s="29"/>
      <c r="TTI1" s="29"/>
      <c r="TTJ1" s="29"/>
      <c r="TTK1" s="29"/>
      <c r="TTL1" s="29"/>
      <c r="TTM1" s="29"/>
      <c r="TTN1" s="29"/>
      <c r="TTO1" s="29"/>
      <c r="TTP1" s="29"/>
      <c r="TTQ1" s="29"/>
      <c r="TTR1" s="29"/>
      <c r="TTS1" s="29"/>
      <c r="TTT1" s="29"/>
      <c r="TTU1" s="29"/>
      <c r="TTV1" s="29"/>
      <c r="TTW1" s="29"/>
      <c r="TTX1" s="29"/>
      <c r="TTY1" s="29"/>
      <c r="TTZ1" s="29"/>
      <c r="TUA1" s="29"/>
      <c r="TUB1" s="29"/>
      <c r="TUC1" s="29"/>
      <c r="TUD1" s="29"/>
      <c r="TUE1" s="29"/>
      <c r="TUF1" s="29"/>
      <c r="TUG1" s="29"/>
      <c r="TUH1" s="29"/>
      <c r="TUI1" s="29"/>
      <c r="TUJ1" s="29"/>
      <c r="TUK1" s="29"/>
      <c r="TUL1" s="29"/>
      <c r="TUM1" s="29"/>
      <c r="TUN1" s="29"/>
      <c r="TUO1" s="29"/>
      <c r="TUP1" s="29"/>
      <c r="TUQ1" s="29"/>
      <c r="TUR1" s="29"/>
      <c r="TUS1" s="29"/>
      <c r="TUT1" s="29"/>
      <c r="TUU1" s="29"/>
      <c r="TUV1" s="29"/>
      <c r="TUW1" s="29"/>
      <c r="TUX1" s="29"/>
      <c r="TUY1" s="29"/>
      <c r="TUZ1" s="29"/>
      <c r="TVA1" s="29"/>
      <c r="TVB1" s="29"/>
      <c r="TVC1" s="29"/>
      <c r="TVD1" s="29"/>
      <c r="TVE1" s="29"/>
      <c r="TVF1" s="29"/>
      <c r="TVG1" s="29"/>
      <c r="TVH1" s="29"/>
      <c r="TVI1" s="29"/>
      <c r="TVJ1" s="29"/>
      <c r="TVK1" s="29"/>
      <c r="TVL1" s="29"/>
      <c r="TVM1" s="29"/>
      <c r="TVN1" s="29"/>
      <c r="TVO1" s="29"/>
      <c r="TVP1" s="29"/>
      <c r="TVQ1" s="29"/>
      <c r="TVR1" s="29"/>
      <c r="TVS1" s="29"/>
      <c r="TVT1" s="29"/>
      <c r="TVU1" s="29"/>
      <c r="TVV1" s="29"/>
      <c r="TVW1" s="29"/>
      <c r="TVX1" s="29"/>
      <c r="TVY1" s="29"/>
      <c r="TVZ1" s="29"/>
      <c r="TWA1" s="29"/>
      <c r="TWB1" s="29"/>
      <c r="TWC1" s="29"/>
      <c r="TWD1" s="29"/>
      <c r="TWE1" s="29"/>
      <c r="TWF1" s="29"/>
      <c r="TWG1" s="29"/>
      <c r="TWH1" s="29"/>
      <c r="TWI1" s="29"/>
      <c r="TWJ1" s="29"/>
      <c r="TWK1" s="29"/>
      <c r="TWL1" s="29"/>
      <c r="TWM1" s="29"/>
      <c r="TWN1" s="29"/>
      <c r="TWO1" s="29"/>
      <c r="TWP1" s="29"/>
      <c r="TWQ1" s="29"/>
      <c r="TWR1" s="29"/>
      <c r="TWS1" s="29"/>
      <c r="TWT1" s="29"/>
      <c r="TWU1" s="29"/>
      <c r="TWV1" s="29"/>
      <c r="TWW1" s="29"/>
      <c r="TWX1" s="29"/>
      <c r="TWY1" s="29"/>
      <c r="TWZ1" s="29"/>
      <c r="TXA1" s="29"/>
      <c r="TXB1" s="29"/>
      <c r="TXC1" s="29"/>
      <c r="TXD1" s="29"/>
      <c r="TXE1" s="29"/>
      <c r="TXF1" s="29"/>
      <c r="TXG1" s="29"/>
      <c r="TXH1" s="29"/>
      <c r="TXI1" s="29"/>
      <c r="TXJ1" s="29"/>
      <c r="TXK1" s="29"/>
      <c r="TXL1" s="29"/>
      <c r="TXM1" s="29"/>
      <c r="TXN1" s="29"/>
      <c r="TXO1" s="29"/>
      <c r="TXP1" s="29"/>
      <c r="TXQ1" s="29"/>
      <c r="TXR1" s="29"/>
      <c r="TXS1" s="29"/>
      <c r="TXT1" s="29"/>
      <c r="TXU1" s="29"/>
      <c r="TXV1" s="29"/>
      <c r="TXW1" s="29"/>
      <c r="TXX1" s="29"/>
      <c r="TXY1" s="29"/>
      <c r="TXZ1" s="29"/>
      <c r="TYA1" s="29"/>
      <c r="TYB1" s="29"/>
      <c r="TYC1" s="29"/>
      <c r="TYD1" s="29"/>
      <c r="TYE1" s="29"/>
      <c r="TYF1" s="29"/>
      <c r="TYG1" s="29"/>
      <c r="TYH1" s="29"/>
      <c r="TYI1" s="29"/>
      <c r="TYJ1" s="29"/>
      <c r="TYK1" s="29"/>
      <c r="TYL1" s="29"/>
      <c r="TYM1" s="29"/>
      <c r="TYN1" s="29"/>
      <c r="TYO1" s="29"/>
      <c r="TYP1" s="29"/>
      <c r="TYQ1" s="29"/>
      <c r="TYR1" s="29"/>
      <c r="TYS1" s="29"/>
      <c r="TYT1" s="29"/>
      <c r="TYU1" s="29"/>
      <c r="TYV1" s="29"/>
      <c r="TYW1" s="29"/>
      <c r="TYX1" s="29"/>
      <c r="TYY1" s="29"/>
      <c r="TYZ1" s="29"/>
      <c r="TZA1" s="29"/>
      <c r="TZB1" s="29"/>
      <c r="TZC1" s="29"/>
      <c r="TZD1" s="29"/>
      <c r="TZE1" s="29"/>
      <c r="TZF1" s="29"/>
      <c r="TZG1" s="29"/>
      <c r="TZH1" s="29"/>
      <c r="TZI1" s="29"/>
      <c r="TZJ1" s="29"/>
      <c r="TZK1" s="29"/>
      <c r="TZL1" s="29"/>
      <c r="TZM1" s="29"/>
      <c r="TZN1" s="29"/>
      <c r="TZO1" s="29"/>
      <c r="TZP1" s="29"/>
      <c r="TZQ1" s="29"/>
      <c r="TZR1" s="29"/>
      <c r="TZS1" s="29"/>
      <c r="TZT1" s="29"/>
      <c r="TZU1" s="29"/>
      <c r="TZV1" s="29"/>
      <c r="TZW1" s="29"/>
      <c r="TZX1" s="29"/>
      <c r="TZY1" s="29"/>
      <c r="TZZ1" s="29"/>
      <c r="UAA1" s="29"/>
      <c r="UAB1" s="29"/>
      <c r="UAC1" s="29"/>
      <c r="UAD1" s="29"/>
      <c r="UAE1" s="29"/>
      <c r="UAF1" s="29"/>
      <c r="UAG1" s="29"/>
      <c r="UAH1" s="29"/>
      <c r="UAI1" s="29"/>
      <c r="UAJ1" s="29"/>
      <c r="UAK1" s="29"/>
      <c r="UAL1" s="29"/>
      <c r="UAM1" s="29"/>
      <c r="UAN1" s="29"/>
      <c r="UAO1" s="29"/>
      <c r="UAP1" s="29"/>
      <c r="UAQ1" s="29"/>
      <c r="UAR1" s="29"/>
      <c r="UAS1" s="29"/>
      <c r="UAT1" s="29"/>
      <c r="UAU1" s="29"/>
      <c r="UAV1" s="29"/>
      <c r="UAW1" s="29"/>
      <c r="UAX1" s="29"/>
      <c r="UAY1" s="29"/>
      <c r="UAZ1" s="29"/>
      <c r="UBA1" s="29"/>
      <c r="UBB1" s="29"/>
      <c r="UBC1" s="29"/>
      <c r="UBD1" s="29"/>
      <c r="UBE1" s="29"/>
      <c r="UBF1" s="29"/>
      <c r="UBG1" s="29"/>
      <c r="UBH1" s="29"/>
      <c r="UBI1" s="29"/>
      <c r="UBJ1" s="29"/>
      <c r="UBK1" s="29"/>
      <c r="UBL1" s="29"/>
      <c r="UBM1" s="29"/>
      <c r="UBN1" s="29"/>
      <c r="UBO1" s="29"/>
      <c r="UBP1" s="29"/>
      <c r="UBQ1" s="29"/>
      <c r="UBR1" s="29"/>
      <c r="UBS1" s="29"/>
      <c r="UBT1" s="29"/>
      <c r="UBU1" s="29"/>
      <c r="UBV1" s="29"/>
      <c r="UBW1" s="29"/>
      <c r="UBX1" s="29"/>
      <c r="UBY1" s="29"/>
      <c r="UBZ1" s="29"/>
      <c r="UCA1" s="29"/>
      <c r="UCB1" s="29"/>
      <c r="UCC1" s="29"/>
      <c r="UCD1" s="29"/>
      <c r="UCE1" s="29"/>
      <c r="UCF1" s="29"/>
      <c r="UCG1" s="29"/>
      <c r="UCH1" s="29"/>
      <c r="UCI1" s="29"/>
      <c r="UCJ1" s="29"/>
      <c r="UCK1" s="29"/>
      <c r="UCL1" s="29"/>
      <c r="UCM1" s="29"/>
      <c r="UCN1" s="29"/>
      <c r="UCO1" s="29"/>
      <c r="UCP1" s="29"/>
      <c r="UCQ1" s="29"/>
      <c r="UCR1" s="29"/>
      <c r="UCS1" s="29"/>
      <c r="UCT1" s="29"/>
      <c r="UCU1" s="29"/>
      <c r="UCV1" s="29"/>
      <c r="UCW1" s="29"/>
      <c r="UCX1" s="29"/>
      <c r="UCY1" s="29"/>
      <c r="UCZ1" s="29"/>
      <c r="UDA1" s="29"/>
      <c r="UDB1" s="29"/>
      <c r="UDC1" s="29"/>
      <c r="UDD1" s="29"/>
      <c r="UDE1" s="29"/>
      <c r="UDF1" s="29"/>
      <c r="UDG1" s="29"/>
      <c r="UDH1" s="29"/>
      <c r="UDI1" s="29"/>
      <c r="UDJ1" s="29"/>
      <c r="UDK1" s="29"/>
      <c r="UDL1" s="29"/>
      <c r="UDM1" s="29"/>
      <c r="UDN1" s="29"/>
      <c r="UDO1" s="29"/>
      <c r="UDP1" s="29"/>
      <c r="UDQ1" s="29"/>
      <c r="UDR1" s="29"/>
      <c r="UDS1" s="29"/>
      <c r="UDT1" s="29"/>
      <c r="UDU1" s="29"/>
      <c r="UDV1" s="29"/>
      <c r="UDW1" s="29"/>
      <c r="UDX1" s="29"/>
      <c r="UDY1" s="29"/>
      <c r="UDZ1" s="29"/>
      <c r="UEA1" s="29"/>
      <c r="UEB1" s="29"/>
      <c r="UEC1" s="29"/>
      <c r="UED1" s="29"/>
      <c r="UEE1" s="29"/>
      <c r="UEF1" s="29"/>
      <c r="UEG1" s="29"/>
      <c r="UEH1" s="29"/>
      <c r="UEI1" s="29"/>
      <c r="UEJ1" s="29"/>
      <c r="UEK1" s="29"/>
      <c r="UEL1" s="29"/>
      <c r="UEM1" s="29"/>
      <c r="UEN1" s="29"/>
      <c r="UEO1" s="29"/>
      <c r="UEP1" s="29"/>
      <c r="UEQ1" s="29"/>
      <c r="UER1" s="29"/>
      <c r="UES1" s="29"/>
      <c r="UET1" s="29"/>
      <c r="UEU1" s="29"/>
      <c r="UEV1" s="29"/>
      <c r="UEW1" s="29"/>
      <c r="UEX1" s="29"/>
      <c r="UEY1" s="29"/>
      <c r="UEZ1" s="29"/>
      <c r="UFA1" s="29"/>
      <c r="UFB1" s="29"/>
      <c r="UFC1" s="29"/>
      <c r="UFD1" s="29"/>
      <c r="UFE1" s="29"/>
      <c r="UFF1" s="29"/>
      <c r="UFG1" s="29"/>
      <c r="UFH1" s="29"/>
      <c r="UFI1" s="29"/>
      <c r="UFJ1" s="29"/>
      <c r="UFK1" s="29"/>
      <c r="UFL1" s="29"/>
      <c r="UFM1" s="29"/>
      <c r="UFN1" s="29"/>
      <c r="UFO1" s="29"/>
      <c r="UFP1" s="29"/>
      <c r="UFQ1" s="29"/>
      <c r="UFR1" s="29"/>
      <c r="UFS1" s="29"/>
      <c r="UFT1" s="29"/>
      <c r="UFU1" s="29"/>
      <c r="UFV1" s="29"/>
      <c r="UFW1" s="29"/>
      <c r="UFX1" s="29"/>
      <c r="UFY1" s="29"/>
      <c r="UFZ1" s="29"/>
      <c r="UGA1" s="29"/>
      <c r="UGB1" s="29"/>
      <c r="UGC1" s="29"/>
      <c r="UGD1" s="29"/>
      <c r="UGE1" s="29"/>
      <c r="UGF1" s="29"/>
      <c r="UGG1" s="29"/>
      <c r="UGH1" s="29"/>
      <c r="UGI1" s="29"/>
      <c r="UGJ1" s="29"/>
      <c r="UGK1" s="29"/>
      <c r="UGL1" s="29"/>
      <c r="UGM1" s="29"/>
      <c r="UGN1" s="29"/>
      <c r="UGO1" s="29"/>
      <c r="UGP1" s="29"/>
      <c r="UGQ1" s="29"/>
      <c r="UGR1" s="29"/>
      <c r="UGS1" s="29"/>
      <c r="UGT1" s="29"/>
      <c r="UGU1" s="29"/>
      <c r="UGV1" s="29"/>
      <c r="UGW1" s="29"/>
      <c r="UGX1" s="29"/>
      <c r="UGY1" s="29"/>
      <c r="UGZ1" s="29"/>
      <c r="UHA1" s="29"/>
      <c r="UHB1" s="29"/>
      <c r="UHC1" s="29"/>
      <c r="UHD1" s="29"/>
      <c r="UHE1" s="29"/>
      <c r="UHF1" s="29"/>
      <c r="UHG1" s="29"/>
      <c r="UHH1" s="29"/>
      <c r="UHI1" s="29"/>
      <c r="UHJ1" s="29"/>
      <c r="UHK1" s="29"/>
      <c r="UHL1" s="29"/>
      <c r="UHM1" s="29"/>
      <c r="UHN1" s="29"/>
      <c r="UHO1" s="29"/>
      <c r="UHP1" s="29"/>
      <c r="UHQ1" s="29"/>
      <c r="UHR1" s="29"/>
      <c r="UHS1" s="29"/>
      <c r="UHT1" s="29"/>
      <c r="UHU1" s="29"/>
      <c r="UHV1" s="29"/>
      <c r="UHW1" s="29"/>
      <c r="UHX1" s="29"/>
      <c r="UHY1" s="29"/>
      <c r="UHZ1" s="29"/>
      <c r="UIA1" s="29"/>
      <c r="UIB1" s="29"/>
      <c r="UIC1" s="29"/>
      <c r="UID1" s="29"/>
      <c r="UIE1" s="29"/>
      <c r="UIF1" s="29"/>
      <c r="UIG1" s="29"/>
      <c r="UIH1" s="29"/>
      <c r="UII1" s="29"/>
      <c r="UIJ1" s="29"/>
      <c r="UIK1" s="29"/>
      <c r="UIL1" s="29"/>
      <c r="UIM1" s="29"/>
      <c r="UIN1" s="29"/>
      <c r="UIO1" s="29"/>
      <c r="UIP1" s="29"/>
      <c r="UIQ1" s="29"/>
      <c r="UIR1" s="29"/>
      <c r="UIS1" s="29"/>
      <c r="UIT1" s="29"/>
      <c r="UIU1" s="29"/>
      <c r="UIV1" s="29"/>
      <c r="UIW1" s="29"/>
      <c r="UIX1" s="29"/>
      <c r="UIY1" s="29"/>
      <c r="UIZ1" s="29"/>
      <c r="UJA1" s="29"/>
      <c r="UJB1" s="29"/>
      <c r="UJC1" s="29"/>
      <c r="UJD1" s="29"/>
      <c r="UJE1" s="29"/>
      <c r="UJF1" s="29"/>
      <c r="UJG1" s="29"/>
      <c r="UJH1" s="29"/>
      <c r="UJI1" s="29"/>
      <c r="UJJ1" s="29"/>
      <c r="UJK1" s="29"/>
      <c r="UJL1" s="29"/>
      <c r="UJM1" s="29"/>
      <c r="UJN1" s="29"/>
      <c r="UJO1" s="29"/>
      <c r="UJP1" s="29"/>
      <c r="UJQ1" s="29"/>
      <c r="UJR1" s="29"/>
      <c r="UJS1" s="29"/>
      <c r="UJT1" s="29"/>
      <c r="UJU1" s="29"/>
      <c r="UJV1" s="29"/>
      <c r="UJW1" s="29"/>
      <c r="UJX1" s="29"/>
      <c r="UJY1" s="29"/>
      <c r="UJZ1" s="29"/>
      <c r="UKA1" s="29"/>
      <c r="UKB1" s="29"/>
      <c r="UKC1" s="29"/>
      <c r="UKD1" s="29"/>
      <c r="UKE1" s="29"/>
      <c r="UKF1" s="29"/>
      <c r="UKG1" s="29"/>
      <c r="UKH1" s="29"/>
      <c r="UKI1" s="29"/>
      <c r="UKJ1" s="29"/>
      <c r="UKK1" s="29"/>
      <c r="UKL1" s="29"/>
      <c r="UKM1" s="29"/>
      <c r="UKN1" s="29"/>
      <c r="UKO1" s="29"/>
      <c r="UKP1" s="29"/>
      <c r="UKQ1" s="29"/>
      <c r="UKR1" s="29"/>
      <c r="UKS1" s="29"/>
      <c r="UKT1" s="29"/>
      <c r="UKU1" s="29"/>
      <c r="UKV1" s="29"/>
      <c r="UKW1" s="29"/>
      <c r="UKX1" s="29"/>
      <c r="UKY1" s="29"/>
      <c r="UKZ1" s="29"/>
      <c r="ULA1" s="29"/>
      <c r="ULB1" s="29"/>
      <c r="ULC1" s="29"/>
      <c r="ULD1" s="29"/>
      <c r="ULE1" s="29"/>
      <c r="ULF1" s="29"/>
      <c r="ULG1" s="29"/>
      <c r="ULH1" s="29"/>
      <c r="ULI1" s="29"/>
      <c r="ULJ1" s="29"/>
      <c r="ULK1" s="29"/>
      <c r="ULL1" s="29"/>
      <c r="ULM1" s="29"/>
      <c r="ULN1" s="29"/>
      <c r="ULO1" s="29"/>
      <c r="ULP1" s="29"/>
      <c r="ULQ1" s="29"/>
      <c r="ULR1" s="29"/>
      <c r="ULS1" s="29"/>
      <c r="ULT1" s="29"/>
      <c r="ULU1" s="29"/>
      <c r="ULV1" s="29"/>
      <c r="ULW1" s="29"/>
      <c r="ULX1" s="29"/>
      <c r="ULY1" s="29"/>
      <c r="ULZ1" s="29"/>
      <c r="UMA1" s="29"/>
      <c r="UMB1" s="29"/>
      <c r="UMC1" s="29"/>
      <c r="UMD1" s="29"/>
      <c r="UME1" s="29"/>
      <c r="UMF1" s="29"/>
      <c r="UMG1" s="29"/>
      <c r="UMH1" s="29"/>
      <c r="UMI1" s="29"/>
      <c r="UMJ1" s="29"/>
      <c r="UMK1" s="29"/>
      <c r="UML1" s="29"/>
      <c r="UMM1" s="29"/>
      <c r="UMN1" s="29"/>
      <c r="UMO1" s="29"/>
      <c r="UMP1" s="29"/>
      <c r="UMQ1" s="29"/>
      <c r="UMR1" s="29"/>
      <c r="UMS1" s="29"/>
      <c r="UMT1" s="29"/>
      <c r="UMU1" s="29"/>
      <c r="UMV1" s="29"/>
      <c r="UMW1" s="29"/>
      <c r="UMX1" s="29"/>
      <c r="UMY1" s="29"/>
      <c r="UMZ1" s="29"/>
      <c r="UNA1" s="29"/>
      <c r="UNB1" s="29"/>
      <c r="UNC1" s="29"/>
      <c r="UND1" s="29"/>
      <c r="UNE1" s="29"/>
      <c r="UNF1" s="29"/>
      <c r="UNG1" s="29"/>
      <c r="UNH1" s="29"/>
      <c r="UNI1" s="29"/>
      <c r="UNJ1" s="29"/>
      <c r="UNK1" s="29"/>
      <c r="UNL1" s="29"/>
      <c r="UNM1" s="29"/>
      <c r="UNN1" s="29"/>
      <c r="UNO1" s="29"/>
      <c r="UNP1" s="29"/>
      <c r="UNQ1" s="29"/>
      <c r="UNR1" s="29"/>
      <c r="UNS1" s="29"/>
      <c r="UNT1" s="29"/>
      <c r="UNU1" s="29"/>
      <c r="UNV1" s="29"/>
      <c r="UNW1" s="29"/>
      <c r="UNX1" s="29"/>
      <c r="UNY1" s="29"/>
      <c r="UNZ1" s="29"/>
      <c r="UOA1" s="29"/>
      <c r="UOB1" s="29"/>
      <c r="UOC1" s="29"/>
      <c r="UOD1" s="29"/>
      <c r="UOE1" s="29"/>
      <c r="UOF1" s="29"/>
      <c r="UOG1" s="29"/>
      <c r="UOH1" s="29"/>
      <c r="UOI1" s="29"/>
      <c r="UOJ1" s="29"/>
      <c r="UOK1" s="29"/>
      <c r="UOL1" s="29"/>
      <c r="UOM1" s="29"/>
      <c r="UON1" s="29"/>
      <c r="UOO1" s="29"/>
      <c r="UOP1" s="29"/>
      <c r="UOQ1" s="29"/>
      <c r="UOR1" s="29"/>
      <c r="UOS1" s="29"/>
      <c r="UOT1" s="29"/>
      <c r="UOU1" s="29"/>
      <c r="UOV1" s="29"/>
      <c r="UOW1" s="29"/>
      <c r="UOX1" s="29"/>
      <c r="UOY1" s="29"/>
      <c r="UOZ1" s="29"/>
      <c r="UPA1" s="29"/>
      <c r="UPB1" s="29"/>
      <c r="UPC1" s="29"/>
      <c r="UPD1" s="29"/>
      <c r="UPE1" s="29"/>
      <c r="UPF1" s="29"/>
      <c r="UPG1" s="29"/>
      <c r="UPH1" s="29"/>
      <c r="UPI1" s="29"/>
      <c r="UPJ1" s="29"/>
      <c r="UPK1" s="29"/>
      <c r="UPL1" s="29"/>
      <c r="UPM1" s="29"/>
      <c r="UPN1" s="29"/>
      <c r="UPO1" s="29"/>
      <c r="UPP1" s="29"/>
      <c r="UPQ1" s="29"/>
      <c r="UPR1" s="29"/>
      <c r="UPS1" s="29"/>
      <c r="UPT1" s="29"/>
      <c r="UPU1" s="29"/>
      <c r="UPV1" s="29"/>
      <c r="UPW1" s="29"/>
      <c r="UPX1" s="29"/>
      <c r="UPY1" s="29"/>
      <c r="UPZ1" s="29"/>
      <c r="UQA1" s="29"/>
      <c r="UQB1" s="29"/>
      <c r="UQC1" s="29"/>
      <c r="UQD1" s="29"/>
      <c r="UQE1" s="29"/>
      <c r="UQF1" s="29"/>
      <c r="UQG1" s="29"/>
      <c r="UQH1" s="29"/>
      <c r="UQI1" s="29"/>
      <c r="UQJ1" s="29"/>
      <c r="UQK1" s="29"/>
      <c r="UQL1" s="29"/>
      <c r="UQM1" s="29"/>
      <c r="UQN1" s="29"/>
      <c r="UQO1" s="29"/>
      <c r="UQP1" s="29"/>
      <c r="UQQ1" s="29"/>
      <c r="UQR1" s="29"/>
      <c r="UQS1" s="29"/>
      <c r="UQT1" s="29"/>
      <c r="UQU1" s="29"/>
      <c r="UQV1" s="29"/>
      <c r="UQW1" s="29"/>
      <c r="UQX1" s="29"/>
      <c r="UQY1" s="29"/>
      <c r="UQZ1" s="29"/>
      <c r="URA1" s="29"/>
      <c r="URB1" s="29"/>
      <c r="URC1" s="29"/>
      <c r="URD1" s="29"/>
      <c r="URE1" s="29"/>
      <c r="URF1" s="29"/>
      <c r="URG1" s="29"/>
      <c r="URH1" s="29"/>
      <c r="URI1" s="29"/>
      <c r="URJ1" s="29"/>
      <c r="URK1" s="29"/>
      <c r="URL1" s="29"/>
      <c r="URM1" s="29"/>
      <c r="URN1" s="29"/>
      <c r="URO1" s="29"/>
      <c r="URP1" s="29"/>
      <c r="URQ1" s="29"/>
      <c r="URR1" s="29"/>
      <c r="URS1" s="29"/>
      <c r="URT1" s="29"/>
      <c r="URU1" s="29"/>
      <c r="URV1" s="29"/>
      <c r="URW1" s="29"/>
      <c r="URX1" s="29"/>
      <c r="URY1" s="29"/>
      <c r="URZ1" s="29"/>
      <c r="USA1" s="29"/>
      <c r="USB1" s="29"/>
      <c r="USC1" s="29"/>
      <c r="USD1" s="29"/>
      <c r="USE1" s="29"/>
      <c r="USF1" s="29"/>
      <c r="USG1" s="29"/>
      <c r="USH1" s="29"/>
      <c r="USI1" s="29"/>
      <c r="USJ1" s="29"/>
      <c r="USK1" s="29"/>
      <c r="USL1" s="29"/>
      <c r="USM1" s="29"/>
      <c r="USN1" s="29"/>
      <c r="USO1" s="29"/>
      <c r="USP1" s="29"/>
      <c r="USQ1" s="29"/>
      <c r="USR1" s="29"/>
      <c r="USS1" s="29"/>
      <c r="UST1" s="29"/>
      <c r="USU1" s="29"/>
      <c r="USV1" s="29"/>
      <c r="USW1" s="29"/>
      <c r="USX1" s="29"/>
      <c r="USY1" s="29"/>
      <c r="USZ1" s="29"/>
      <c r="UTA1" s="29"/>
      <c r="UTB1" s="29"/>
      <c r="UTC1" s="29"/>
      <c r="UTD1" s="29"/>
      <c r="UTE1" s="29"/>
      <c r="UTF1" s="29"/>
      <c r="UTG1" s="29"/>
      <c r="UTH1" s="29"/>
      <c r="UTI1" s="29"/>
      <c r="UTJ1" s="29"/>
      <c r="UTK1" s="29"/>
      <c r="UTL1" s="29"/>
      <c r="UTM1" s="29"/>
      <c r="UTN1" s="29"/>
      <c r="UTO1" s="29"/>
      <c r="UTP1" s="29"/>
      <c r="UTQ1" s="29"/>
      <c r="UTR1" s="29"/>
      <c r="UTS1" s="29"/>
      <c r="UTT1" s="29"/>
      <c r="UTU1" s="29"/>
      <c r="UTV1" s="29"/>
      <c r="UTW1" s="29"/>
      <c r="UTX1" s="29"/>
      <c r="UTY1" s="29"/>
      <c r="UTZ1" s="29"/>
      <c r="UUA1" s="29"/>
      <c r="UUB1" s="29"/>
      <c r="UUC1" s="29"/>
      <c r="UUD1" s="29"/>
      <c r="UUE1" s="29"/>
      <c r="UUF1" s="29"/>
      <c r="UUG1" s="29"/>
      <c r="UUH1" s="29"/>
      <c r="UUI1" s="29"/>
      <c r="UUJ1" s="29"/>
      <c r="UUK1" s="29"/>
      <c r="UUL1" s="29"/>
      <c r="UUM1" s="29"/>
      <c r="UUN1" s="29"/>
      <c r="UUO1" s="29"/>
      <c r="UUP1" s="29"/>
      <c r="UUQ1" s="29"/>
      <c r="UUR1" s="29"/>
      <c r="UUS1" s="29"/>
      <c r="UUT1" s="29"/>
      <c r="UUU1" s="29"/>
      <c r="UUV1" s="29"/>
      <c r="UUW1" s="29"/>
      <c r="UUX1" s="29"/>
      <c r="UUY1" s="29"/>
      <c r="UUZ1" s="29"/>
      <c r="UVA1" s="29"/>
      <c r="UVB1" s="29"/>
      <c r="UVC1" s="29"/>
      <c r="UVD1" s="29"/>
      <c r="UVE1" s="29"/>
      <c r="UVF1" s="29"/>
      <c r="UVG1" s="29"/>
      <c r="UVH1" s="29"/>
      <c r="UVI1" s="29"/>
      <c r="UVJ1" s="29"/>
      <c r="UVK1" s="29"/>
      <c r="UVL1" s="29"/>
      <c r="UVM1" s="29"/>
      <c r="UVN1" s="29"/>
      <c r="UVO1" s="29"/>
      <c r="UVP1" s="29"/>
      <c r="UVQ1" s="29"/>
      <c r="UVR1" s="29"/>
      <c r="UVS1" s="29"/>
      <c r="UVT1" s="29"/>
      <c r="UVU1" s="29"/>
      <c r="UVV1" s="29"/>
      <c r="UVW1" s="29"/>
      <c r="UVX1" s="29"/>
      <c r="UVY1" s="29"/>
      <c r="UVZ1" s="29"/>
      <c r="UWA1" s="29"/>
      <c r="UWB1" s="29"/>
      <c r="UWC1" s="29"/>
      <c r="UWD1" s="29"/>
      <c r="UWE1" s="29"/>
      <c r="UWF1" s="29"/>
      <c r="UWG1" s="29"/>
      <c r="UWH1" s="29"/>
      <c r="UWI1" s="29"/>
      <c r="UWJ1" s="29"/>
      <c r="UWK1" s="29"/>
      <c r="UWL1" s="29"/>
      <c r="UWM1" s="29"/>
      <c r="UWN1" s="29"/>
      <c r="UWO1" s="29"/>
      <c r="UWP1" s="29"/>
      <c r="UWQ1" s="29"/>
      <c r="UWR1" s="29"/>
      <c r="UWS1" s="29"/>
      <c r="UWT1" s="29"/>
      <c r="UWU1" s="29"/>
      <c r="UWV1" s="29"/>
      <c r="UWW1" s="29"/>
      <c r="UWX1" s="29"/>
      <c r="UWY1" s="29"/>
      <c r="UWZ1" s="29"/>
      <c r="UXA1" s="29"/>
      <c r="UXB1" s="29"/>
      <c r="UXC1" s="29"/>
      <c r="UXD1" s="29"/>
      <c r="UXE1" s="29"/>
      <c r="UXF1" s="29"/>
      <c r="UXG1" s="29"/>
      <c r="UXH1" s="29"/>
      <c r="UXI1" s="29"/>
      <c r="UXJ1" s="29"/>
      <c r="UXK1" s="29"/>
      <c r="UXL1" s="29"/>
      <c r="UXM1" s="29"/>
      <c r="UXN1" s="29"/>
      <c r="UXO1" s="29"/>
      <c r="UXP1" s="29"/>
      <c r="UXQ1" s="29"/>
      <c r="UXR1" s="29"/>
      <c r="UXS1" s="29"/>
      <c r="UXT1" s="29"/>
      <c r="UXU1" s="29"/>
      <c r="UXV1" s="29"/>
      <c r="UXW1" s="29"/>
      <c r="UXX1" s="29"/>
      <c r="UXY1" s="29"/>
      <c r="UXZ1" s="29"/>
      <c r="UYA1" s="29"/>
      <c r="UYB1" s="29"/>
      <c r="UYC1" s="29"/>
      <c r="UYD1" s="29"/>
      <c r="UYE1" s="29"/>
      <c r="UYF1" s="29"/>
      <c r="UYG1" s="29"/>
      <c r="UYH1" s="29"/>
      <c r="UYI1" s="29"/>
      <c r="UYJ1" s="29"/>
      <c r="UYK1" s="29"/>
      <c r="UYL1" s="29"/>
      <c r="UYM1" s="29"/>
      <c r="UYN1" s="29"/>
      <c r="UYO1" s="29"/>
      <c r="UYP1" s="29"/>
      <c r="UYQ1" s="29"/>
      <c r="UYR1" s="29"/>
      <c r="UYS1" s="29"/>
      <c r="UYT1" s="29"/>
      <c r="UYU1" s="29"/>
      <c r="UYV1" s="29"/>
      <c r="UYW1" s="29"/>
      <c r="UYX1" s="29"/>
      <c r="UYY1" s="29"/>
      <c r="UYZ1" s="29"/>
      <c r="UZA1" s="29"/>
      <c r="UZB1" s="29"/>
      <c r="UZC1" s="29"/>
      <c r="UZD1" s="29"/>
      <c r="UZE1" s="29"/>
      <c r="UZF1" s="29"/>
      <c r="UZG1" s="29"/>
      <c r="UZH1" s="29"/>
      <c r="UZI1" s="29"/>
      <c r="UZJ1" s="29"/>
      <c r="UZK1" s="29"/>
      <c r="UZL1" s="29"/>
      <c r="UZM1" s="29"/>
      <c r="UZN1" s="29"/>
      <c r="UZO1" s="29"/>
      <c r="UZP1" s="29"/>
      <c r="UZQ1" s="29"/>
      <c r="UZR1" s="29"/>
      <c r="UZS1" s="29"/>
      <c r="UZT1" s="29"/>
      <c r="UZU1" s="29"/>
      <c r="UZV1" s="29"/>
      <c r="UZW1" s="29"/>
      <c r="UZX1" s="29"/>
      <c r="UZY1" s="29"/>
      <c r="UZZ1" s="29"/>
      <c r="VAA1" s="29"/>
      <c r="VAB1" s="29"/>
      <c r="VAC1" s="29"/>
      <c r="VAD1" s="29"/>
      <c r="VAE1" s="29"/>
      <c r="VAF1" s="29"/>
      <c r="VAG1" s="29"/>
      <c r="VAH1" s="29"/>
      <c r="VAI1" s="29"/>
      <c r="VAJ1" s="29"/>
      <c r="VAK1" s="29"/>
      <c r="VAL1" s="29"/>
      <c r="VAM1" s="29"/>
      <c r="VAN1" s="29"/>
      <c r="VAO1" s="29"/>
      <c r="VAP1" s="29"/>
      <c r="VAQ1" s="29"/>
      <c r="VAR1" s="29"/>
      <c r="VAS1" s="29"/>
      <c r="VAT1" s="29"/>
      <c r="VAU1" s="29"/>
      <c r="VAV1" s="29"/>
      <c r="VAW1" s="29"/>
      <c r="VAX1" s="29"/>
      <c r="VAY1" s="29"/>
      <c r="VAZ1" s="29"/>
      <c r="VBA1" s="29"/>
      <c r="VBB1" s="29"/>
      <c r="VBC1" s="29"/>
      <c r="VBD1" s="29"/>
      <c r="VBE1" s="29"/>
      <c r="VBF1" s="29"/>
      <c r="VBG1" s="29"/>
      <c r="VBH1" s="29"/>
      <c r="VBI1" s="29"/>
      <c r="VBJ1" s="29"/>
      <c r="VBK1" s="29"/>
      <c r="VBL1" s="29"/>
      <c r="VBM1" s="29"/>
      <c r="VBN1" s="29"/>
      <c r="VBO1" s="29"/>
      <c r="VBP1" s="29"/>
      <c r="VBQ1" s="29"/>
      <c r="VBR1" s="29"/>
      <c r="VBS1" s="29"/>
      <c r="VBT1" s="29"/>
      <c r="VBU1" s="29"/>
      <c r="VBV1" s="29"/>
      <c r="VBW1" s="29"/>
      <c r="VBX1" s="29"/>
      <c r="VBY1" s="29"/>
      <c r="VBZ1" s="29"/>
      <c r="VCA1" s="29"/>
      <c r="VCB1" s="29"/>
      <c r="VCC1" s="29"/>
      <c r="VCD1" s="29"/>
      <c r="VCE1" s="29"/>
      <c r="VCF1" s="29"/>
      <c r="VCG1" s="29"/>
      <c r="VCH1" s="29"/>
      <c r="VCI1" s="29"/>
      <c r="VCJ1" s="29"/>
      <c r="VCK1" s="29"/>
      <c r="VCL1" s="29"/>
      <c r="VCM1" s="29"/>
      <c r="VCN1" s="29"/>
      <c r="VCO1" s="29"/>
      <c r="VCP1" s="29"/>
      <c r="VCQ1" s="29"/>
      <c r="VCR1" s="29"/>
      <c r="VCS1" s="29"/>
      <c r="VCT1" s="29"/>
      <c r="VCU1" s="29"/>
      <c r="VCV1" s="29"/>
      <c r="VCW1" s="29"/>
      <c r="VCX1" s="29"/>
      <c r="VCY1" s="29"/>
      <c r="VCZ1" s="29"/>
      <c r="VDA1" s="29"/>
      <c r="VDB1" s="29"/>
      <c r="VDC1" s="29"/>
      <c r="VDD1" s="29"/>
      <c r="VDE1" s="29"/>
      <c r="VDF1" s="29"/>
      <c r="VDG1" s="29"/>
      <c r="VDH1" s="29"/>
      <c r="VDI1" s="29"/>
      <c r="VDJ1" s="29"/>
      <c r="VDK1" s="29"/>
      <c r="VDL1" s="29"/>
      <c r="VDM1" s="29"/>
      <c r="VDN1" s="29"/>
      <c r="VDO1" s="29"/>
      <c r="VDP1" s="29"/>
      <c r="VDQ1" s="29"/>
      <c r="VDR1" s="29"/>
      <c r="VDS1" s="29"/>
      <c r="VDT1" s="29"/>
      <c r="VDU1" s="29"/>
      <c r="VDV1" s="29"/>
      <c r="VDW1" s="29"/>
      <c r="VDX1" s="29"/>
      <c r="VDY1" s="29"/>
      <c r="VDZ1" s="29"/>
      <c r="VEA1" s="29"/>
      <c r="VEB1" s="29"/>
      <c r="VEC1" s="29"/>
      <c r="VED1" s="29"/>
      <c r="VEE1" s="29"/>
      <c r="VEF1" s="29"/>
      <c r="VEG1" s="29"/>
      <c r="VEH1" s="29"/>
      <c r="VEI1" s="29"/>
      <c r="VEJ1" s="29"/>
      <c r="VEK1" s="29"/>
      <c r="VEL1" s="29"/>
      <c r="VEM1" s="29"/>
      <c r="VEN1" s="29"/>
      <c r="VEO1" s="29"/>
      <c r="VEP1" s="29"/>
      <c r="VEQ1" s="29"/>
      <c r="VER1" s="29"/>
      <c r="VES1" s="29"/>
      <c r="VET1" s="29"/>
      <c r="VEU1" s="29"/>
      <c r="VEV1" s="29"/>
      <c r="VEW1" s="29"/>
      <c r="VEX1" s="29"/>
      <c r="VEY1" s="29"/>
      <c r="VEZ1" s="29"/>
      <c r="VFA1" s="29"/>
      <c r="VFB1" s="29"/>
      <c r="VFC1" s="29"/>
      <c r="VFD1" s="29"/>
      <c r="VFE1" s="29"/>
      <c r="VFF1" s="29"/>
      <c r="VFG1" s="29"/>
      <c r="VFH1" s="29"/>
      <c r="VFI1" s="29"/>
      <c r="VFJ1" s="29"/>
      <c r="VFK1" s="29"/>
      <c r="VFL1" s="29"/>
      <c r="VFM1" s="29"/>
      <c r="VFN1" s="29"/>
      <c r="VFO1" s="29"/>
      <c r="VFP1" s="29"/>
      <c r="VFQ1" s="29"/>
      <c r="VFR1" s="29"/>
      <c r="VFS1" s="29"/>
      <c r="VFT1" s="29"/>
      <c r="VFU1" s="29"/>
      <c r="VFV1" s="29"/>
      <c r="VFW1" s="29"/>
      <c r="VFX1" s="29"/>
      <c r="VFY1" s="29"/>
      <c r="VFZ1" s="29"/>
      <c r="VGA1" s="29"/>
      <c r="VGB1" s="29"/>
      <c r="VGC1" s="29"/>
      <c r="VGD1" s="29"/>
      <c r="VGE1" s="29"/>
      <c r="VGF1" s="29"/>
      <c r="VGG1" s="29"/>
      <c r="VGH1" s="29"/>
      <c r="VGI1" s="29"/>
      <c r="VGJ1" s="29"/>
      <c r="VGK1" s="29"/>
      <c r="VGL1" s="29"/>
      <c r="VGM1" s="29"/>
      <c r="VGN1" s="29"/>
      <c r="VGO1" s="29"/>
      <c r="VGP1" s="29"/>
      <c r="VGQ1" s="29"/>
      <c r="VGR1" s="29"/>
      <c r="VGS1" s="29"/>
      <c r="VGT1" s="29"/>
      <c r="VGU1" s="29"/>
      <c r="VGV1" s="29"/>
      <c r="VGW1" s="29"/>
      <c r="VGX1" s="29"/>
      <c r="VGY1" s="29"/>
      <c r="VGZ1" s="29"/>
      <c r="VHA1" s="29"/>
      <c r="VHB1" s="29"/>
      <c r="VHC1" s="29"/>
      <c r="VHD1" s="29"/>
      <c r="VHE1" s="29"/>
      <c r="VHF1" s="29"/>
      <c r="VHG1" s="29"/>
      <c r="VHH1" s="29"/>
      <c r="VHI1" s="29"/>
      <c r="VHJ1" s="29"/>
      <c r="VHK1" s="29"/>
      <c r="VHL1" s="29"/>
      <c r="VHM1" s="29"/>
      <c r="VHN1" s="29"/>
      <c r="VHO1" s="29"/>
      <c r="VHP1" s="29"/>
      <c r="VHQ1" s="29"/>
      <c r="VHR1" s="29"/>
      <c r="VHS1" s="29"/>
      <c r="VHT1" s="29"/>
      <c r="VHU1" s="29"/>
      <c r="VHV1" s="29"/>
      <c r="VHW1" s="29"/>
      <c r="VHX1" s="29"/>
      <c r="VHY1" s="29"/>
      <c r="VHZ1" s="29"/>
      <c r="VIA1" s="29"/>
      <c r="VIB1" s="29"/>
      <c r="VIC1" s="29"/>
      <c r="VID1" s="29"/>
      <c r="VIE1" s="29"/>
      <c r="VIF1" s="29"/>
      <c r="VIG1" s="29"/>
      <c r="VIH1" s="29"/>
      <c r="VII1" s="29"/>
      <c r="VIJ1" s="29"/>
      <c r="VIK1" s="29"/>
      <c r="VIL1" s="29"/>
      <c r="VIM1" s="29"/>
      <c r="VIN1" s="29"/>
      <c r="VIO1" s="29"/>
      <c r="VIP1" s="29"/>
      <c r="VIQ1" s="29"/>
      <c r="VIR1" s="29"/>
      <c r="VIS1" s="29"/>
      <c r="VIT1" s="29"/>
      <c r="VIU1" s="29"/>
      <c r="VIV1" s="29"/>
      <c r="VIW1" s="29"/>
      <c r="VIX1" s="29"/>
      <c r="VIY1" s="29"/>
      <c r="VIZ1" s="29"/>
      <c r="VJA1" s="29"/>
      <c r="VJB1" s="29"/>
      <c r="VJC1" s="29"/>
      <c r="VJD1" s="29"/>
      <c r="VJE1" s="29"/>
      <c r="VJF1" s="29"/>
      <c r="VJG1" s="29"/>
      <c r="VJH1" s="29"/>
      <c r="VJI1" s="29"/>
      <c r="VJJ1" s="29"/>
      <c r="VJK1" s="29"/>
      <c r="VJL1" s="29"/>
      <c r="VJM1" s="29"/>
      <c r="VJN1" s="29"/>
      <c r="VJO1" s="29"/>
      <c r="VJP1" s="29"/>
      <c r="VJQ1" s="29"/>
      <c r="VJR1" s="29"/>
      <c r="VJS1" s="29"/>
      <c r="VJT1" s="29"/>
      <c r="VJU1" s="29"/>
      <c r="VJV1" s="29"/>
      <c r="VJW1" s="29"/>
      <c r="VJX1" s="29"/>
      <c r="VJY1" s="29"/>
      <c r="VJZ1" s="29"/>
      <c r="VKA1" s="29"/>
      <c r="VKB1" s="29"/>
      <c r="VKC1" s="29"/>
      <c r="VKD1" s="29"/>
      <c r="VKE1" s="29"/>
      <c r="VKF1" s="29"/>
      <c r="VKG1" s="29"/>
      <c r="VKH1" s="29"/>
      <c r="VKI1" s="29"/>
      <c r="VKJ1" s="29"/>
      <c r="VKK1" s="29"/>
      <c r="VKL1" s="29"/>
      <c r="VKM1" s="29"/>
      <c r="VKN1" s="29"/>
      <c r="VKO1" s="29"/>
      <c r="VKP1" s="29"/>
      <c r="VKQ1" s="29"/>
      <c r="VKR1" s="29"/>
      <c r="VKS1" s="29"/>
      <c r="VKT1" s="29"/>
      <c r="VKU1" s="29"/>
      <c r="VKV1" s="29"/>
      <c r="VKW1" s="29"/>
      <c r="VKX1" s="29"/>
      <c r="VKY1" s="29"/>
      <c r="VKZ1" s="29"/>
      <c r="VLA1" s="29"/>
      <c r="VLB1" s="29"/>
      <c r="VLC1" s="29"/>
      <c r="VLD1" s="29"/>
      <c r="VLE1" s="29"/>
      <c r="VLF1" s="29"/>
      <c r="VLG1" s="29"/>
      <c r="VLH1" s="29"/>
      <c r="VLI1" s="29"/>
      <c r="VLJ1" s="29"/>
      <c r="VLK1" s="29"/>
      <c r="VLL1" s="29"/>
      <c r="VLM1" s="29"/>
      <c r="VLN1" s="29"/>
      <c r="VLO1" s="29"/>
      <c r="VLP1" s="29"/>
      <c r="VLQ1" s="29"/>
      <c r="VLR1" s="29"/>
      <c r="VLS1" s="29"/>
      <c r="VLT1" s="29"/>
      <c r="VLU1" s="29"/>
      <c r="VLV1" s="29"/>
      <c r="VLW1" s="29"/>
      <c r="VLX1" s="29"/>
      <c r="VLY1" s="29"/>
      <c r="VLZ1" s="29"/>
      <c r="VMA1" s="29"/>
      <c r="VMB1" s="29"/>
      <c r="VMC1" s="29"/>
      <c r="VMD1" s="29"/>
      <c r="VME1" s="29"/>
      <c r="VMF1" s="29"/>
      <c r="VMG1" s="29"/>
      <c r="VMH1" s="29"/>
      <c r="VMI1" s="29"/>
      <c r="VMJ1" s="29"/>
      <c r="VMK1" s="29"/>
      <c r="VML1" s="29"/>
      <c r="VMM1" s="29"/>
      <c r="VMN1" s="29"/>
      <c r="VMO1" s="29"/>
      <c r="VMP1" s="29"/>
      <c r="VMQ1" s="29"/>
      <c r="VMR1" s="29"/>
      <c r="VMS1" s="29"/>
      <c r="VMT1" s="29"/>
      <c r="VMU1" s="29"/>
      <c r="VMV1" s="29"/>
      <c r="VMW1" s="29"/>
      <c r="VMX1" s="29"/>
      <c r="VMY1" s="29"/>
      <c r="VMZ1" s="29"/>
      <c r="VNA1" s="29"/>
      <c r="VNB1" s="29"/>
      <c r="VNC1" s="29"/>
      <c r="VND1" s="29"/>
      <c r="VNE1" s="29"/>
      <c r="VNF1" s="29"/>
      <c r="VNG1" s="29"/>
      <c r="VNH1" s="29"/>
      <c r="VNI1" s="29"/>
      <c r="VNJ1" s="29"/>
      <c r="VNK1" s="29"/>
      <c r="VNL1" s="29"/>
      <c r="VNM1" s="29"/>
      <c r="VNN1" s="29"/>
      <c r="VNO1" s="29"/>
      <c r="VNP1" s="29"/>
      <c r="VNQ1" s="29"/>
      <c r="VNR1" s="29"/>
      <c r="VNS1" s="29"/>
      <c r="VNT1" s="29"/>
      <c r="VNU1" s="29"/>
      <c r="VNV1" s="29"/>
      <c r="VNW1" s="29"/>
      <c r="VNX1" s="29"/>
      <c r="VNY1" s="29"/>
      <c r="VNZ1" s="29"/>
      <c r="VOA1" s="29"/>
      <c r="VOB1" s="29"/>
      <c r="VOC1" s="29"/>
      <c r="VOD1" s="29"/>
      <c r="VOE1" s="29"/>
      <c r="VOF1" s="29"/>
      <c r="VOG1" s="29"/>
      <c r="VOH1" s="29"/>
      <c r="VOI1" s="29"/>
      <c r="VOJ1" s="29"/>
      <c r="VOK1" s="29"/>
      <c r="VOL1" s="29"/>
      <c r="VOM1" s="29"/>
      <c r="VON1" s="29"/>
      <c r="VOO1" s="29"/>
      <c r="VOP1" s="29"/>
      <c r="VOQ1" s="29"/>
      <c r="VOR1" s="29"/>
      <c r="VOS1" s="29"/>
      <c r="VOT1" s="29"/>
      <c r="VOU1" s="29"/>
      <c r="VOV1" s="29"/>
      <c r="VOW1" s="29"/>
      <c r="VOX1" s="29"/>
      <c r="VOY1" s="29"/>
      <c r="VOZ1" s="29"/>
      <c r="VPA1" s="29"/>
      <c r="VPB1" s="29"/>
      <c r="VPC1" s="29"/>
      <c r="VPD1" s="29"/>
      <c r="VPE1" s="29"/>
      <c r="VPF1" s="29"/>
      <c r="VPG1" s="29"/>
      <c r="VPH1" s="29"/>
      <c r="VPI1" s="29"/>
      <c r="VPJ1" s="29"/>
      <c r="VPK1" s="29"/>
      <c r="VPL1" s="29"/>
      <c r="VPM1" s="29"/>
      <c r="VPN1" s="29"/>
      <c r="VPO1" s="29"/>
      <c r="VPP1" s="29"/>
      <c r="VPQ1" s="29"/>
      <c r="VPR1" s="29"/>
      <c r="VPS1" s="29"/>
      <c r="VPT1" s="29"/>
      <c r="VPU1" s="29"/>
      <c r="VPV1" s="29"/>
      <c r="VPW1" s="29"/>
      <c r="VPX1" s="29"/>
      <c r="VPY1" s="29"/>
      <c r="VPZ1" s="29"/>
      <c r="VQA1" s="29"/>
      <c r="VQB1" s="29"/>
      <c r="VQC1" s="29"/>
      <c r="VQD1" s="29"/>
      <c r="VQE1" s="29"/>
      <c r="VQF1" s="29"/>
      <c r="VQG1" s="29"/>
      <c r="VQH1" s="29"/>
      <c r="VQI1" s="29"/>
      <c r="VQJ1" s="29"/>
      <c r="VQK1" s="29"/>
      <c r="VQL1" s="29"/>
      <c r="VQM1" s="29"/>
      <c r="VQN1" s="29"/>
      <c r="VQO1" s="29"/>
      <c r="VQP1" s="29"/>
      <c r="VQQ1" s="29"/>
      <c r="VQR1" s="29"/>
      <c r="VQS1" s="29"/>
      <c r="VQT1" s="29"/>
      <c r="VQU1" s="29"/>
      <c r="VQV1" s="29"/>
      <c r="VQW1" s="29"/>
      <c r="VQX1" s="29"/>
      <c r="VQY1" s="29"/>
      <c r="VQZ1" s="29"/>
      <c r="VRA1" s="29"/>
      <c r="VRB1" s="29"/>
      <c r="VRC1" s="29"/>
      <c r="VRD1" s="29"/>
      <c r="VRE1" s="29"/>
      <c r="VRF1" s="29"/>
      <c r="VRG1" s="29"/>
      <c r="VRH1" s="29"/>
      <c r="VRI1" s="29"/>
      <c r="VRJ1" s="29"/>
      <c r="VRK1" s="29"/>
      <c r="VRL1" s="29"/>
      <c r="VRM1" s="29"/>
      <c r="VRN1" s="29"/>
      <c r="VRO1" s="29"/>
      <c r="VRP1" s="29"/>
      <c r="VRQ1" s="29"/>
      <c r="VRR1" s="29"/>
      <c r="VRS1" s="29"/>
      <c r="VRT1" s="29"/>
      <c r="VRU1" s="29"/>
      <c r="VRV1" s="29"/>
      <c r="VRW1" s="29"/>
      <c r="VRX1" s="29"/>
      <c r="VRY1" s="29"/>
      <c r="VRZ1" s="29"/>
      <c r="VSA1" s="29"/>
      <c r="VSB1" s="29"/>
      <c r="VSC1" s="29"/>
      <c r="VSD1" s="29"/>
      <c r="VSE1" s="29"/>
      <c r="VSF1" s="29"/>
      <c r="VSG1" s="29"/>
      <c r="VSH1" s="29"/>
      <c r="VSI1" s="29"/>
      <c r="VSJ1" s="29"/>
      <c r="VSK1" s="29"/>
      <c r="VSL1" s="29"/>
      <c r="VSM1" s="29"/>
      <c r="VSN1" s="29"/>
      <c r="VSO1" s="29"/>
      <c r="VSP1" s="29"/>
      <c r="VSQ1" s="29"/>
      <c r="VSR1" s="29"/>
      <c r="VSS1" s="29"/>
      <c r="VST1" s="29"/>
      <c r="VSU1" s="29"/>
      <c r="VSV1" s="29"/>
      <c r="VSW1" s="29"/>
      <c r="VSX1" s="29"/>
      <c r="VSY1" s="29"/>
      <c r="VSZ1" s="29"/>
      <c r="VTA1" s="29"/>
      <c r="VTB1" s="29"/>
      <c r="VTC1" s="29"/>
      <c r="VTD1" s="29"/>
      <c r="VTE1" s="29"/>
      <c r="VTF1" s="29"/>
      <c r="VTG1" s="29"/>
      <c r="VTH1" s="29"/>
      <c r="VTI1" s="29"/>
      <c r="VTJ1" s="29"/>
      <c r="VTK1" s="29"/>
      <c r="VTL1" s="29"/>
      <c r="VTM1" s="29"/>
      <c r="VTN1" s="29"/>
      <c r="VTO1" s="29"/>
      <c r="VTP1" s="29"/>
      <c r="VTQ1" s="29"/>
      <c r="VTR1" s="29"/>
      <c r="VTS1" s="29"/>
      <c r="VTT1" s="29"/>
      <c r="VTU1" s="29"/>
      <c r="VTV1" s="29"/>
      <c r="VTW1" s="29"/>
      <c r="VTX1" s="29"/>
      <c r="VTY1" s="29"/>
      <c r="VTZ1" s="29"/>
      <c r="VUA1" s="29"/>
      <c r="VUB1" s="29"/>
      <c r="VUC1" s="29"/>
      <c r="VUD1" s="29"/>
      <c r="VUE1" s="29"/>
      <c r="VUF1" s="29"/>
      <c r="VUG1" s="29"/>
      <c r="VUH1" s="29"/>
      <c r="VUI1" s="29"/>
      <c r="VUJ1" s="29"/>
      <c r="VUK1" s="29"/>
      <c r="VUL1" s="29"/>
      <c r="VUM1" s="29"/>
      <c r="VUN1" s="29"/>
      <c r="VUO1" s="29"/>
      <c r="VUP1" s="29"/>
      <c r="VUQ1" s="29"/>
      <c r="VUR1" s="29"/>
      <c r="VUS1" s="29"/>
      <c r="VUT1" s="29"/>
      <c r="VUU1" s="29"/>
      <c r="VUV1" s="29"/>
      <c r="VUW1" s="29"/>
      <c r="VUX1" s="29"/>
      <c r="VUY1" s="29"/>
      <c r="VUZ1" s="29"/>
      <c r="VVA1" s="29"/>
      <c r="VVB1" s="29"/>
      <c r="VVC1" s="29"/>
      <c r="VVD1" s="29"/>
      <c r="VVE1" s="29"/>
      <c r="VVF1" s="29"/>
      <c r="VVG1" s="29"/>
      <c r="VVH1" s="29"/>
      <c r="VVI1" s="29"/>
      <c r="VVJ1" s="29"/>
      <c r="VVK1" s="29"/>
      <c r="VVL1" s="29"/>
      <c r="VVM1" s="29"/>
      <c r="VVN1" s="29"/>
      <c r="VVO1" s="29"/>
      <c r="VVP1" s="29"/>
      <c r="VVQ1" s="29"/>
      <c r="VVR1" s="29"/>
      <c r="VVS1" s="29"/>
      <c r="VVT1" s="29"/>
      <c r="VVU1" s="29"/>
      <c r="VVV1" s="29"/>
      <c r="VVW1" s="29"/>
      <c r="VVX1" s="29"/>
      <c r="VVY1" s="29"/>
      <c r="VVZ1" s="29"/>
      <c r="VWA1" s="29"/>
      <c r="VWB1" s="29"/>
      <c r="VWC1" s="29"/>
      <c r="VWD1" s="29"/>
      <c r="VWE1" s="29"/>
      <c r="VWF1" s="29"/>
      <c r="VWG1" s="29"/>
      <c r="VWH1" s="29"/>
      <c r="VWI1" s="29"/>
      <c r="VWJ1" s="29"/>
      <c r="VWK1" s="29"/>
      <c r="VWL1" s="29"/>
      <c r="VWM1" s="29"/>
      <c r="VWN1" s="29"/>
      <c r="VWO1" s="29"/>
      <c r="VWP1" s="29"/>
      <c r="VWQ1" s="29"/>
      <c r="VWR1" s="29"/>
      <c r="VWS1" s="29"/>
      <c r="VWT1" s="29"/>
      <c r="VWU1" s="29"/>
      <c r="VWV1" s="29"/>
      <c r="VWW1" s="29"/>
      <c r="VWX1" s="29"/>
      <c r="VWY1" s="29"/>
      <c r="VWZ1" s="29"/>
      <c r="VXA1" s="29"/>
      <c r="VXB1" s="29"/>
      <c r="VXC1" s="29"/>
      <c r="VXD1" s="29"/>
      <c r="VXE1" s="29"/>
      <c r="VXF1" s="29"/>
      <c r="VXG1" s="29"/>
      <c r="VXH1" s="29"/>
      <c r="VXI1" s="29"/>
      <c r="VXJ1" s="29"/>
      <c r="VXK1" s="29"/>
      <c r="VXL1" s="29"/>
      <c r="VXM1" s="29"/>
      <c r="VXN1" s="29"/>
      <c r="VXO1" s="29"/>
      <c r="VXP1" s="29"/>
      <c r="VXQ1" s="29"/>
      <c r="VXR1" s="29"/>
      <c r="VXS1" s="29"/>
      <c r="VXT1" s="29"/>
      <c r="VXU1" s="29"/>
      <c r="VXV1" s="29"/>
      <c r="VXW1" s="29"/>
      <c r="VXX1" s="29"/>
      <c r="VXY1" s="29"/>
      <c r="VXZ1" s="29"/>
      <c r="VYA1" s="29"/>
      <c r="VYB1" s="29"/>
      <c r="VYC1" s="29"/>
      <c r="VYD1" s="29"/>
      <c r="VYE1" s="29"/>
      <c r="VYF1" s="29"/>
      <c r="VYG1" s="29"/>
      <c r="VYH1" s="29"/>
      <c r="VYI1" s="29"/>
      <c r="VYJ1" s="29"/>
      <c r="VYK1" s="29"/>
      <c r="VYL1" s="29"/>
      <c r="VYM1" s="29"/>
      <c r="VYN1" s="29"/>
      <c r="VYO1" s="29"/>
      <c r="VYP1" s="29"/>
      <c r="VYQ1" s="29"/>
      <c r="VYR1" s="29"/>
      <c r="VYS1" s="29"/>
      <c r="VYT1" s="29"/>
      <c r="VYU1" s="29"/>
      <c r="VYV1" s="29"/>
      <c r="VYW1" s="29"/>
      <c r="VYX1" s="29"/>
      <c r="VYY1" s="29"/>
      <c r="VYZ1" s="29"/>
      <c r="VZA1" s="29"/>
      <c r="VZB1" s="29"/>
      <c r="VZC1" s="29"/>
      <c r="VZD1" s="29"/>
      <c r="VZE1" s="29"/>
      <c r="VZF1" s="29"/>
      <c r="VZG1" s="29"/>
      <c r="VZH1" s="29"/>
      <c r="VZI1" s="29"/>
      <c r="VZJ1" s="29"/>
      <c r="VZK1" s="29"/>
      <c r="VZL1" s="29"/>
      <c r="VZM1" s="29"/>
      <c r="VZN1" s="29"/>
      <c r="VZO1" s="29"/>
      <c r="VZP1" s="29"/>
      <c r="VZQ1" s="29"/>
      <c r="VZR1" s="29"/>
      <c r="VZS1" s="29"/>
      <c r="VZT1" s="29"/>
      <c r="VZU1" s="29"/>
      <c r="VZV1" s="29"/>
      <c r="VZW1" s="29"/>
      <c r="VZX1" s="29"/>
      <c r="VZY1" s="29"/>
      <c r="VZZ1" s="29"/>
      <c r="WAA1" s="29"/>
      <c r="WAB1" s="29"/>
      <c r="WAC1" s="29"/>
      <c r="WAD1" s="29"/>
      <c r="WAE1" s="29"/>
      <c r="WAF1" s="29"/>
      <c r="WAG1" s="29"/>
      <c r="WAH1" s="29"/>
      <c r="WAI1" s="29"/>
      <c r="WAJ1" s="29"/>
      <c r="WAK1" s="29"/>
      <c r="WAL1" s="29"/>
      <c r="WAM1" s="29"/>
      <c r="WAN1" s="29"/>
      <c r="WAO1" s="29"/>
      <c r="WAP1" s="29"/>
      <c r="WAQ1" s="29"/>
      <c r="WAR1" s="29"/>
      <c r="WAS1" s="29"/>
      <c r="WAT1" s="29"/>
      <c r="WAU1" s="29"/>
      <c r="WAV1" s="29"/>
      <c r="WAW1" s="29"/>
      <c r="WAX1" s="29"/>
      <c r="WAY1" s="29"/>
      <c r="WAZ1" s="29"/>
      <c r="WBA1" s="29"/>
      <c r="WBB1" s="29"/>
      <c r="WBC1" s="29"/>
      <c r="WBD1" s="29"/>
      <c r="WBE1" s="29"/>
      <c r="WBF1" s="29"/>
      <c r="WBG1" s="29"/>
      <c r="WBH1" s="29"/>
      <c r="WBI1" s="29"/>
      <c r="WBJ1" s="29"/>
      <c r="WBK1" s="29"/>
      <c r="WBL1" s="29"/>
      <c r="WBM1" s="29"/>
      <c r="WBN1" s="29"/>
      <c r="WBO1" s="29"/>
      <c r="WBP1" s="29"/>
      <c r="WBQ1" s="29"/>
      <c r="WBR1" s="29"/>
      <c r="WBS1" s="29"/>
      <c r="WBT1" s="29"/>
      <c r="WBU1" s="29"/>
      <c r="WBV1" s="29"/>
      <c r="WBW1" s="29"/>
      <c r="WBX1" s="29"/>
      <c r="WBY1" s="29"/>
      <c r="WBZ1" s="29"/>
      <c r="WCA1" s="29"/>
      <c r="WCB1" s="29"/>
      <c r="WCC1" s="29"/>
      <c r="WCD1" s="29"/>
      <c r="WCE1" s="29"/>
      <c r="WCF1" s="29"/>
      <c r="WCG1" s="29"/>
      <c r="WCH1" s="29"/>
      <c r="WCI1" s="29"/>
      <c r="WCJ1" s="29"/>
      <c r="WCK1" s="29"/>
      <c r="WCL1" s="29"/>
      <c r="WCM1" s="29"/>
      <c r="WCN1" s="29"/>
      <c r="WCO1" s="29"/>
      <c r="WCP1" s="29"/>
      <c r="WCQ1" s="29"/>
      <c r="WCR1" s="29"/>
      <c r="WCS1" s="29"/>
      <c r="WCT1" s="29"/>
      <c r="WCU1" s="29"/>
      <c r="WCV1" s="29"/>
      <c r="WCW1" s="29"/>
      <c r="WCX1" s="29"/>
      <c r="WCY1" s="29"/>
      <c r="WCZ1" s="29"/>
      <c r="WDA1" s="29"/>
      <c r="WDB1" s="29"/>
      <c r="WDC1" s="29"/>
      <c r="WDD1" s="29"/>
      <c r="WDE1" s="29"/>
      <c r="WDF1" s="29"/>
      <c r="WDG1" s="29"/>
      <c r="WDH1" s="29"/>
      <c r="WDI1" s="29"/>
      <c r="WDJ1" s="29"/>
      <c r="WDK1" s="29"/>
      <c r="WDL1" s="29"/>
      <c r="WDM1" s="29"/>
      <c r="WDN1" s="29"/>
      <c r="WDO1" s="29"/>
      <c r="WDP1" s="29"/>
      <c r="WDQ1" s="29"/>
      <c r="WDR1" s="29"/>
      <c r="WDS1" s="29"/>
      <c r="WDT1" s="29"/>
      <c r="WDU1" s="29"/>
      <c r="WDV1" s="29"/>
      <c r="WDW1" s="29"/>
      <c r="WDX1" s="29"/>
      <c r="WDY1" s="29"/>
      <c r="WDZ1" s="29"/>
      <c r="WEA1" s="29"/>
      <c r="WEB1" s="29"/>
      <c r="WEC1" s="29"/>
      <c r="WED1" s="29"/>
      <c r="WEE1" s="29"/>
      <c r="WEF1" s="29"/>
      <c r="WEG1" s="29"/>
      <c r="WEH1" s="29"/>
      <c r="WEI1" s="29"/>
      <c r="WEJ1" s="29"/>
      <c r="WEK1" s="29"/>
      <c r="WEL1" s="29"/>
      <c r="WEM1" s="29"/>
      <c r="WEN1" s="29"/>
      <c r="WEO1" s="29"/>
      <c r="WEP1" s="29"/>
      <c r="WEQ1" s="29"/>
      <c r="WER1" s="29"/>
      <c r="WES1" s="29"/>
      <c r="WET1" s="29"/>
      <c r="WEU1" s="29"/>
      <c r="WEV1" s="29"/>
      <c r="WEW1" s="29"/>
      <c r="WEX1" s="29"/>
      <c r="WEY1" s="29"/>
      <c r="WEZ1" s="29"/>
      <c r="WFA1" s="29"/>
      <c r="WFB1" s="29"/>
      <c r="WFC1" s="29"/>
      <c r="WFD1" s="29"/>
      <c r="WFE1" s="29"/>
      <c r="WFF1" s="29"/>
      <c r="WFG1" s="29"/>
      <c r="WFH1" s="29"/>
      <c r="WFI1" s="29"/>
      <c r="WFJ1" s="29"/>
      <c r="WFK1" s="29"/>
      <c r="WFL1" s="29"/>
      <c r="WFM1" s="29"/>
      <c r="WFN1" s="29"/>
      <c r="WFO1" s="29"/>
      <c r="WFP1" s="29"/>
      <c r="WFQ1" s="29"/>
      <c r="WFR1" s="29"/>
      <c r="WFS1" s="29"/>
      <c r="WFT1" s="29"/>
      <c r="WFU1" s="29"/>
      <c r="WFV1" s="29"/>
      <c r="WFW1" s="29"/>
      <c r="WFX1" s="29"/>
      <c r="WFY1" s="29"/>
      <c r="WFZ1" s="29"/>
      <c r="WGA1" s="29"/>
      <c r="WGB1" s="29"/>
      <c r="WGC1" s="29"/>
      <c r="WGD1" s="29"/>
      <c r="WGE1" s="29"/>
      <c r="WGF1" s="29"/>
      <c r="WGG1" s="29"/>
      <c r="WGH1" s="29"/>
      <c r="WGI1" s="29"/>
      <c r="WGJ1" s="29"/>
      <c r="WGK1" s="29"/>
      <c r="WGL1" s="29"/>
      <c r="WGM1" s="29"/>
      <c r="WGN1" s="29"/>
      <c r="WGO1" s="29"/>
      <c r="WGP1" s="29"/>
      <c r="WGQ1" s="29"/>
      <c r="WGR1" s="29"/>
      <c r="WGS1" s="29"/>
      <c r="WGT1" s="29"/>
      <c r="WGU1" s="29"/>
      <c r="WGV1" s="29"/>
      <c r="WGW1" s="29"/>
      <c r="WGX1" s="29"/>
      <c r="WGY1" s="29"/>
      <c r="WGZ1" s="29"/>
      <c r="WHA1" s="29"/>
      <c r="WHB1" s="29"/>
      <c r="WHC1" s="29"/>
      <c r="WHD1" s="29"/>
      <c r="WHE1" s="29"/>
      <c r="WHF1" s="29"/>
      <c r="WHG1" s="29"/>
      <c r="WHH1" s="29"/>
      <c r="WHI1" s="29"/>
      <c r="WHJ1" s="29"/>
      <c r="WHK1" s="29"/>
      <c r="WHL1" s="29"/>
      <c r="WHM1" s="29"/>
      <c r="WHN1" s="29"/>
      <c r="WHO1" s="29"/>
      <c r="WHP1" s="29"/>
      <c r="WHQ1" s="29"/>
      <c r="WHR1" s="29"/>
      <c r="WHS1" s="29"/>
      <c r="WHT1" s="29"/>
      <c r="WHU1" s="29"/>
      <c r="WHV1" s="29"/>
      <c r="WHW1" s="29"/>
      <c r="WHX1" s="29"/>
      <c r="WHY1" s="29"/>
      <c r="WHZ1" s="29"/>
      <c r="WIA1" s="29"/>
      <c r="WIB1" s="29"/>
      <c r="WIC1" s="29"/>
      <c r="WID1" s="29"/>
      <c r="WIE1" s="29"/>
      <c r="WIF1" s="29"/>
      <c r="WIG1" s="29"/>
      <c r="WIH1" s="29"/>
      <c r="WII1" s="29"/>
      <c r="WIJ1" s="29"/>
      <c r="WIK1" s="29"/>
      <c r="WIL1" s="29"/>
      <c r="WIM1" s="29"/>
      <c r="WIN1" s="29"/>
      <c r="WIO1" s="29"/>
      <c r="WIP1" s="29"/>
      <c r="WIQ1" s="29"/>
      <c r="WIR1" s="29"/>
      <c r="WIS1" s="29"/>
      <c r="WIT1" s="29"/>
      <c r="WIU1" s="29"/>
      <c r="WIV1" s="29"/>
      <c r="WIW1" s="29"/>
      <c r="WIX1" s="29"/>
      <c r="WIY1" s="29"/>
      <c r="WIZ1" s="29"/>
      <c r="WJA1" s="29"/>
      <c r="WJB1" s="29"/>
      <c r="WJC1" s="29"/>
      <c r="WJD1" s="29"/>
      <c r="WJE1" s="29"/>
      <c r="WJF1" s="29"/>
      <c r="WJG1" s="29"/>
      <c r="WJH1" s="29"/>
      <c r="WJI1" s="29"/>
      <c r="WJJ1" s="29"/>
      <c r="WJK1" s="29"/>
      <c r="WJL1" s="29"/>
      <c r="WJM1" s="29"/>
      <c r="WJN1" s="29"/>
      <c r="WJO1" s="29"/>
      <c r="WJP1" s="29"/>
      <c r="WJQ1" s="29"/>
      <c r="WJR1" s="29"/>
      <c r="WJS1" s="29"/>
      <c r="WJT1" s="29"/>
      <c r="WJU1" s="29"/>
      <c r="WJV1" s="29"/>
      <c r="WJW1" s="29"/>
      <c r="WJX1" s="29"/>
      <c r="WJY1" s="29"/>
      <c r="WJZ1" s="29"/>
      <c r="WKA1" s="29"/>
      <c r="WKB1" s="29"/>
      <c r="WKC1" s="29"/>
      <c r="WKD1" s="29"/>
      <c r="WKE1" s="29"/>
      <c r="WKF1" s="29"/>
      <c r="WKG1" s="29"/>
      <c r="WKH1" s="29"/>
      <c r="WKI1" s="29"/>
      <c r="WKJ1" s="29"/>
      <c r="WKK1" s="29"/>
      <c r="WKL1" s="29"/>
      <c r="WKM1" s="29"/>
      <c r="WKN1" s="29"/>
      <c r="WKO1" s="29"/>
      <c r="WKP1" s="29"/>
      <c r="WKQ1" s="29"/>
      <c r="WKR1" s="29"/>
      <c r="WKS1" s="29"/>
      <c r="WKT1" s="29"/>
      <c r="WKU1" s="29"/>
      <c r="WKV1" s="29"/>
      <c r="WKW1" s="29"/>
      <c r="WKX1" s="29"/>
      <c r="WKY1" s="29"/>
      <c r="WKZ1" s="29"/>
      <c r="WLA1" s="29"/>
      <c r="WLB1" s="29"/>
      <c r="WLC1" s="29"/>
      <c r="WLD1" s="29"/>
      <c r="WLE1" s="29"/>
      <c r="WLF1" s="29"/>
      <c r="WLG1" s="29"/>
      <c r="WLH1" s="29"/>
      <c r="WLI1" s="29"/>
      <c r="WLJ1" s="29"/>
      <c r="WLK1" s="29"/>
      <c r="WLL1" s="29"/>
      <c r="WLM1" s="29"/>
      <c r="WLN1" s="29"/>
      <c r="WLO1" s="29"/>
      <c r="WLP1" s="29"/>
      <c r="WLQ1" s="29"/>
      <c r="WLR1" s="29"/>
      <c r="WLS1" s="29"/>
      <c r="WLT1" s="29"/>
      <c r="WLU1" s="29"/>
      <c r="WLV1" s="29"/>
      <c r="WLW1" s="29"/>
      <c r="WLX1" s="29"/>
      <c r="WLY1" s="29"/>
      <c r="WLZ1" s="29"/>
      <c r="WMA1" s="29"/>
      <c r="WMB1" s="29"/>
      <c r="WMC1" s="29"/>
      <c r="WMD1" s="29"/>
      <c r="WME1" s="29"/>
      <c r="WMF1" s="29"/>
      <c r="WMG1" s="29"/>
      <c r="WMH1" s="29"/>
      <c r="WMI1" s="29"/>
      <c r="WMJ1" s="29"/>
      <c r="WMK1" s="29"/>
      <c r="WML1" s="29"/>
      <c r="WMM1" s="29"/>
      <c r="WMN1" s="29"/>
      <c r="WMO1" s="29"/>
      <c r="WMP1" s="29"/>
      <c r="WMQ1" s="29"/>
      <c r="WMR1" s="29"/>
      <c r="WMS1" s="29"/>
      <c r="WMT1" s="29"/>
      <c r="WMU1" s="29"/>
      <c r="WMV1" s="29"/>
      <c r="WMW1" s="29"/>
      <c r="WMX1" s="29"/>
      <c r="WMY1" s="29"/>
      <c r="WMZ1" s="29"/>
      <c r="WNA1" s="29"/>
      <c r="WNB1" s="29"/>
      <c r="WNC1" s="29"/>
      <c r="WND1" s="29"/>
      <c r="WNE1" s="29"/>
      <c r="WNF1" s="29"/>
      <c r="WNG1" s="29"/>
      <c r="WNH1" s="29"/>
      <c r="WNI1" s="29"/>
      <c r="WNJ1" s="29"/>
      <c r="WNK1" s="29"/>
      <c r="WNL1" s="29"/>
      <c r="WNM1" s="29"/>
      <c r="WNN1" s="29"/>
      <c r="WNO1" s="29"/>
      <c r="WNP1" s="29"/>
      <c r="WNQ1" s="29"/>
      <c r="WNR1" s="29"/>
      <c r="WNS1" s="29"/>
      <c r="WNT1" s="29"/>
      <c r="WNU1" s="29"/>
      <c r="WNV1" s="29"/>
      <c r="WNW1" s="29"/>
      <c r="WNX1" s="29"/>
      <c r="WNY1" s="29"/>
      <c r="WNZ1" s="29"/>
      <c r="WOA1" s="29"/>
      <c r="WOB1" s="29"/>
      <c r="WOC1" s="29"/>
      <c r="WOD1" s="29"/>
      <c r="WOE1" s="29"/>
      <c r="WOF1" s="29"/>
      <c r="WOG1" s="29"/>
      <c r="WOH1" s="29"/>
      <c r="WOI1" s="29"/>
      <c r="WOJ1" s="29"/>
      <c r="WOK1" s="29"/>
      <c r="WOL1" s="29"/>
      <c r="WOM1" s="29"/>
      <c r="WON1" s="29"/>
      <c r="WOO1" s="29"/>
      <c r="WOP1" s="29"/>
      <c r="WOQ1" s="29"/>
      <c r="WOR1" s="29"/>
      <c r="WOS1" s="29"/>
      <c r="WOT1" s="29"/>
      <c r="WOU1" s="29"/>
      <c r="WOV1" s="29"/>
      <c r="WOW1" s="29"/>
      <c r="WOX1" s="29"/>
      <c r="WOY1" s="29"/>
      <c r="WOZ1" s="29"/>
      <c r="WPA1" s="29"/>
      <c r="WPB1" s="29"/>
      <c r="WPC1" s="29"/>
      <c r="WPD1" s="29"/>
      <c r="WPE1" s="29"/>
      <c r="WPF1" s="29"/>
      <c r="WPG1" s="29"/>
      <c r="WPH1" s="29"/>
      <c r="WPI1" s="29"/>
      <c r="WPJ1" s="29"/>
      <c r="WPK1" s="29"/>
      <c r="WPL1" s="29"/>
      <c r="WPM1" s="29"/>
      <c r="WPN1" s="29"/>
      <c r="WPO1" s="29"/>
      <c r="WPP1" s="29"/>
      <c r="WPQ1" s="29"/>
      <c r="WPR1" s="29"/>
      <c r="WPS1" s="29"/>
      <c r="WPT1" s="29"/>
      <c r="WPU1" s="29"/>
      <c r="WPV1" s="29"/>
      <c r="WPW1" s="29"/>
      <c r="WPX1" s="29"/>
      <c r="WPY1" s="29"/>
      <c r="WPZ1" s="29"/>
      <c r="WQA1" s="29"/>
      <c r="WQB1" s="29"/>
      <c r="WQC1" s="29"/>
      <c r="WQD1" s="29"/>
      <c r="WQE1" s="29"/>
      <c r="WQF1" s="29"/>
      <c r="WQG1" s="29"/>
      <c r="WQH1" s="29"/>
      <c r="WQI1" s="29"/>
      <c r="WQJ1" s="29"/>
      <c r="WQK1" s="29"/>
      <c r="WQL1" s="29"/>
      <c r="WQM1" s="29"/>
      <c r="WQN1" s="29"/>
      <c r="WQO1" s="29"/>
      <c r="WQP1" s="29"/>
      <c r="WQQ1" s="29"/>
      <c r="WQR1" s="29"/>
      <c r="WQS1" s="29"/>
      <c r="WQT1" s="29"/>
      <c r="WQU1" s="29"/>
      <c r="WQV1" s="29"/>
      <c r="WQW1" s="29"/>
      <c r="WQX1" s="29"/>
      <c r="WQY1" s="29"/>
      <c r="WQZ1" s="29"/>
      <c r="WRA1" s="29"/>
      <c r="WRB1" s="29"/>
      <c r="WRC1" s="29"/>
      <c r="WRD1" s="29"/>
      <c r="WRE1" s="29"/>
      <c r="WRF1" s="29"/>
      <c r="WRG1" s="29"/>
      <c r="WRH1" s="29"/>
      <c r="WRI1" s="29"/>
      <c r="WRJ1" s="29"/>
      <c r="WRK1" s="29"/>
      <c r="WRL1" s="29"/>
      <c r="WRM1" s="29"/>
      <c r="WRN1" s="29"/>
      <c r="WRO1" s="29"/>
      <c r="WRP1" s="29"/>
      <c r="WRQ1" s="29"/>
      <c r="WRR1" s="29"/>
      <c r="WRS1" s="29"/>
      <c r="WRT1" s="29"/>
      <c r="WRU1" s="29"/>
      <c r="WRV1" s="29"/>
      <c r="WRW1" s="29"/>
      <c r="WRX1" s="29"/>
      <c r="WRY1" s="29"/>
      <c r="WRZ1" s="29"/>
      <c r="WSA1" s="29"/>
      <c r="WSB1" s="29"/>
      <c r="WSC1" s="29"/>
      <c r="WSD1" s="29"/>
      <c r="WSE1" s="29"/>
      <c r="WSF1" s="29"/>
      <c r="WSG1" s="29"/>
      <c r="WSH1" s="29"/>
      <c r="WSI1" s="29"/>
      <c r="WSJ1" s="29"/>
      <c r="WSK1" s="29"/>
      <c r="WSL1" s="29"/>
      <c r="WSM1" s="29"/>
      <c r="WSN1" s="29"/>
      <c r="WSO1" s="29"/>
      <c r="WSP1" s="29"/>
      <c r="WSQ1" s="29"/>
      <c r="WSR1" s="29"/>
      <c r="WSS1" s="29"/>
      <c r="WST1" s="29"/>
      <c r="WSU1" s="29"/>
      <c r="WSV1" s="29"/>
      <c r="WSW1" s="29"/>
      <c r="WSX1" s="29"/>
      <c r="WSY1" s="29"/>
      <c r="WSZ1" s="29"/>
      <c r="WTA1" s="29"/>
      <c r="WTB1" s="29"/>
      <c r="WTC1" s="29"/>
      <c r="WTD1" s="29"/>
      <c r="WTE1" s="29"/>
      <c r="WTF1" s="29"/>
      <c r="WTG1" s="29"/>
      <c r="WTH1" s="29"/>
      <c r="WTI1" s="29"/>
      <c r="WTJ1" s="29"/>
      <c r="WTK1" s="29"/>
      <c r="WTL1" s="29"/>
      <c r="WTM1" s="29"/>
      <c r="WTN1" s="29"/>
      <c r="WTO1" s="29"/>
      <c r="WTP1" s="29"/>
      <c r="WTQ1" s="29"/>
      <c r="WTR1" s="29"/>
      <c r="WTS1" s="29"/>
      <c r="WTT1" s="29"/>
      <c r="WTU1" s="29"/>
      <c r="WTV1" s="29"/>
      <c r="WTW1" s="29"/>
      <c r="WTX1" s="29"/>
      <c r="WTY1" s="29"/>
      <c r="WTZ1" s="29"/>
      <c r="WUA1" s="29"/>
      <c r="WUB1" s="29"/>
      <c r="WUC1" s="29"/>
      <c r="WUD1" s="29"/>
      <c r="WUE1" s="29"/>
      <c r="WUF1" s="29"/>
      <c r="WUG1" s="29"/>
      <c r="WUH1" s="29"/>
      <c r="WUI1" s="29"/>
      <c r="WUJ1" s="29"/>
      <c r="WUK1" s="29"/>
      <c r="WUL1" s="29"/>
      <c r="WUM1" s="29"/>
      <c r="WUN1" s="29"/>
      <c r="WUO1" s="29"/>
      <c r="WUP1" s="29"/>
      <c r="WUQ1" s="29"/>
      <c r="WUR1" s="29"/>
      <c r="WUS1" s="29"/>
      <c r="WUT1" s="29"/>
      <c r="WUU1" s="29"/>
      <c r="WUV1" s="29"/>
      <c r="WUW1" s="29"/>
      <c r="WUX1" s="29"/>
      <c r="WUY1" s="29"/>
      <c r="WUZ1" s="29"/>
      <c r="WVA1" s="29"/>
      <c r="WVB1" s="29"/>
      <c r="WVC1" s="29"/>
      <c r="WVD1" s="29"/>
      <c r="WVE1" s="29"/>
      <c r="WVF1" s="29"/>
      <c r="WVG1" s="29"/>
      <c r="WVH1" s="29"/>
      <c r="WVI1" s="29"/>
      <c r="WVJ1" s="29"/>
      <c r="WVK1" s="29"/>
      <c r="WVL1" s="29"/>
      <c r="WVM1" s="29"/>
      <c r="WVN1" s="29"/>
      <c r="WVO1" s="29"/>
      <c r="WVP1" s="29"/>
      <c r="WVQ1" s="29"/>
      <c r="WVR1" s="29"/>
      <c r="WVS1" s="29"/>
      <c r="WVT1" s="29"/>
      <c r="WVU1" s="29"/>
      <c r="WVV1" s="29"/>
      <c r="WVW1" s="29"/>
      <c r="WVX1" s="29"/>
      <c r="WVY1" s="29"/>
      <c r="WVZ1" s="29"/>
      <c r="WWA1" s="29"/>
      <c r="WWB1" s="29"/>
      <c r="WWC1" s="29"/>
      <c r="WWD1" s="29"/>
      <c r="WWE1" s="29"/>
      <c r="WWF1" s="29"/>
      <c r="WWG1" s="29"/>
      <c r="WWH1" s="29"/>
      <c r="WWI1" s="29"/>
      <c r="WWJ1" s="29"/>
      <c r="WWK1" s="29"/>
      <c r="WWL1" s="29"/>
      <c r="WWM1" s="29"/>
      <c r="WWN1" s="29"/>
      <c r="WWO1" s="29"/>
      <c r="WWP1" s="29"/>
      <c r="WWQ1" s="29"/>
      <c r="WWR1" s="29"/>
      <c r="WWS1" s="29"/>
      <c r="WWT1" s="29"/>
      <c r="WWU1" s="29"/>
      <c r="WWV1" s="29"/>
      <c r="WWW1" s="29"/>
      <c r="WWX1" s="29"/>
      <c r="WWY1" s="29"/>
      <c r="WWZ1" s="29"/>
      <c r="WXA1" s="29"/>
      <c r="WXB1" s="29"/>
      <c r="WXC1" s="29"/>
      <c r="WXD1" s="29"/>
      <c r="WXE1" s="29"/>
      <c r="WXF1" s="29"/>
      <c r="WXG1" s="29"/>
      <c r="WXH1" s="29"/>
      <c r="WXI1" s="29"/>
      <c r="WXJ1" s="29"/>
      <c r="WXK1" s="29"/>
      <c r="WXL1" s="29"/>
      <c r="WXM1" s="29"/>
      <c r="WXN1" s="29"/>
      <c r="WXO1" s="29"/>
      <c r="WXP1" s="29"/>
      <c r="WXQ1" s="29"/>
      <c r="WXR1" s="29"/>
      <c r="WXS1" s="29"/>
      <c r="WXT1" s="29"/>
      <c r="WXU1" s="29"/>
      <c r="WXV1" s="29"/>
      <c r="WXW1" s="29"/>
      <c r="WXX1" s="29"/>
      <c r="WXY1" s="29"/>
      <c r="WXZ1" s="29"/>
      <c r="WYA1" s="29"/>
      <c r="WYB1" s="29"/>
      <c r="WYC1" s="29"/>
      <c r="WYD1" s="29"/>
      <c r="WYE1" s="29"/>
      <c r="WYF1" s="29"/>
      <c r="WYG1" s="29"/>
      <c r="WYH1" s="29"/>
      <c r="WYI1" s="29"/>
      <c r="WYJ1" s="29"/>
      <c r="WYK1" s="29"/>
      <c r="WYL1" s="29"/>
      <c r="WYM1" s="29"/>
      <c r="WYN1" s="29"/>
      <c r="WYO1" s="29"/>
      <c r="WYP1" s="29"/>
      <c r="WYQ1" s="29"/>
      <c r="WYR1" s="29"/>
      <c r="WYS1" s="29"/>
      <c r="WYT1" s="29"/>
      <c r="WYU1" s="29"/>
      <c r="WYV1" s="29"/>
      <c r="WYW1" s="29"/>
      <c r="WYX1" s="29"/>
      <c r="WYY1" s="29"/>
      <c r="WYZ1" s="29"/>
      <c r="WZA1" s="29"/>
      <c r="WZB1" s="29"/>
      <c r="WZC1" s="29"/>
      <c r="WZD1" s="29"/>
      <c r="WZE1" s="29"/>
      <c r="WZF1" s="29"/>
      <c r="WZG1" s="29"/>
      <c r="WZH1" s="29"/>
      <c r="WZI1" s="29"/>
      <c r="WZJ1" s="29"/>
      <c r="WZK1" s="29"/>
      <c r="WZL1" s="29"/>
      <c r="WZM1" s="29"/>
      <c r="WZN1" s="29"/>
      <c r="WZO1" s="29"/>
      <c r="WZP1" s="29"/>
      <c r="WZQ1" s="29"/>
      <c r="WZR1" s="29"/>
      <c r="WZS1" s="29"/>
      <c r="WZT1" s="29"/>
      <c r="WZU1" s="29"/>
      <c r="WZV1" s="29"/>
      <c r="WZW1" s="29"/>
      <c r="WZX1" s="29"/>
      <c r="WZY1" s="29"/>
      <c r="WZZ1" s="29"/>
      <c r="XAA1" s="29"/>
      <c r="XAB1" s="29"/>
      <c r="XAC1" s="29"/>
      <c r="XAD1" s="29"/>
      <c r="XAE1" s="29"/>
      <c r="XAF1" s="29"/>
      <c r="XAG1" s="29"/>
      <c r="XAH1" s="29"/>
      <c r="XAI1" s="29"/>
      <c r="XAJ1" s="29"/>
      <c r="XAK1" s="29"/>
      <c r="XAL1" s="29"/>
      <c r="XAM1" s="29"/>
      <c r="XAN1" s="29"/>
      <c r="XAO1" s="29"/>
      <c r="XAP1" s="29"/>
      <c r="XAQ1" s="29"/>
      <c r="XAR1" s="29"/>
      <c r="XAS1" s="29"/>
      <c r="XAT1" s="29"/>
      <c r="XAU1" s="29"/>
      <c r="XAV1" s="29"/>
      <c r="XAW1" s="29"/>
      <c r="XAX1" s="29"/>
      <c r="XAY1" s="29"/>
      <c r="XAZ1" s="29"/>
      <c r="XBA1" s="29"/>
      <c r="XBB1" s="29"/>
      <c r="XBC1" s="29"/>
      <c r="XBD1" s="29"/>
      <c r="XBE1" s="29"/>
      <c r="XBF1" s="29"/>
      <c r="XBG1" s="29"/>
      <c r="XBH1" s="29"/>
      <c r="XBI1" s="29"/>
      <c r="XBJ1" s="29"/>
      <c r="XBK1" s="29"/>
      <c r="XBL1" s="29"/>
      <c r="XBM1" s="29"/>
      <c r="XBN1" s="29"/>
      <c r="XBO1" s="29"/>
      <c r="XBP1" s="29"/>
      <c r="XBQ1" s="29"/>
      <c r="XBR1" s="29"/>
      <c r="XBS1" s="29"/>
      <c r="XBT1" s="29"/>
      <c r="XBU1" s="29"/>
      <c r="XBV1" s="29"/>
      <c r="XBW1" s="29"/>
      <c r="XBX1" s="29"/>
      <c r="XBY1" s="29"/>
      <c r="XBZ1" s="29"/>
      <c r="XCA1" s="29"/>
      <c r="XCB1" s="29"/>
      <c r="XCC1" s="29"/>
      <c r="XCD1" s="29"/>
      <c r="XCE1" s="29"/>
      <c r="XCF1" s="29"/>
      <c r="XCG1" s="29"/>
      <c r="XCH1" s="29"/>
      <c r="XCI1" s="29"/>
      <c r="XCJ1" s="29"/>
      <c r="XCK1" s="29"/>
      <c r="XCL1" s="29"/>
      <c r="XCM1" s="29"/>
      <c r="XCN1" s="29"/>
      <c r="XCO1" s="29"/>
      <c r="XCP1" s="29"/>
      <c r="XCQ1" s="29"/>
      <c r="XCR1" s="29"/>
      <c r="XCS1" s="29"/>
      <c r="XCT1" s="29"/>
      <c r="XCU1" s="29"/>
      <c r="XCV1" s="29"/>
      <c r="XCW1" s="29"/>
      <c r="XCX1" s="29"/>
      <c r="XCY1" s="29"/>
      <c r="XCZ1" s="29"/>
      <c r="XDA1" s="29"/>
      <c r="XDB1" s="29"/>
      <c r="XDC1" s="29"/>
      <c r="XDD1" s="29"/>
      <c r="XDE1" s="29"/>
      <c r="XDF1" s="29"/>
      <c r="XDG1" s="29"/>
      <c r="XDH1" s="29"/>
      <c r="XDI1" s="29"/>
      <c r="XDJ1" s="29"/>
      <c r="XDK1" s="29"/>
      <c r="XDL1" s="29"/>
      <c r="XDM1" s="29"/>
      <c r="XDN1" s="29"/>
      <c r="XDO1" s="29"/>
      <c r="XDP1" s="29"/>
      <c r="XDQ1" s="29"/>
      <c r="XDR1" s="29"/>
      <c r="XDS1" s="29"/>
      <c r="XDT1" s="29"/>
      <c r="XDU1" s="29"/>
      <c r="XDV1" s="29"/>
      <c r="XDW1" s="29"/>
      <c r="XDX1" s="29"/>
      <c r="XDY1" s="29"/>
      <c r="XDZ1" s="29"/>
      <c r="XEA1" s="29"/>
      <c r="XEB1" s="29"/>
      <c r="XEC1" s="29"/>
      <c r="XED1" s="29"/>
      <c r="XEE1" s="29"/>
      <c r="XEF1" s="29"/>
      <c r="XEG1" s="29"/>
      <c r="XEH1" s="29"/>
      <c r="XEI1" s="29"/>
      <c r="XEJ1" s="29"/>
      <c r="XEK1" s="29"/>
      <c r="XEL1" s="29"/>
      <c r="XEM1" s="29"/>
      <c r="XEN1" s="29"/>
      <c r="XEO1" s="29"/>
      <c r="XEP1" s="29"/>
      <c r="XEQ1" s="29"/>
      <c r="XER1" s="29"/>
      <c r="XES1" s="29"/>
      <c r="XET1" s="29"/>
      <c r="XEU1" s="29"/>
      <c r="XEV1" s="29"/>
      <c r="XEW1" s="29"/>
      <c r="XEX1" s="29"/>
      <c r="XEY1" s="29"/>
      <c r="XEZ1" s="29"/>
      <c r="XFA1" s="29"/>
      <c r="XFB1" s="29"/>
      <c r="XFC1" s="29"/>
      <c r="XFD1" s="29"/>
    </row>
    <row r="2" spans="1:16384" s="5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  <c r="WTJ2" s="29"/>
      <c r="WTK2" s="29"/>
      <c r="WTL2" s="29"/>
      <c r="WTM2" s="29"/>
      <c r="WTN2" s="29"/>
      <c r="WTO2" s="29"/>
      <c r="WTP2" s="29"/>
      <c r="WTQ2" s="29"/>
      <c r="WTR2" s="29"/>
      <c r="WTS2" s="29"/>
      <c r="WTT2" s="29"/>
      <c r="WTU2" s="29"/>
      <c r="WTV2" s="29"/>
      <c r="WTW2" s="29"/>
      <c r="WTX2" s="29"/>
      <c r="WTY2" s="29"/>
      <c r="WTZ2" s="29"/>
      <c r="WUA2" s="29"/>
      <c r="WUB2" s="29"/>
      <c r="WUC2" s="29"/>
      <c r="WUD2" s="29"/>
      <c r="WUE2" s="29"/>
      <c r="WUF2" s="29"/>
      <c r="WUG2" s="29"/>
      <c r="WUH2" s="29"/>
      <c r="WUI2" s="29"/>
      <c r="WUJ2" s="29"/>
      <c r="WUK2" s="29"/>
      <c r="WUL2" s="29"/>
      <c r="WUM2" s="29"/>
      <c r="WUN2" s="29"/>
      <c r="WUO2" s="29"/>
      <c r="WUP2" s="29"/>
      <c r="WUQ2" s="29"/>
      <c r="WUR2" s="29"/>
      <c r="WUS2" s="29"/>
      <c r="WUT2" s="29"/>
      <c r="WUU2" s="29"/>
      <c r="WUV2" s="29"/>
      <c r="WUW2" s="29"/>
      <c r="WUX2" s="29"/>
      <c r="WUY2" s="29"/>
      <c r="WUZ2" s="29"/>
      <c r="WVA2" s="29"/>
      <c r="WVB2" s="29"/>
      <c r="WVC2" s="29"/>
      <c r="WVD2" s="29"/>
      <c r="WVE2" s="29"/>
      <c r="WVF2" s="29"/>
      <c r="WVG2" s="29"/>
      <c r="WVH2" s="29"/>
      <c r="WVI2" s="29"/>
      <c r="WVJ2" s="29"/>
      <c r="WVK2" s="29"/>
      <c r="WVL2" s="29"/>
      <c r="WVM2" s="29"/>
      <c r="WVN2" s="29"/>
      <c r="WVO2" s="29"/>
      <c r="WVP2" s="29"/>
      <c r="WVQ2" s="29"/>
      <c r="WVR2" s="29"/>
      <c r="WVS2" s="29"/>
      <c r="WVT2" s="29"/>
      <c r="WVU2" s="29"/>
      <c r="WVV2" s="29"/>
      <c r="WVW2" s="29"/>
      <c r="WVX2" s="29"/>
      <c r="WVY2" s="29"/>
      <c r="WVZ2" s="29"/>
      <c r="WWA2" s="29"/>
      <c r="WWB2" s="29"/>
      <c r="WWC2" s="29"/>
      <c r="WWD2" s="29"/>
      <c r="WWE2" s="29"/>
      <c r="WWF2" s="29"/>
      <c r="WWG2" s="29"/>
      <c r="WWH2" s="29"/>
      <c r="WWI2" s="29"/>
      <c r="WWJ2" s="29"/>
      <c r="WWK2" s="29"/>
      <c r="WWL2" s="29"/>
      <c r="WWM2" s="29"/>
      <c r="WWN2" s="29"/>
      <c r="WWO2" s="29"/>
      <c r="WWP2" s="29"/>
      <c r="WWQ2" s="29"/>
      <c r="WWR2" s="29"/>
      <c r="WWS2" s="29"/>
      <c r="WWT2" s="29"/>
      <c r="WWU2" s="29"/>
      <c r="WWV2" s="29"/>
      <c r="WWW2" s="29"/>
      <c r="WWX2" s="29"/>
      <c r="WWY2" s="29"/>
      <c r="WWZ2" s="29"/>
      <c r="WXA2" s="29"/>
      <c r="WXB2" s="29"/>
      <c r="WXC2" s="29"/>
      <c r="WXD2" s="29"/>
      <c r="WXE2" s="29"/>
      <c r="WXF2" s="29"/>
      <c r="WXG2" s="29"/>
      <c r="WXH2" s="29"/>
      <c r="WXI2" s="29"/>
      <c r="WXJ2" s="29"/>
      <c r="WXK2" s="29"/>
      <c r="WXL2" s="29"/>
      <c r="WXM2" s="29"/>
      <c r="WXN2" s="29"/>
      <c r="WXO2" s="29"/>
      <c r="WXP2" s="29"/>
      <c r="WXQ2" s="29"/>
      <c r="WXR2" s="29"/>
      <c r="WXS2" s="29"/>
      <c r="WXT2" s="29"/>
      <c r="WXU2" s="29"/>
      <c r="WXV2" s="29"/>
      <c r="WXW2" s="29"/>
      <c r="WXX2" s="29"/>
      <c r="WXY2" s="29"/>
      <c r="WXZ2" s="29"/>
      <c r="WYA2" s="29"/>
      <c r="WYB2" s="29"/>
      <c r="WYC2" s="29"/>
      <c r="WYD2" s="29"/>
      <c r="WYE2" s="29"/>
      <c r="WYF2" s="29"/>
      <c r="WYG2" s="29"/>
      <c r="WYH2" s="29"/>
      <c r="WYI2" s="29"/>
      <c r="WYJ2" s="29"/>
      <c r="WYK2" s="29"/>
      <c r="WYL2" s="29"/>
      <c r="WYM2" s="29"/>
      <c r="WYN2" s="29"/>
      <c r="WYO2" s="29"/>
      <c r="WYP2" s="29"/>
      <c r="WYQ2" s="29"/>
      <c r="WYR2" s="29"/>
      <c r="WYS2" s="29"/>
      <c r="WYT2" s="29"/>
      <c r="WYU2" s="29"/>
      <c r="WYV2" s="29"/>
      <c r="WYW2" s="29"/>
      <c r="WYX2" s="29"/>
      <c r="WYY2" s="29"/>
      <c r="WYZ2" s="29"/>
      <c r="WZA2" s="29"/>
      <c r="WZB2" s="29"/>
      <c r="WZC2" s="29"/>
      <c r="WZD2" s="29"/>
      <c r="WZE2" s="29"/>
      <c r="WZF2" s="29"/>
      <c r="WZG2" s="29"/>
      <c r="WZH2" s="29"/>
      <c r="WZI2" s="29"/>
      <c r="WZJ2" s="29"/>
      <c r="WZK2" s="29"/>
      <c r="WZL2" s="29"/>
      <c r="WZM2" s="29"/>
      <c r="WZN2" s="29"/>
      <c r="WZO2" s="29"/>
      <c r="WZP2" s="29"/>
      <c r="WZQ2" s="29"/>
      <c r="WZR2" s="29"/>
      <c r="WZS2" s="29"/>
      <c r="WZT2" s="29"/>
      <c r="WZU2" s="29"/>
      <c r="WZV2" s="29"/>
      <c r="WZW2" s="29"/>
      <c r="WZX2" s="29"/>
      <c r="WZY2" s="29"/>
      <c r="WZZ2" s="29"/>
      <c r="XAA2" s="29"/>
      <c r="XAB2" s="29"/>
      <c r="XAC2" s="29"/>
      <c r="XAD2" s="29"/>
      <c r="XAE2" s="29"/>
      <c r="XAF2" s="29"/>
      <c r="XAG2" s="29"/>
      <c r="XAH2" s="29"/>
      <c r="XAI2" s="29"/>
      <c r="XAJ2" s="29"/>
      <c r="XAK2" s="29"/>
      <c r="XAL2" s="29"/>
      <c r="XAM2" s="29"/>
      <c r="XAN2" s="29"/>
      <c r="XAO2" s="29"/>
      <c r="XAP2" s="29"/>
      <c r="XAQ2" s="29"/>
      <c r="XAR2" s="29"/>
      <c r="XAS2" s="29"/>
      <c r="XAT2" s="29"/>
      <c r="XAU2" s="29"/>
      <c r="XAV2" s="29"/>
      <c r="XAW2" s="29"/>
      <c r="XAX2" s="29"/>
      <c r="XAY2" s="29"/>
      <c r="XAZ2" s="29"/>
      <c r="XBA2" s="29"/>
      <c r="XBB2" s="29"/>
      <c r="XBC2" s="29"/>
      <c r="XBD2" s="29"/>
      <c r="XBE2" s="29"/>
      <c r="XBF2" s="29"/>
      <c r="XBG2" s="29"/>
      <c r="XBH2" s="29"/>
      <c r="XBI2" s="29"/>
      <c r="XBJ2" s="29"/>
      <c r="XBK2" s="29"/>
      <c r="XBL2" s="29"/>
      <c r="XBM2" s="29"/>
      <c r="XBN2" s="29"/>
      <c r="XBO2" s="29"/>
      <c r="XBP2" s="29"/>
      <c r="XBQ2" s="29"/>
      <c r="XBR2" s="29"/>
      <c r="XBS2" s="29"/>
      <c r="XBT2" s="29"/>
      <c r="XBU2" s="29"/>
      <c r="XBV2" s="29"/>
      <c r="XBW2" s="29"/>
      <c r="XBX2" s="29"/>
      <c r="XBY2" s="29"/>
      <c r="XBZ2" s="29"/>
      <c r="XCA2" s="29"/>
      <c r="XCB2" s="29"/>
      <c r="XCC2" s="29"/>
      <c r="XCD2" s="29"/>
      <c r="XCE2" s="29"/>
      <c r="XCF2" s="29"/>
      <c r="XCG2" s="29"/>
      <c r="XCH2" s="29"/>
      <c r="XCI2" s="29"/>
      <c r="XCJ2" s="29"/>
      <c r="XCK2" s="29"/>
      <c r="XCL2" s="29"/>
      <c r="XCM2" s="29"/>
      <c r="XCN2" s="29"/>
      <c r="XCO2" s="29"/>
      <c r="XCP2" s="29"/>
      <c r="XCQ2" s="29"/>
      <c r="XCR2" s="29"/>
      <c r="XCS2" s="29"/>
      <c r="XCT2" s="29"/>
      <c r="XCU2" s="29"/>
      <c r="XCV2" s="29"/>
      <c r="XCW2" s="29"/>
      <c r="XCX2" s="29"/>
      <c r="XCY2" s="29"/>
      <c r="XCZ2" s="29"/>
      <c r="XDA2" s="29"/>
      <c r="XDB2" s="29"/>
      <c r="XDC2" s="29"/>
      <c r="XDD2" s="29"/>
      <c r="XDE2" s="29"/>
      <c r="XDF2" s="29"/>
      <c r="XDG2" s="29"/>
      <c r="XDH2" s="29"/>
      <c r="XDI2" s="29"/>
      <c r="XDJ2" s="29"/>
      <c r="XDK2" s="29"/>
      <c r="XDL2" s="29"/>
      <c r="XDM2" s="29"/>
      <c r="XDN2" s="29"/>
      <c r="XDO2" s="29"/>
      <c r="XDP2" s="29"/>
      <c r="XDQ2" s="29"/>
      <c r="XDR2" s="29"/>
      <c r="XDS2" s="29"/>
      <c r="XDT2" s="29"/>
      <c r="XDU2" s="29"/>
      <c r="XDV2" s="29"/>
      <c r="XDW2" s="29"/>
      <c r="XDX2" s="29"/>
      <c r="XDY2" s="29"/>
      <c r="XDZ2" s="29"/>
      <c r="XEA2" s="29"/>
      <c r="XEB2" s="29"/>
      <c r="XEC2" s="29"/>
      <c r="XED2" s="29"/>
      <c r="XEE2" s="29"/>
      <c r="XEF2" s="29"/>
      <c r="XEG2" s="29"/>
      <c r="XEH2" s="29"/>
      <c r="XEI2" s="29"/>
      <c r="XEJ2" s="29"/>
      <c r="XEK2" s="29"/>
      <c r="XEL2" s="29"/>
      <c r="XEM2" s="29"/>
      <c r="XEN2" s="29"/>
      <c r="XEO2" s="29"/>
      <c r="XEP2" s="29"/>
      <c r="XEQ2" s="29"/>
      <c r="XER2" s="29"/>
      <c r="XES2" s="29"/>
      <c r="XET2" s="29"/>
      <c r="XEU2" s="29"/>
      <c r="XEV2" s="29"/>
      <c r="XEW2" s="29"/>
      <c r="XEX2" s="29"/>
      <c r="XEY2" s="29"/>
      <c r="XEZ2" s="29"/>
      <c r="XFA2" s="29"/>
      <c r="XFB2" s="29"/>
      <c r="XFC2" s="29"/>
      <c r="XFD2" s="29"/>
    </row>
    <row r="3" spans="1:16384" ht="45" x14ac:dyDescent="0.25">
      <c r="A3" s="5" t="s">
        <v>0</v>
      </c>
      <c r="B3" s="5" t="s">
        <v>217</v>
      </c>
      <c r="C3" s="6" t="s">
        <v>218</v>
      </c>
      <c r="D3" s="6" t="s">
        <v>219</v>
      </c>
      <c r="E3" s="6" t="s">
        <v>220</v>
      </c>
      <c r="F3" s="6" t="s">
        <v>221</v>
      </c>
      <c r="G3" s="6" t="s">
        <v>222</v>
      </c>
      <c r="H3" s="6" t="s">
        <v>223</v>
      </c>
      <c r="I3" s="6" t="s">
        <v>224</v>
      </c>
      <c r="J3" s="9"/>
      <c r="K3" s="11" t="s">
        <v>225</v>
      </c>
      <c r="L3" s="6" t="s">
        <v>226</v>
      </c>
      <c r="M3" s="10" t="s">
        <v>227</v>
      </c>
      <c r="N3" s="6" t="s">
        <v>228</v>
      </c>
      <c r="O3" s="22" t="s">
        <v>229</v>
      </c>
      <c r="P3" s="2"/>
      <c r="T3" s="30" t="s">
        <v>848</v>
      </c>
      <c r="U3" s="30"/>
      <c r="V3" s="30"/>
    </row>
    <row r="4" spans="1:16384" ht="30" x14ac:dyDescent="0.25">
      <c r="A4" s="1"/>
      <c r="B4" s="1" t="s">
        <v>230</v>
      </c>
      <c r="C4" s="1" t="s">
        <v>231</v>
      </c>
      <c r="D4" s="1" t="s">
        <v>232</v>
      </c>
      <c r="E4" s="1" t="s">
        <v>233</v>
      </c>
      <c r="F4" s="2" t="s">
        <v>234</v>
      </c>
      <c r="G4" s="1" t="s">
        <v>235</v>
      </c>
      <c r="H4" s="1" t="s">
        <v>236</v>
      </c>
      <c r="I4" s="1"/>
      <c r="J4" s="1"/>
      <c r="K4" s="1"/>
      <c r="L4" s="1"/>
      <c r="M4" s="1"/>
      <c r="N4" s="1"/>
      <c r="O4" s="1"/>
      <c r="P4" s="3"/>
      <c r="S4" s="28" t="s">
        <v>837</v>
      </c>
      <c r="T4" s="11" t="s">
        <v>225</v>
      </c>
      <c r="U4" s="10" t="s">
        <v>227</v>
      </c>
      <c r="V4" s="22" t="s">
        <v>229</v>
      </c>
    </row>
    <row r="5" spans="1:16384" x14ac:dyDescent="0.25">
      <c r="A5" s="5">
        <v>1950</v>
      </c>
      <c r="B5" s="5" t="s">
        <v>237</v>
      </c>
      <c r="C5" s="4">
        <v>29387</v>
      </c>
      <c r="D5" s="4">
        <v>28154</v>
      </c>
      <c r="E5" s="4">
        <v>31272</v>
      </c>
      <c r="F5" s="4">
        <v>11222</v>
      </c>
      <c r="G5" s="4">
        <v>60659</v>
      </c>
      <c r="H5" s="4">
        <v>39376</v>
      </c>
      <c r="I5" s="4">
        <f>C5-D5</f>
        <v>1233</v>
      </c>
      <c r="J5" s="4"/>
      <c r="K5" s="5">
        <f>D5/C5</f>
        <v>0.95804267192976489</v>
      </c>
      <c r="L5" s="4">
        <f>E5-F5</f>
        <v>20050</v>
      </c>
      <c r="M5" s="5">
        <f>F5/E5</f>
        <v>0.35885136863647993</v>
      </c>
      <c r="N5" s="4">
        <f>G5-H5</f>
        <v>21283</v>
      </c>
      <c r="O5" s="5">
        <f>H5/G5</f>
        <v>0.64913697884897537</v>
      </c>
      <c r="P5" s="5"/>
      <c r="S5" s="7">
        <v>32874</v>
      </c>
      <c r="T5" s="8">
        <f t="shared" ref="T5:T68" si="0">(K485-K$485)/K$485*100</f>
        <v>0</v>
      </c>
      <c r="U5" s="8">
        <f t="shared" ref="U5:U68" si="1">(M485-M$485)/M$485*100</f>
        <v>0</v>
      </c>
      <c r="V5" s="8">
        <f t="shared" ref="V5:V68" si="2">(O485-O$485)/O$485*100</f>
        <v>0</v>
      </c>
    </row>
    <row r="6" spans="1:16384" x14ac:dyDescent="0.25">
      <c r="A6" s="5">
        <v>1950</v>
      </c>
      <c r="B6" s="5" t="s">
        <v>238</v>
      </c>
      <c r="C6" s="4">
        <v>29420</v>
      </c>
      <c r="D6" s="4">
        <v>28197</v>
      </c>
      <c r="E6" s="4">
        <v>31310</v>
      </c>
      <c r="F6" s="4">
        <v>11228</v>
      </c>
      <c r="G6" s="4">
        <v>60730</v>
      </c>
      <c r="H6" s="4">
        <v>39425</v>
      </c>
      <c r="I6" s="5">
        <f t="shared" ref="I6:I69" si="3">C6-D6</f>
        <v>1223</v>
      </c>
      <c r="K6" s="5">
        <f t="shared" ref="K6:K69" si="4">D6/C6</f>
        <v>0.9584296397008838</v>
      </c>
      <c r="L6" s="5">
        <f t="shared" ref="L6:L69" si="5">E6-F6</f>
        <v>20082</v>
      </c>
      <c r="M6" s="5">
        <f t="shared" ref="M6:M69" si="6">F6/E6</f>
        <v>0.35860747365059087</v>
      </c>
      <c r="N6" s="5">
        <f t="shared" ref="N6:N69" si="7">G6-H6</f>
        <v>21305</v>
      </c>
      <c r="O6" s="5">
        <f t="shared" ref="O6:O69" si="8">H6/G6</f>
        <v>0.64918491684505186</v>
      </c>
      <c r="P6" s="5"/>
      <c r="S6" s="7">
        <v>32905</v>
      </c>
      <c r="T6" s="8">
        <f t="shared" si="0"/>
        <v>2.759612284180479E-2</v>
      </c>
      <c r="U6" s="8">
        <f t="shared" si="1"/>
        <v>-0.13442087270569697</v>
      </c>
      <c r="V6" s="8">
        <f t="shared" si="2"/>
        <v>-4.6695107219131102E-2</v>
      </c>
    </row>
    <row r="7" spans="1:16384" x14ac:dyDescent="0.25">
      <c r="A7" s="5">
        <v>1950</v>
      </c>
      <c r="B7" s="5" t="s">
        <v>239</v>
      </c>
      <c r="C7" s="4">
        <v>29457</v>
      </c>
      <c r="D7" s="4">
        <v>28263</v>
      </c>
      <c r="E7" s="4">
        <v>31342</v>
      </c>
      <c r="F7" s="4">
        <v>11300</v>
      </c>
      <c r="G7" s="4">
        <v>60799</v>
      </c>
      <c r="H7" s="4">
        <v>39563</v>
      </c>
      <c r="I7" s="5">
        <f t="shared" si="3"/>
        <v>1194</v>
      </c>
      <c r="K7" s="5">
        <f t="shared" si="4"/>
        <v>0.95946634076789894</v>
      </c>
      <c r="L7" s="5">
        <f t="shared" si="5"/>
        <v>20042</v>
      </c>
      <c r="M7" s="5">
        <f t="shared" si="6"/>
        <v>0.36053857443685788</v>
      </c>
      <c r="N7" s="5">
        <f t="shared" si="7"/>
        <v>21236</v>
      </c>
      <c r="O7" s="5">
        <f t="shared" si="8"/>
        <v>0.65071793943979339</v>
      </c>
      <c r="P7" s="5"/>
      <c r="S7" s="7">
        <v>32933</v>
      </c>
      <c r="T7" s="8">
        <f t="shared" si="0"/>
        <v>-0.32144768823374337</v>
      </c>
      <c r="U7" s="8">
        <f t="shared" si="1"/>
        <v>-0.15298670204620285</v>
      </c>
      <c r="V7" s="8">
        <f t="shared" si="2"/>
        <v>-0.24280582096419748</v>
      </c>
    </row>
    <row r="8" spans="1:16384" x14ac:dyDescent="0.25">
      <c r="A8" s="5">
        <v>1950</v>
      </c>
      <c r="B8" s="5" t="s">
        <v>240</v>
      </c>
      <c r="C8" s="4">
        <v>29485</v>
      </c>
      <c r="D8" s="4">
        <v>28392</v>
      </c>
      <c r="E8" s="4">
        <v>31377</v>
      </c>
      <c r="F8" s="4">
        <v>11489</v>
      </c>
      <c r="G8" s="4">
        <v>60862</v>
      </c>
      <c r="H8" s="4">
        <v>39881</v>
      </c>
      <c r="I8" s="5">
        <f t="shared" si="3"/>
        <v>1093</v>
      </c>
      <c r="K8" s="5">
        <f t="shared" si="4"/>
        <v>0.96293030354417497</v>
      </c>
      <c r="L8" s="5">
        <f t="shared" si="5"/>
        <v>19888</v>
      </c>
      <c r="M8" s="5">
        <f t="shared" si="6"/>
        <v>0.36615992606049019</v>
      </c>
      <c r="N8" s="5">
        <f t="shared" si="7"/>
        <v>20981</v>
      </c>
      <c r="O8" s="5">
        <f t="shared" si="8"/>
        <v>0.65526929775557818</v>
      </c>
      <c r="P8" s="5"/>
      <c r="S8" s="7">
        <v>32964</v>
      </c>
      <c r="T8" s="8">
        <f t="shared" si="0"/>
        <v>-0.50848840657154282</v>
      </c>
      <c r="U8" s="8">
        <f t="shared" si="1"/>
        <v>-0.25591039797538873</v>
      </c>
      <c r="V8" s="8">
        <f t="shared" si="2"/>
        <v>-0.39037185678244463</v>
      </c>
    </row>
    <row r="9" spans="1:16384" x14ac:dyDescent="0.25">
      <c r="A9" s="5">
        <v>1950</v>
      </c>
      <c r="B9" s="5" t="s">
        <v>241</v>
      </c>
      <c r="C9" s="4">
        <v>29505</v>
      </c>
      <c r="D9" s="4">
        <v>28495</v>
      </c>
      <c r="E9" s="4">
        <v>31406</v>
      </c>
      <c r="F9" s="4">
        <v>11475</v>
      </c>
      <c r="G9" s="4">
        <v>60911</v>
      </c>
      <c r="H9" s="4">
        <v>39970</v>
      </c>
      <c r="I9" s="5">
        <f t="shared" si="3"/>
        <v>1010</v>
      </c>
      <c r="K9" s="5">
        <f t="shared" si="4"/>
        <v>0.96576851381121842</v>
      </c>
      <c r="L9" s="5">
        <f t="shared" si="5"/>
        <v>19931</v>
      </c>
      <c r="M9" s="5">
        <f t="shared" si="6"/>
        <v>0.36537604279437053</v>
      </c>
      <c r="N9" s="5">
        <f t="shared" si="7"/>
        <v>20941</v>
      </c>
      <c r="O9" s="5">
        <f t="shared" si="8"/>
        <v>0.65620331303048707</v>
      </c>
      <c r="P9" s="5"/>
      <c r="S9" s="7">
        <v>32994</v>
      </c>
      <c r="T9" s="8">
        <f t="shared" si="0"/>
        <v>-0.67254155448366226</v>
      </c>
      <c r="U9" s="8">
        <f t="shared" si="1"/>
        <v>-3.260310531084324E-2</v>
      </c>
      <c r="V9" s="8">
        <f t="shared" si="2"/>
        <v>-0.37662782946370787</v>
      </c>
    </row>
    <row r="10" spans="1:16384" x14ac:dyDescent="0.25">
      <c r="A10" s="5">
        <v>1950</v>
      </c>
      <c r="B10" s="5" t="s">
        <v>242</v>
      </c>
      <c r="C10" s="4">
        <v>29530</v>
      </c>
      <c r="D10" s="4">
        <v>28521</v>
      </c>
      <c r="E10" s="4">
        <v>31439</v>
      </c>
      <c r="F10" s="4">
        <v>11806</v>
      </c>
      <c r="G10" s="4">
        <v>60969</v>
      </c>
      <c r="H10" s="4">
        <v>40327</v>
      </c>
      <c r="I10" s="5">
        <f t="shared" si="3"/>
        <v>1009</v>
      </c>
      <c r="K10" s="5">
        <f t="shared" si="4"/>
        <v>0.96583135794107688</v>
      </c>
      <c r="L10" s="5">
        <f t="shared" si="5"/>
        <v>19633</v>
      </c>
      <c r="M10" s="5">
        <f t="shared" si="6"/>
        <v>0.375520849899806</v>
      </c>
      <c r="N10" s="5">
        <f t="shared" si="7"/>
        <v>20642</v>
      </c>
      <c r="O10" s="5">
        <f t="shared" si="8"/>
        <v>0.66143449949974575</v>
      </c>
      <c r="P10" s="5"/>
      <c r="S10" s="7">
        <v>33025</v>
      </c>
      <c r="T10" s="8">
        <f t="shared" si="0"/>
        <v>-0.72309720406210543</v>
      </c>
      <c r="U10" s="8">
        <f t="shared" si="1"/>
        <v>-0.3251209815393134</v>
      </c>
      <c r="V10" s="8">
        <f t="shared" si="2"/>
        <v>-0.54029911251335327</v>
      </c>
    </row>
    <row r="11" spans="1:16384" x14ac:dyDescent="0.25">
      <c r="A11" s="5">
        <v>1950</v>
      </c>
      <c r="B11" s="5" t="s">
        <v>243</v>
      </c>
      <c r="C11" s="4">
        <v>29559</v>
      </c>
      <c r="D11" s="4">
        <v>28508</v>
      </c>
      <c r="E11" s="4">
        <v>31473</v>
      </c>
      <c r="F11" s="4">
        <v>11638</v>
      </c>
      <c r="G11" s="4">
        <v>61032</v>
      </c>
      <c r="H11" s="4">
        <v>40146</v>
      </c>
      <c r="I11" s="5">
        <f t="shared" si="3"/>
        <v>1051</v>
      </c>
      <c r="K11" s="5">
        <f t="shared" si="4"/>
        <v>0.96444399336919384</v>
      </c>
      <c r="L11" s="5">
        <f t="shared" si="5"/>
        <v>19835</v>
      </c>
      <c r="M11" s="5">
        <f t="shared" si="6"/>
        <v>0.36977726940552219</v>
      </c>
      <c r="N11" s="5">
        <f t="shared" si="7"/>
        <v>20886</v>
      </c>
      <c r="O11" s="5">
        <f t="shared" si="8"/>
        <v>0.65778607943373968</v>
      </c>
      <c r="P11" s="5"/>
      <c r="S11" s="7">
        <v>33055</v>
      </c>
      <c r="T11" s="8">
        <f t="shared" si="0"/>
        <v>-0.77061163847466607</v>
      </c>
      <c r="U11" s="8">
        <f t="shared" si="1"/>
        <v>-0.16606776220048153</v>
      </c>
      <c r="V11" s="8">
        <f t="shared" si="2"/>
        <v>-0.49298826397280199</v>
      </c>
    </row>
    <row r="12" spans="1:16384" x14ac:dyDescent="0.25">
      <c r="A12" s="5">
        <v>1950</v>
      </c>
      <c r="B12" s="5" t="s">
        <v>244</v>
      </c>
      <c r="C12" s="4">
        <v>29577</v>
      </c>
      <c r="D12" s="4">
        <v>28499</v>
      </c>
      <c r="E12" s="4">
        <v>31529</v>
      </c>
      <c r="F12" s="4">
        <v>11852</v>
      </c>
      <c r="G12" s="4">
        <v>61106</v>
      </c>
      <c r="H12" s="4">
        <v>40351</v>
      </c>
      <c r="I12" s="5">
        <f t="shared" si="3"/>
        <v>1078</v>
      </c>
      <c r="K12" s="5">
        <f t="shared" si="4"/>
        <v>0.96355276059099981</v>
      </c>
      <c r="L12" s="5">
        <f t="shared" si="5"/>
        <v>19677</v>
      </c>
      <c r="M12" s="5">
        <f t="shared" si="6"/>
        <v>0.37590789431951538</v>
      </c>
      <c r="N12" s="5">
        <f t="shared" si="7"/>
        <v>20755</v>
      </c>
      <c r="O12" s="5">
        <f t="shared" si="8"/>
        <v>0.66034431970673912</v>
      </c>
      <c r="P12" s="5"/>
      <c r="S12" s="7">
        <v>33086</v>
      </c>
      <c r="T12" s="8">
        <f t="shared" si="0"/>
        <v>-0.68515828435239112</v>
      </c>
      <c r="U12" s="8">
        <f t="shared" si="1"/>
        <v>-0.1932931493951392</v>
      </c>
      <c r="V12" s="8">
        <f t="shared" si="2"/>
        <v>-0.45904983685907885</v>
      </c>
    </row>
    <row r="13" spans="1:16384" x14ac:dyDescent="0.25">
      <c r="A13" s="5">
        <v>1950</v>
      </c>
      <c r="B13" s="5" t="s">
        <v>245</v>
      </c>
      <c r="C13" s="4">
        <v>29559</v>
      </c>
      <c r="D13" s="4">
        <v>28629</v>
      </c>
      <c r="E13" s="4">
        <v>31563</v>
      </c>
      <c r="F13" s="4">
        <v>11544</v>
      </c>
      <c r="G13" s="4">
        <v>61122</v>
      </c>
      <c r="H13" s="4">
        <v>40173</v>
      </c>
      <c r="I13" s="5">
        <f t="shared" si="3"/>
        <v>930</v>
      </c>
      <c r="K13" s="5">
        <f t="shared" si="4"/>
        <v>0.96853750126864913</v>
      </c>
      <c r="L13" s="5">
        <f t="shared" si="5"/>
        <v>20019</v>
      </c>
      <c r="M13" s="5">
        <f t="shared" si="6"/>
        <v>0.36574470107404239</v>
      </c>
      <c r="N13" s="5">
        <f t="shared" si="7"/>
        <v>20949</v>
      </c>
      <c r="O13" s="5">
        <f t="shared" si="8"/>
        <v>0.65725925198782764</v>
      </c>
      <c r="P13" s="5"/>
      <c r="S13" s="7">
        <v>33117</v>
      </c>
      <c r="T13" s="8">
        <f t="shared" si="0"/>
        <v>-0.86816683555218432</v>
      </c>
      <c r="U13" s="8">
        <f t="shared" si="1"/>
        <v>-9.3236660663643181E-2</v>
      </c>
      <c r="V13" s="8">
        <f t="shared" si="2"/>
        <v>-0.51319644679322407</v>
      </c>
    </row>
    <row r="14" spans="1:16384" x14ac:dyDescent="0.25">
      <c r="A14" s="5">
        <v>1950</v>
      </c>
      <c r="B14" s="5" t="s">
        <v>246</v>
      </c>
      <c r="C14" s="4">
        <v>29453</v>
      </c>
      <c r="D14" s="4">
        <v>28493</v>
      </c>
      <c r="E14" s="4">
        <v>31597</v>
      </c>
      <c r="F14" s="4">
        <v>11728</v>
      </c>
      <c r="G14" s="4">
        <v>61050</v>
      </c>
      <c r="H14" s="4">
        <v>40221</v>
      </c>
      <c r="I14" s="5">
        <f t="shared" si="3"/>
        <v>960</v>
      </c>
      <c r="K14" s="5">
        <f t="shared" si="4"/>
        <v>0.96740569721250802</v>
      </c>
      <c r="L14" s="5">
        <f t="shared" si="5"/>
        <v>19869</v>
      </c>
      <c r="M14" s="5">
        <f t="shared" si="6"/>
        <v>0.37117447858973951</v>
      </c>
      <c r="N14" s="5">
        <f t="shared" si="7"/>
        <v>20829</v>
      </c>
      <c r="O14" s="5">
        <f t="shared" si="8"/>
        <v>0.65882063882063879</v>
      </c>
      <c r="P14" s="5"/>
      <c r="S14" s="7">
        <v>33147</v>
      </c>
      <c r="T14" s="8">
        <f t="shared" si="0"/>
        <v>-0.78046693743884565</v>
      </c>
      <c r="U14" s="8">
        <f t="shared" si="1"/>
        <v>-0.20958989272275574</v>
      </c>
      <c r="V14" s="8">
        <f t="shared" si="2"/>
        <v>-0.5092201069166411</v>
      </c>
    </row>
    <row r="15" spans="1:16384" x14ac:dyDescent="0.25">
      <c r="A15" s="5">
        <v>1950</v>
      </c>
      <c r="B15" s="5" t="s">
        <v>247</v>
      </c>
      <c r="C15" s="4">
        <v>29390</v>
      </c>
      <c r="D15" s="4">
        <v>28423</v>
      </c>
      <c r="E15" s="4">
        <v>31628</v>
      </c>
      <c r="F15" s="4">
        <v>11834</v>
      </c>
      <c r="G15" s="4">
        <v>61018</v>
      </c>
      <c r="H15" s="4">
        <v>40257</v>
      </c>
      <c r="I15" s="5">
        <f t="shared" si="3"/>
        <v>967</v>
      </c>
      <c r="K15" s="5">
        <f t="shared" si="4"/>
        <v>0.96709765226267441</v>
      </c>
      <c r="L15" s="5">
        <f t="shared" si="5"/>
        <v>19794</v>
      </c>
      <c r="M15" s="5">
        <f t="shared" si="6"/>
        <v>0.37416213481725052</v>
      </c>
      <c r="N15" s="5">
        <f t="shared" si="7"/>
        <v>20761</v>
      </c>
      <c r="O15" s="5">
        <f t="shared" si="8"/>
        <v>0.65975613753318696</v>
      </c>
      <c r="P15" s="5"/>
      <c r="S15" s="7">
        <v>33178</v>
      </c>
      <c r="T15" s="8">
        <f t="shared" si="0"/>
        <v>-0.53252080464167606</v>
      </c>
      <c r="U15" s="8">
        <f t="shared" si="1"/>
        <v>-0.21400358090424512</v>
      </c>
      <c r="V15" s="8">
        <f t="shared" si="2"/>
        <v>-0.37780003303016318</v>
      </c>
    </row>
    <row r="16" spans="1:16384" x14ac:dyDescent="0.25">
      <c r="A16" s="5">
        <v>1950</v>
      </c>
      <c r="B16" s="5" t="s">
        <v>248</v>
      </c>
      <c r="C16" s="4">
        <v>29332</v>
      </c>
      <c r="D16" s="4">
        <v>28285</v>
      </c>
      <c r="E16" s="4">
        <v>31660</v>
      </c>
      <c r="F16" s="4">
        <v>11758</v>
      </c>
      <c r="G16" s="4">
        <v>60992</v>
      </c>
      <c r="H16" s="4">
        <v>40043</v>
      </c>
      <c r="I16" s="5">
        <f t="shared" si="3"/>
        <v>1047</v>
      </c>
      <c r="K16" s="5">
        <f t="shared" si="4"/>
        <v>0.96430519569071327</v>
      </c>
      <c r="L16" s="5">
        <f t="shared" si="5"/>
        <v>19902</v>
      </c>
      <c r="M16" s="5">
        <f t="shared" si="6"/>
        <v>0.3713834491471889</v>
      </c>
      <c r="N16" s="5">
        <f t="shared" si="7"/>
        <v>20949</v>
      </c>
      <c r="O16" s="5">
        <f t="shared" si="8"/>
        <v>0.65652872507869886</v>
      </c>
      <c r="P16" s="5"/>
      <c r="S16" s="7">
        <v>33208</v>
      </c>
      <c r="T16" s="8">
        <f t="shared" si="0"/>
        <v>-0.85753503367802364</v>
      </c>
      <c r="U16" s="8">
        <f t="shared" si="1"/>
        <v>-0.25758402730403251</v>
      </c>
      <c r="V16" s="8">
        <f t="shared" si="2"/>
        <v>-0.56818355238187301</v>
      </c>
    </row>
    <row r="17" spans="1:22" x14ac:dyDescent="0.25">
      <c r="A17" s="5">
        <f>A5+1</f>
        <v>1951</v>
      </c>
      <c r="B17" s="5" t="s">
        <v>249</v>
      </c>
      <c r="C17" s="4">
        <v>29311</v>
      </c>
      <c r="D17" s="4">
        <v>28365</v>
      </c>
      <c r="E17" s="4">
        <v>31688</v>
      </c>
      <c r="F17" s="4">
        <v>11875</v>
      </c>
      <c r="G17" s="4">
        <v>60999</v>
      </c>
      <c r="H17" s="4">
        <v>40240</v>
      </c>
      <c r="I17" s="5">
        <f t="shared" si="3"/>
        <v>946</v>
      </c>
      <c r="K17" s="5">
        <f t="shared" si="4"/>
        <v>0.9677254273139777</v>
      </c>
      <c r="L17" s="5">
        <f t="shared" si="5"/>
        <v>19813</v>
      </c>
      <c r="M17" s="5">
        <f t="shared" si="6"/>
        <v>0.37474753850037867</v>
      </c>
      <c r="N17" s="5">
        <f t="shared" si="7"/>
        <v>20759</v>
      </c>
      <c r="O17" s="5">
        <f t="shared" si="8"/>
        <v>0.65968294562205942</v>
      </c>
      <c r="P17" s="5"/>
      <c r="S17" s="7">
        <v>33239</v>
      </c>
      <c r="T17" s="8">
        <f t="shared" si="0"/>
        <v>-0.83370022382653086</v>
      </c>
      <c r="U17" s="8">
        <f t="shared" si="1"/>
        <v>-0.60114254008555723</v>
      </c>
      <c r="V17" s="8">
        <f t="shared" si="2"/>
        <v>-0.72259197771527284</v>
      </c>
    </row>
    <row r="18" spans="1:22" x14ac:dyDescent="0.25">
      <c r="A18" s="5">
        <f t="shared" ref="A18:A81" si="9">A6+1</f>
        <v>1951</v>
      </c>
      <c r="B18" s="5" t="s">
        <v>250</v>
      </c>
      <c r="C18" s="4">
        <v>29198</v>
      </c>
      <c r="D18" s="4">
        <v>28283</v>
      </c>
      <c r="E18" s="4">
        <v>31721</v>
      </c>
      <c r="F18" s="4">
        <v>11800</v>
      </c>
      <c r="G18" s="4">
        <v>60919</v>
      </c>
      <c r="H18" s="4">
        <v>40083</v>
      </c>
      <c r="I18" s="5">
        <f t="shared" si="3"/>
        <v>915</v>
      </c>
      <c r="K18" s="5">
        <f t="shared" si="4"/>
        <v>0.96866223713953015</v>
      </c>
      <c r="L18" s="5">
        <f t="shared" si="5"/>
        <v>19921</v>
      </c>
      <c r="M18" s="5">
        <f t="shared" si="6"/>
        <v>0.37199331673024177</v>
      </c>
      <c r="N18" s="5">
        <f t="shared" si="7"/>
        <v>20836</v>
      </c>
      <c r="O18" s="5">
        <f t="shared" si="8"/>
        <v>0.65797206126167529</v>
      </c>
      <c r="P18" s="5"/>
      <c r="S18" s="7">
        <v>33270</v>
      </c>
      <c r="T18" s="8">
        <f t="shared" si="0"/>
        <v>-0.60663751798723498</v>
      </c>
      <c r="U18" s="8">
        <f t="shared" si="1"/>
        <v>-0.25907055014301633</v>
      </c>
      <c r="V18" s="8">
        <f t="shared" si="2"/>
        <v>-0.44193344126013606</v>
      </c>
    </row>
    <row r="19" spans="1:22" x14ac:dyDescent="0.25">
      <c r="A19" s="5">
        <f t="shared" si="9"/>
        <v>1951</v>
      </c>
      <c r="B19" s="5" t="s">
        <v>251</v>
      </c>
      <c r="C19" s="4">
        <v>29252</v>
      </c>
      <c r="D19" s="4">
        <v>28439</v>
      </c>
      <c r="E19" s="4">
        <v>31754</v>
      </c>
      <c r="F19" s="4">
        <v>11952</v>
      </c>
      <c r="G19" s="4">
        <v>61006</v>
      </c>
      <c r="H19" s="4">
        <v>40391</v>
      </c>
      <c r="I19" s="5">
        <f t="shared" si="3"/>
        <v>813</v>
      </c>
      <c r="K19" s="5">
        <f t="shared" si="4"/>
        <v>0.97220702857924246</v>
      </c>
      <c r="L19" s="5">
        <f t="shared" si="5"/>
        <v>19802</v>
      </c>
      <c r="M19" s="5">
        <f t="shared" si="6"/>
        <v>0.3763935252251685</v>
      </c>
      <c r="N19" s="5">
        <f t="shared" si="7"/>
        <v>20615</v>
      </c>
      <c r="O19" s="5">
        <f t="shared" si="8"/>
        <v>0.66208241812280755</v>
      </c>
      <c r="S19" s="7">
        <v>33298</v>
      </c>
      <c r="T19" s="8">
        <f t="shared" si="0"/>
        <v>-0.71984665610786547</v>
      </c>
      <c r="U19" s="8">
        <f t="shared" si="1"/>
        <v>-0.15719022716122868</v>
      </c>
      <c r="V19" s="8">
        <f t="shared" si="2"/>
        <v>-0.45673153823624263</v>
      </c>
    </row>
    <row r="20" spans="1:22" x14ac:dyDescent="0.25">
      <c r="A20" s="5">
        <f t="shared" si="9"/>
        <v>1951</v>
      </c>
      <c r="B20" s="5" t="s">
        <v>252</v>
      </c>
      <c r="C20" s="4">
        <v>29210</v>
      </c>
      <c r="D20" s="4">
        <v>28280</v>
      </c>
      <c r="E20" s="4">
        <v>31784</v>
      </c>
      <c r="F20" s="4">
        <v>11924</v>
      </c>
      <c r="G20" s="4">
        <v>60994</v>
      </c>
      <c r="H20" s="4">
        <v>40204</v>
      </c>
      <c r="I20" s="5">
        <f t="shared" si="3"/>
        <v>930</v>
      </c>
      <c r="K20" s="5">
        <f t="shared" si="4"/>
        <v>0.96816158849709</v>
      </c>
      <c r="L20" s="5">
        <f t="shared" si="5"/>
        <v>19860</v>
      </c>
      <c r="M20" s="5">
        <f t="shared" si="6"/>
        <v>0.37515731185502138</v>
      </c>
      <c r="N20" s="5">
        <f t="shared" si="7"/>
        <v>20790</v>
      </c>
      <c r="O20" s="5">
        <f t="shared" si="8"/>
        <v>0.65914680132472048</v>
      </c>
      <c r="S20" s="7">
        <v>33329</v>
      </c>
      <c r="T20" s="8">
        <f t="shared" si="0"/>
        <v>-0.53113351255741081</v>
      </c>
      <c r="U20" s="8">
        <f t="shared" si="1"/>
        <v>0.29535864920424137</v>
      </c>
      <c r="V20" s="8">
        <f t="shared" si="2"/>
        <v>-0.15834730699053853</v>
      </c>
    </row>
    <row r="21" spans="1:22" x14ac:dyDescent="0.25">
      <c r="A21" s="5">
        <f t="shared" si="9"/>
        <v>1951</v>
      </c>
      <c r="B21" s="5" t="s">
        <v>253</v>
      </c>
      <c r="C21" s="4">
        <v>29260</v>
      </c>
      <c r="D21" s="4">
        <v>28283</v>
      </c>
      <c r="E21" s="4">
        <v>31814</v>
      </c>
      <c r="F21" s="4">
        <v>12140</v>
      </c>
      <c r="G21" s="4">
        <v>61074</v>
      </c>
      <c r="H21" s="4">
        <v>40423</v>
      </c>
      <c r="I21" s="5">
        <f t="shared" si="3"/>
        <v>977</v>
      </c>
      <c r="K21" s="5">
        <f t="shared" si="4"/>
        <v>0.96660970608339025</v>
      </c>
      <c r="L21" s="5">
        <f t="shared" si="5"/>
        <v>19674</v>
      </c>
      <c r="M21" s="5">
        <f t="shared" si="6"/>
        <v>0.38159300936694535</v>
      </c>
      <c r="N21" s="5">
        <f t="shared" si="7"/>
        <v>20651</v>
      </c>
      <c r="O21" s="5">
        <f t="shared" si="8"/>
        <v>0.66186920784621939</v>
      </c>
      <c r="S21" s="7">
        <v>33359</v>
      </c>
      <c r="T21" s="8">
        <f t="shared" si="0"/>
        <v>-0.96928287702391547</v>
      </c>
      <c r="U21" s="8">
        <f t="shared" si="1"/>
        <v>6.3387160681643809E-2</v>
      </c>
      <c r="V21" s="8">
        <f t="shared" si="2"/>
        <v>-0.50102819377013819</v>
      </c>
    </row>
    <row r="22" spans="1:22" x14ac:dyDescent="0.25">
      <c r="A22" s="5">
        <f t="shared" si="9"/>
        <v>1951</v>
      </c>
      <c r="B22" s="5" t="s">
        <v>254</v>
      </c>
      <c r="C22" s="4">
        <v>29286</v>
      </c>
      <c r="D22" s="4">
        <v>28261</v>
      </c>
      <c r="E22" s="4">
        <v>31843</v>
      </c>
      <c r="F22" s="4">
        <v>11811</v>
      </c>
      <c r="G22" s="4">
        <v>61129</v>
      </c>
      <c r="H22" s="4">
        <v>40072</v>
      </c>
      <c r="I22" s="5">
        <f t="shared" si="3"/>
        <v>1025</v>
      </c>
      <c r="K22" s="5">
        <f t="shared" si="4"/>
        <v>0.96500034146008329</v>
      </c>
      <c r="L22" s="5">
        <f t="shared" si="5"/>
        <v>20032</v>
      </c>
      <c r="M22" s="5">
        <f t="shared" si="6"/>
        <v>0.37091354457808623</v>
      </c>
      <c r="N22" s="5">
        <f t="shared" si="7"/>
        <v>21057</v>
      </c>
      <c r="O22" s="5">
        <f t="shared" si="8"/>
        <v>0.65553174434392847</v>
      </c>
      <c r="S22" s="7">
        <v>33390</v>
      </c>
      <c r="T22" s="8">
        <f t="shared" si="0"/>
        <v>-0.9176107046551103</v>
      </c>
      <c r="U22" s="8">
        <f t="shared" si="1"/>
        <v>0.10944213328876885</v>
      </c>
      <c r="V22" s="8">
        <f t="shared" si="2"/>
        <v>-0.45156118850604177</v>
      </c>
    </row>
    <row r="23" spans="1:22" x14ac:dyDescent="0.25">
      <c r="A23" s="5">
        <f t="shared" si="9"/>
        <v>1951</v>
      </c>
      <c r="B23" s="5" t="s">
        <v>255</v>
      </c>
      <c r="C23" s="4">
        <v>29276</v>
      </c>
      <c r="D23" s="4">
        <v>28280</v>
      </c>
      <c r="E23" s="4">
        <v>31878</v>
      </c>
      <c r="F23" s="4">
        <v>12348</v>
      </c>
      <c r="G23" s="4">
        <v>61154</v>
      </c>
      <c r="H23" s="4">
        <v>40628</v>
      </c>
      <c r="I23" s="5">
        <f t="shared" si="3"/>
        <v>996</v>
      </c>
      <c r="K23" s="5">
        <f t="shared" si="4"/>
        <v>0.96597895887416318</v>
      </c>
      <c r="L23" s="5">
        <f t="shared" si="5"/>
        <v>19530</v>
      </c>
      <c r="M23" s="5">
        <f t="shared" si="6"/>
        <v>0.38735177865612647</v>
      </c>
      <c r="N23" s="5">
        <f t="shared" si="7"/>
        <v>20526</v>
      </c>
      <c r="O23" s="5">
        <f t="shared" si="8"/>
        <v>0.6643555613696569</v>
      </c>
      <c r="S23" s="7">
        <v>33420</v>
      </c>
      <c r="T23" s="8">
        <f t="shared" si="0"/>
        <v>-1.0306496759574251</v>
      </c>
      <c r="U23" s="8">
        <f t="shared" si="1"/>
        <v>-0.20292986039430733</v>
      </c>
      <c r="V23" s="8">
        <f t="shared" si="2"/>
        <v>-0.65523706881439581</v>
      </c>
    </row>
    <row r="24" spans="1:22" x14ac:dyDescent="0.25">
      <c r="A24" s="5">
        <f t="shared" si="9"/>
        <v>1951</v>
      </c>
      <c r="B24" s="5" t="s">
        <v>256</v>
      </c>
      <c r="C24" s="4">
        <v>29280</v>
      </c>
      <c r="D24" s="4">
        <v>28304</v>
      </c>
      <c r="E24" s="4">
        <v>31908</v>
      </c>
      <c r="F24" s="4">
        <v>12253</v>
      </c>
      <c r="G24" s="4">
        <v>61188</v>
      </c>
      <c r="H24" s="4">
        <v>40557</v>
      </c>
      <c r="I24" s="5">
        <f t="shared" si="3"/>
        <v>976</v>
      </c>
      <c r="K24" s="5">
        <f t="shared" si="4"/>
        <v>0.96666666666666667</v>
      </c>
      <c r="L24" s="5">
        <f t="shared" si="5"/>
        <v>19655</v>
      </c>
      <c r="M24" s="5">
        <f t="shared" si="6"/>
        <v>0.38401027955371692</v>
      </c>
      <c r="N24" s="5">
        <f t="shared" si="7"/>
        <v>20631</v>
      </c>
      <c r="O24" s="5">
        <f t="shared" si="8"/>
        <v>0.66282604432241621</v>
      </c>
      <c r="S24" s="7">
        <v>33451</v>
      </c>
      <c r="T24" s="8">
        <f t="shared" si="0"/>
        <v>-1.068987702934882</v>
      </c>
      <c r="U24" s="8">
        <f t="shared" si="1"/>
        <v>4.8293142490594541E-2</v>
      </c>
      <c r="V24" s="8">
        <f t="shared" si="2"/>
        <v>-0.55676482157711171</v>
      </c>
    </row>
    <row r="25" spans="1:22" x14ac:dyDescent="0.25">
      <c r="A25" s="5">
        <f t="shared" si="9"/>
        <v>1951</v>
      </c>
      <c r="B25" s="5" t="s">
        <v>257</v>
      </c>
      <c r="C25" s="4">
        <v>29290</v>
      </c>
      <c r="D25" s="4">
        <v>28346</v>
      </c>
      <c r="E25" s="4">
        <v>31936</v>
      </c>
      <c r="F25" s="4">
        <v>12222</v>
      </c>
      <c r="G25" s="4">
        <v>61226</v>
      </c>
      <c r="H25" s="4">
        <v>40568</v>
      </c>
      <c r="I25" s="5">
        <f t="shared" si="3"/>
        <v>944</v>
      </c>
      <c r="K25" s="5">
        <f t="shared" si="4"/>
        <v>0.96777057016046431</v>
      </c>
      <c r="L25" s="5">
        <f t="shared" si="5"/>
        <v>19714</v>
      </c>
      <c r="M25" s="5">
        <f t="shared" si="6"/>
        <v>0.38270290581162325</v>
      </c>
      <c r="N25" s="5">
        <f t="shared" si="7"/>
        <v>20658</v>
      </c>
      <c r="O25" s="5">
        <f t="shared" si="8"/>
        <v>0.66259432267337404</v>
      </c>
      <c r="S25" s="7">
        <v>33482</v>
      </c>
      <c r="T25" s="8">
        <f t="shared" si="0"/>
        <v>-0.90509378761910642</v>
      </c>
      <c r="U25" s="8">
        <f t="shared" si="1"/>
        <v>6.7573842416675217E-2</v>
      </c>
      <c r="V25" s="8">
        <f t="shared" si="2"/>
        <v>-0.45524303475495181</v>
      </c>
    </row>
    <row r="26" spans="1:22" x14ac:dyDescent="0.25">
      <c r="A26" s="5">
        <f t="shared" si="9"/>
        <v>1951</v>
      </c>
      <c r="B26" s="5" t="s">
        <v>258</v>
      </c>
      <c r="C26" s="4">
        <v>29424</v>
      </c>
      <c r="D26" s="4">
        <v>28543</v>
      </c>
      <c r="E26" s="4">
        <v>31970</v>
      </c>
      <c r="F26" s="4">
        <v>12391</v>
      </c>
      <c r="G26" s="4">
        <v>61394</v>
      </c>
      <c r="H26" s="4">
        <v>40934</v>
      </c>
      <c r="I26" s="5">
        <f t="shared" si="3"/>
        <v>881</v>
      </c>
      <c r="K26" s="5">
        <f t="shared" si="4"/>
        <v>0.97005845568243609</v>
      </c>
      <c r="L26" s="5">
        <f t="shared" si="5"/>
        <v>19579</v>
      </c>
      <c r="M26" s="5">
        <f t="shared" si="6"/>
        <v>0.38758210822646233</v>
      </c>
      <c r="N26" s="5">
        <f t="shared" si="7"/>
        <v>20460</v>
      </c>
      <c r="O26" s="5">
        <f t="shared" si="8"/>
        <v>0.66674267843763235</v>
      </c>
      <c r="S26" s="7">
        <v>33512</v>
      </c>
      <c r="T26" s="8">
        <f t="shared" si="0"/>
        <v>-1.1398476088513287</v>
      </c>
      <c r="U26" s="8">
        <f t="shared" si="1"/>
        <v>0.13636119794953472</v>
      </c>
      <c r="V26" s="8">
        <f t="shared" si="2"/>
        <v>-0.55041756686838728</v>
      </c>
    </row>
    <row r="27" spans="1:22" x14ac:dyDescent="0.25">
      <c r="A27" s="5">
        <f t="shared" si="9"/>
        <v>1951</v>
      </c>
      <c r="B27" s="5" t="s">
        <v>259</v>
      </c>
      <c r="C27" s="4">
        <v>29434</v>
      </c>
      <c r="D27" s="4">
        <v>28541</v>
      </c>
      <c r="E27" s="4">
        <v>32002</v>
      </c>
      <c r="F27" s="4">
        <v>12306</v>
      </c>
      <c r="G27" s="4">
        <v>61436</v>
      </c>
      <c r="H27" s="4">
        <v>40847</v>
      </c>
      <c r="I27" s="5">
        <f t="shared" si="3"/>
        <v>893</v>
      </c>
      <c r="K27" s="5">
        <f t="shared" si="4"/>
        <v>0.96966093633213291</v>
      </c>
      <c r="L27" s="5">
        <f t="shared" si="5"/>
        <v>19696</v>
      </c>
      <c r="M27" s="5">
        <f t="shared" si="6"/>
        <v>0.38453846634585337</v>
      </c>
      <c r="N27" s="5">
        <f t="shared" si="7"/>
        <v>20589</v>
      </c>
      <c r="O27" s="5">
        <f t="shared" si="8"/>
        <v>0.66487075981509214</v>
      </c>
      <c r="S27" s="7">
        <v>33543</v>
      </c>
      <c r="T27" s="8">
        <f t="shared" si="0"/>
        <v>-1.0718842845537857</v>
      </c>
      <c r="U27" s="8">
        <f t="shared" si="1"/>
        <v>6.676160680780352E-2</v>
      </c>
      <c r="V27" s="8">
        <f t="shared" si="2"/>
        <v>-0.54774666737725175</v>
      </c>
    </row>
    <row r="28" spans="1:22" x14ac:dyDescent="0.25">
      <c r="A28" s="5">
        <f t="shared" si="9"/>
        <v>1951</v>
      </c>
      <c r="B28" s="5" t="s">
        <v>260</v>
      </c>
      <c r="C28" s="4">
        <v>29496</v>
      </c>
      <c r="D28" s="4">
        <v>28635</v>
      </c>
      <c r="E28" s="4">
        <v>32032</v>
      </c>
      <c r="F28" s="4">
        <v>12478</v>
      </c>
      <c r="G28" s="4">
        <v>61528</v>
      </c>
      <c r="H28" s="4">
        <v>41113</v>
      </c>
      <c r="I28" s="5">
        <f t="shared" si="3"/>
        <v>861</v>
      </c>
      <c r="K28" s="5">
        <f t="shared" si="4"/>
        <v>0.97080960130187144</v>
      </c>
      <c r="L28" s="5">
        <f t="shared" si="5"/>
        <v>19554</v>
      </c>
      <c r="M28" s="5">
        <f t="shared" si="6"/>
        <v>0.38954795204795206</v>
      </c>
      <c r="N28" s="5">
        <f t="shared" si="7"/>
        <v>20415</v>
      </c>
      <c r="O28" s="5">
        <f t="shared" si="8"/>
        <v>0.66819984397347554</v>
      </c>
      <c r="S28" s="7">
        <v>33573</v>
      </c>
      <c r="T28" s="8">
        <f t="shared" si="0"/>
        <v>-1.3069638210175976</v>
      </c>
      <c r="U28" s="8">
        <f t="shared" si="1"/>
        <v>-1.8215695755849155E-3</v>
      </c>
      <c r="V28" s="8">
        <f t="shared" si="2"/>
        <v>-0.70464693166636527</v>
      </c>
    </row>
    <row r="29" spans="1:22" x14ac:dyDescent="0.25">
      <c r="A29" s="5">
        <f t="shared" si="9"/>
        <v>1952</v>
      </c>
      <c r="B29" s="5" t="s">
        <v>261</v>
      </c>
      <c r="C29" s="4">
        <v>29512</v>
      </c>
      <c r="D29" s="4">
        <v>28701</v>
      </c>
      <c r="E29" s="4">
        <v>32062</v>
      </c>
      <c r="F29" s="4">
        <v>12397</v>
      </c>
      <c r="G29" s="4">
        <v>61574</v>
      </c>
      <c r="H29" s="4">
        <v>41098</v>
      </c>
      <c r="I29" s="5">
        <f t="shared" si="3"/>
        <v>811</v>
      </c>
      <c r="K29" s="5">
        <f t="shared" si="4"/>
        <v>0.97251965302249932</v>
      </c>
      <c r="L29" s="5">
        <f t="shared" si="5"/>
        <v>19665</v>
      </c>
      <c r="M29" s="5">
        <f t="shared" si="6"/>
        <v>0.3866571018651363</v>
      </c>
      <c r="N29" s="5">
        <f t="shared" si="7"/>
        <v>20476</v>
      </c>
      <c r="O29" s="5">
        <f t="shared" si="8"/>
        <v>0.66745704355734559</v>
      </c>
      <c r="S29" s="7">
        <v>33604</v>
      </c>
      <c r="T29" s="8">
        <f t="shared" si="0"/>
        <v>-1.0288037636909155</v>
      </c>
      <c r="U29" s="8">
        <f t="shared" si="1"/>
        <v>0.34050002980353611</v>
      </c>
      <c r="V29" s="8">
        <f t="shared" si="2"/>
        <v>-0.40458664183307447</v>
      </c>
    </row>
    <row r="30" spans="1:22" x14ac:dyDescent="0.25">
      <c r="A30" s="5">
        <f t="shared" si="9"/>
        <v>1952</v>
      </c>
      <c r="B30" s="5" t="s">
        <v>262</v>
      </c>
      <c r="C30" s="4">
        <v>29510</v>
      </c>
      <c r="D30" s="4">
        <v>28771</v>
      </c>
      <c r="E30" s="4">
        <v>32092</v>
      </c>
      <c r="F30" s="4">
        <v>12484</v>
      </c>
      <c r="G30" s="4">
        <v>61602</v>
      </c>
      <c r="H30" s="4">
        <v>41255</v>
      </c>
      <c r="I30" s="5">
        <f t="shared" si="3"/>
        <v>739</v>
      </c>
      <c r="K30" s="5">
        <f t="shared" si="4"/>
        <v>0.97495764147746522</v>
      </c>
      <c r="L30" s="5">
        <f t="shared" si="5"/>
        <v>19608</v>
      </c>
      <c r="M30" s="5">
        <f t="shared" si="6"/>
        <v>0.3890066060077278</v>
      </c>
      <c r="N30" s="5">
        <f t="shared" si="7"/>
        <v>20347</v>
      </c>
      <c r="O30" s="5">
        <f t="shared" si="8"/>
        <v>0.66970228239342877</v>
      </c>
      <c r="S30" s="7">
        <v>33635</v>
      </c>
      <c r="T30" s="8">
        <f t="shared" si="0"/>
        <v>-1.1677520638399366</v>
      </c>
      <c r="U30" s="8">
        <f t="shared" si="1"/>
        <v>0.40545494665026849</v>
      </c>
      <c r="V30" s="8">
        <f t="shared" si="2"/>
        <v>-0.45509460071057178</v>
      </c>
    </row>
    <row r="31" spans="1:22" x14ac:dyDescent="0.25">
      <c r="A31" s="5">
        <f t="shared" si="9"/>
        <v>1952</v>
      </c>
      <c r="B31" s="5" t="s">
        <v>263</v>
      </c>
      <c r="C31" s="4">
        <v>29514</v>
      </c>
      <c r="D31" s="4">
        <v>28799</v>
      </c>
      <c r="E31" s="4">
        <v>32120</v>
      </c>
      <c r="F31" s="4">
        <v>12335</v>
      </c>
      <c r="G31" s="4">
        <v>61634</v>
      </c>
      <c r="H31" s="4">
        <v>41134</v>
      </c>
      <c r="I31" s="5">
        <f t="shared" si="3"/>
        <v>715</v>
      </c>
      <c r="K31" s="5">
        <f t="shared" si="4"/>
        <v>0.97577420885003729</v>
      </c>
      <c r="L31" s="5">
        <f t="shared" si="5"/>
        <v>19785</v>
      </c>
      <c r="M31" s="5">
        <f t="shared" si="6"/>
        <v>0.38402864259028641</v>
      </c>
      <c r="N31" s="5">
        <f t="shared" si="7"/>
        <v>20500</v>
      </c>
      <c r="O31" s="5">
        <f t="shared" si="8"/>
        <v>0.6673913748904825</v>
      </c>
      <c r="S31" s="7">
        <v>33664</v>
      </c>
      <c r="T31" s="8">
        <f t="shared" si="0"/>
        <v>-1.1485151699181828</v>
      </c>
      <c r="U31" s="8">
        <f t="shared" si="1"/>
        <v>0.51237023010985494</v>
      </c>
      <c r="V31" s="8">
        <f t="shared" si="2"/>
        <v>-0.39471049708114647</v>
      </c>
    </row>
    <row r="32" spans="1:22" x14ac:dyDescent="0.25">
      <c r="A32" s="5">
        <f t="shared" si="9"/>
        <v>1952</v>
      </c>
      <c r="B32" s="5" t="s">
        <v>264</v>
      </c>
      <c r="C32" s="4">
        <v>29572</v>
      </c>
      <c r="D32" s="4">
        <v>28784</v>
      </c>
      <c r="E32" s="4">
        <v>32148</v>
      </c>
      <c r="F32" s="4">
        <v>12278</v>
      </c>
      <c r="G32" s="4">
        <v>61720</v>
      </c>
      <c r="H32" s="4">
        <v>41062</v>
      </c>
      <c r="I32" s="5">
        <f t="shared" si="3"/>
        <v>788</v>
      </c>
      <c r="K32" s="5">
        <f t="shared" si="4"/>
        <v>0.9733531719193832</v>
      </c>
      <c r="L32" s="5">
        <f t="shared" si="5"/>
        <v>19870</v>
      </c>
      <c r="M32" s="5">
        <f t="shared" si="6"/>
        <v>0.38192111484384722</v>
      </c>
      <c r="N32" s="5">
        <f t="shared" si="7"/>
        <v>20658</v>
      </c>
      <c r="O32" s="5">
        <f t="shared" si="8"/>
        <v>0.66529488010369409</v>
      </c>
      <c r="S32" s="7">
        <v>33695</v>
      </c>
      <c r="T32" s="8">
        <f t="shared" si="0"/>
        <v>-0.96910395990814102</v>
      </c>
      <c r="U32" s="8">
        <f t="shared" si="1"/>
        <v>0.83690374190488248</v>
      </c>
      <c r="V32" s="8">
        <f t="shared" si="2"/>
        <v>-0.14465429527203152</v>
      </c>
    </row>
    <row r="33" spans="1:22" x14ac:dyDescent="0.25">
      <c r="A33" s="5">
        <f t="shared" si="9"/>
        <v>1952</v>
      </c>
      <c r="B33" s="5" t="s">
        <v>265</v>
      </c>
      <c r="C33" s="4">
        <v>29618</v>
      </c>
      <c r="D33" s="4">
        <v>28772</v>
      </c>
      <c r="E33" s="4">
        <v>32178</v>
      </c>
      <c r="F33" s="4">
        <v>12394</v>
      </c>
      <c r="G33" s="4">
        <v>61796</v>
      </c>
      <c r="H33" s="4">
        <v>41166</v>
      </c>
      <c r="I33" s="5">
        <f t="shared" si="3"/>
        <v>846</v>
      </c>
      <c r="K33" s="5">
        <f t="shared" si="4"/>
        <v>0.97143628874333177</v>
      </c>
      <c r="L33" s="5">
        <f t="shared" si="5"/>
        <v>19784</v>
      </c>
      <c r="M33" s="5">
        <f t="shared" si="6"/>
        <v>0.38516999191994533</v>
      </c>
      <c r="N33" s="5">
        <f t="shared" si="7"/>
        <v>20630</v>
      </c>
      <c r="O33" s="5">
        <f t="shared" si="8"/>
        <v>0.66615962198200529</v>
      </c>
      <c r="S33" s="7">
        <v>33725</v>
      </c>
      <c r="T33" s="8">
        <f t="shared" si="0"/>
        <v>-0.81375301620836971</v>
      </c>
      <c r="U33" s="8">
        <f t="shared" si="1"/>
        <v>0.91808285076025153</v>
      </c>
      <c r="V33" s="8">
        <f t="shared" si="2"/>
        <v>-2.1115898841827321E-2</v>
      </c>
    </row>
    <row r="34" spans="1:22" x14ac:dyDescent="0.25">
      <c r="A34" s="5">
        <f t="shared" si="9"/>
        <v>1952</v>
      </c>
      <c r="B34" s="5" t="s">
        <v>266</v>
      </c>
      <c r="C34" s="4">
        <v>29652</v>
      </c>
      <c r="D34" s="4">
        <v>28818</v>
      </c>
      <c r="E34" s="4">
        <v>32212</v>
      </c>
      <c r="F34" s="4">
        <v>12376</v>
      </c>
      <c r="G34" s="4">
        <v>61864</v>
      </c>
      <c r="H34" s="4">
        <v>41194</v>
      </c>
      <c r="I34" s="5">
        <f t="shared" si="3"/>
        <v>834</v>
      </c>
      <c r="K34" s="5">
        <f t="shared" si="4"/>
        <v>0.97187373532982602</v>
      </c>
      <c r="L34" s="5">
        <f t="shared" si="5"/>
        <v>19836</v>
      </c>
      <c r="M34" s="5">
        <f t="shared" si="6"/>
        <v>0.38420464423196327</v>
      </c>
      <c r="N34" s="5">
        <f t="shared" si="7"/>
        <v>20670</v>
      </c>
      <c r="O34" s="5">
        <f t="shared" si="8"/>
        <v>0.66587999482736326</v>
      </c>
      <c r="S34" s="7">
        <v>33756</v>
      </c>
      <c r="T34" s="8">
        <f t="shared" si="0"/>
        <v>-0.6821191308948451</v>
      </c>
      <c r="U34" s="8">
        <f t="shared" si="1"/>
        <v>1.0451464608642145</v>
      </c>
      <c r="V34" s="8">
        <f t="shared" si="2"/>
        <v>0.11163210243096396</v>
      </c>
    </row>
    <row r="35" spans="1:22" x14ac:dyDescent="0.25">
      <c r="A35" s="5">
        <f t="shared" si="9"/>
        <v>1952</v>
      </c>
      <c r="B35" s="5" t="s">
        <v>267</v>
      </c>
      <c r="C35" s="4">
        <v>29688</v>
      </c>
      <c r="D35" s="4">
        <v>28895</v>
      </c>
      <c r="E35" s="4">
        <v>32242</v>
      </c>
      <c r="F35" s="4">
        <v>12249</v>
      </c>
      <c r="G35" s="4">
        <v>61930</v>
      </c>
      <c r="H35" s="4">
        <v>41144</v>
      </c>
      <c r="I35" s="5">
        <f t="shared" si="3"/>
        <v>793</v>
      </c>
      <c r="K35" s="5">
        <f t="shared" si="4"/>
        <v>0.97328887092427918</v>
      </c>
      <c r="L35" s="5">
        <f t="shared" si="5"/>
        <v>19993</v>
      </c>
      <c r="M35" s="5">
        <f t="shared" si="6"/>
        <v>0.37990819428075179</v>
      </c>
      <c r="N35" s="5">
        <f t="shared" si="7"/>
        <v>20786</v>
      </c>
      <c r="O35" s="5">
        <f t="shared" si="8"/>
        <v>0.66436299047311476</v>
      </c>
      <c r="P35" s="5"/>
      <c r="S35" s="7">
        <v>33786</v>
      </c>
      <c r="T35" s="8">
        <f t="shared" si="0"/>
        <v>-0.9137779114338227</v>
      </c>
      <c r="U35" s="8">
        <f t="shared" si="1"/>
        <v>0.91453267340596689</v>
      </c>
      <c r="V35" s="8">
        <f t="shared" si="2"/>
        <v>-7.6136596297387157E-2</v>
      </c>
    </row>
    <row r="36" spans="1:22" x14ac:dyDescent="0.25">
      <c r="A36" s="5">
        <f t="shared" si="9"/>
        <v>1952</v>
      </c>
      <c r="B36" s="5" t="s">
        <v>268</v>
      </c>
      <c r="C36" s="4">
        <v>29720</v>
      </c>
      <c r="D36" s="4">
        <v>28832</v>
      </c>
      <c r="E36" s="4">
        <v>32270</v>
      </c>
      <c r="F36" s="4">
        <v>12277</v>
      </c>
      <c r="G36" s="4">
        <v>61990</v>
      </c>
      <c r="H36" s="4">
        <v>41109</v>
      </c>
      <c r="I36" s="5">
        <f t="shared" si="3"/>
        <v>888</v>
      </c>
      <c r="K36" s="5">
        <f t="shared" si="4"/>
        <v>0.97012113055181692</v>
      </c>
      <c r="L36" s="5">
        <f t="shared" si="5"/>
        <v>19993</v>
      </c>
      <c r="M36" s="5">
        <f t="shared" si="6"/>
        <v>0.38044623489308954</v>
      </c>
      <c r="N36" s="5">
        <f t="shared" si="7"/>
        <v>20881</v>
      </c>
      <c r="O36" s="5">
        <f t="shared" si="8"/>
        <v>0.66315534763671558</v>
      </c>
      <c r="P36" s="5"/>
      <c r="S36" s="7">
        <v>33817</v>
      </c>
      <c r="T36" s="8">
        <f t="shared" si="0"/>
        <v>-0.77512904526804882</v>
      </c>
      <c r="U36" s="8">
        <f t="shared" si="1"/>
        <v>0.89135445206898878</v>
      </c>
      <c r="V36" s="8">
        <f t="shared" si="2"/>
        <v>-1.1958728774452186E-2</v>
      </c>
    </row>
    <row r="37" spans="1:22" x14ac:dyDescent="0.25">
      <c r="A37" s="5">
        <f t="shared" si="9"/>
        <v>1952</v>
      </c>
      <c r="B37" s="5" t="s">
        <v>269</v>
      </c>
      <c r="C37" s="4">
        <v>29748</v>
      </c>
      <c r="D37" s="4">
        <v>28897</v>
      </c>
      <c r="E37" s="4">
        <v>32298</v>
      </c>
      <c r="F37" s="4">
        <v>12594</v>
      </c>
      <c r="G37" s="4">
        <v>62046</v>
      </c>
      <c r="H37" s="4">
        <v>41491</v>
      </c>
      <c r="I37" s="5">
        <f t="shared" si="3"/>
        <v>851</v>
      </c>
      <c r="K37" s="5">
        <f t="shared" si="4"/>
        <v>0.97139303482587069</v>
      </c>
      <c r="L37" s="5">
        <f t="shared" si="5"/>
        <v>19704</v>
      </c>
      <c r="M37" s="5">
        <f t="shared" si="6"/>
        <v>0.38993126509381387</v>
      </c>
      <c r="N37" s="5">
        <f t="shared" si="7"/>
        <v>20555</v>
      </c>
      <c r="O37" s="5">
        <f t="shared" si="8"/>
        <v>0.66871353511910514</v>
      </c>
      <c r="P37" s="5"/>
      <c r="S37" s="7">
        <v>33848</v>
      </c>
      <c r="T37" s="8">
        <f t="shared" si="0"/>
        <v>-0.90213859164427856</v>
      </c>
      <c r="U37" s="8">
        <f t="shared" si="1"/>
        <v>0.57539438283714128</v>
      </c>
      <c r="V37" s="8">
        <f t="shared" si="2"/>
        <v>-0.22441173444211221</v>
      </c>
    </row>
    <row r="38" spans="1:22" x14ac:dyDescent="0.25">
      <c r="A38" s="5">
        <f t="shared" si="9"/>
        <v>1952</v>
      </c>
      <c r="B38" s="5" t="s">
        <v>270</v>
      </c>
      <c r="C38" s="4">
        <v>29824</v>
      </c>
      <c r="D38" s="4">
        <v>28907</v>
      </c>
      <c r="E38" s="4">
        <v>32328</v>
      </c>
      <c r="F38" s="4">
        <v>12294</v>
      </c>
      <c r="G38" s="4">
        <v>62152</v>
      </c>
      <c r="H38" s="4">
        <v>41201</v>
      </c>
      <c r="I38" s="5">
        <f t="shared" si="3"/>
        <v>917</v>
      </c>
      <c r="K38" s="5">
        <f t="shared" si="4"/>
        <v>0.96925295064377681</v>
      </c>
      <c r="L38" s="5">
        <f t="shared" si="5"/>
        <v>20034</v>
      </c>
      <c r="M38" s="5">
        <f t="shared" si="6"/>
        <v>0.38028953229398665</v>
      </c>
      <c r="N38" s="5">
        <f t="shared" si="7"/>
        <v>20951</v>
      </c>
      <c r="O38" s="5">
        <f t="shared" si="8"/>
        <v>0.66290706654653109</v>
      </c>
      <c r="P38" s="5"/>
      <c r="S38" s="7">
        <v>33878</v>
      </c>
      <c r="T38" s="8">
        <f t="shared" si="0"/>
        <v>-1.0030030616313255</v>
      </c>
      <c r="U38" s="8">
        <f t="shared" si="1"/>
        <v>0.39172220803658103</v>
      </c>
      <c r="V38" s="8">
        <f t="shared" si="2"/>
        <v>-0.36443410122918451</v>
      </c>
    </row>
    <row r="39" spans="1:22" x14ac:dyDescent="0.25">
      <c r="A39" s="5">
        <f t="shared" si="9"/>
        <v>1952</v>
      </c>
      <c r="B39" s="5" t="s">
        <v>271</v>
      </c>
      <c r="C39" s="4">
        <v>29856</v>
      </c>
      <c r="D39" s="4">
        <v>28958</v>
      </c>
      <c r="E39" s="4">
        <v>32356</v>
      </c>
      <c r="F39" s="4">
        <v>12529</v>
      </c>
      <c r="G39" s="4">
        <v>62212</v>
      </c>
      <c r="H39" s="4">
        <v>41487</v>
      </c>
      <c r="I39" s="5">
        <f t="shared" si="3"/>
        <v>898</v>
      </c>
      <c r="K39" s="5">
        <f t="shared" si="4"/>
        <v>0.969922293676313</v>
      </c>
      <c r="L39" s="5">
        <f t="shared" si="5"/>
        <v>19827</v>
      </c>
      <c r="M39" s="5">
        <f t="shared" si="6"/>
        <v>0.38722338978860182</v>
      </c>
      <c r="N39" s="5">
        <f t="shared" si="7"/>
        <v>20725</v>
      </c>
      <c r="O39" s="5">
        <f t="shared" si="8"/>
        <v>0.66686491352150712</v>
      </c>
      <c r="P39" s="5"/>
      <c r="S39" s="7">
        <v>33909</v>
      </c>
      <c r="T39" s="8">
        <f t="shared" si="0"/>
        <v>-1.3068849795859456</v>
      </c>
      <c r="U39" s="8">
        <f t="shared" si="1"/>
        <v>0.70540863621586225</v>
      </c>
      <c r="V39" s="8">
        <f t="shared" si="2"/>
        <v>-0.39055180793178507</v>
      </c>
    </row>
    <row r="40" spans="1:22" x14ac:dyDescent="0.25">
      <c r="A40" s="5">
        <f t="shared" si="9"/>
        <v>1952</v>
      </c>
      <c r="B40" s="5" t="s">
        <v>272</v>
      </c>
      <c r="C40" s="4">
        <v>29884</v>
      </c>
      <c r="D40" s="4">
        <v>29092</v>
      </c>
      <c r="E40" s="4">
        <v>32383</v>
      </c>
      <c r="F40" s="4">
        <v>12501</v>
      </c>
      <c r="G40" s="4">
        <v>62267</v>
      </c>
      <c r="H40" s="4">
        <v>41593</v>
      </c>
      <c r="I40" s="5">
        <f t="shared" si="3"/>
        <v>792</v>
      </c>
      <c r="K40" s="5">
        <f t="shared" si="4"/>
        <v>0.97349752375853305</v>
      </c>
      <c r="L40" s="5">
        <f t="shared" si="5"/>
        <v>19882</v>
      </c>
      <c r="M40" s="5">
        <f t="shared" si="6"/>
        <v>0.38603588302504399</v>
      </c>
      <c r="N40" s="5">
        <f t="shared" si="7"/>
        <v>20674</v>
      </c>
      <c r="O40" s="5">
        <f t="shared" si="8"/>
        <v>0.66797822281465302</v>
      </c>
      <c r="P40" s="5"/>
      <c r="S40" s="7">
        <v>33939</v>
      </c>
      <c r="T40" s="8">
        <f t="shared" si="0"/>
        <v>-1.4610375068756691</v>
      </c>
      <c r="U40" s="8">
        <f t="shared" si="1"/>
        <v>0.64361953405971883</v>
      </c>
      <c r="V40" s="8">
        <f t="shared" si="2"/>
        <v>-0.50718780012843834</v>
      </c>
    </row>
    <row r="41" spans="1:22" x14ac:dyDescent="0.25">
      <c r="A41" s="5">
        <f t="shared" si="9"/>
        <v>1953</v>
      </c>
      <c r="B41" s="5" t="s">
        <v>273</v>
      </c>
      <c r="C41" s="4">
        <v>30352</v>
      </c>
      <c r="D41" s="4">
        <v>29679</v>
      </c>
      <c r="E41" s="4">
        <v>32513</v>
      </c>
      <c r="F41" s="4">
        <v>12652</v>
      </c>
      <c r="G41" s="4">
        <v>62865</v>
      </c>
      <c r="H41" s="4">
        <v>42331</v>
      </c>
      <c r="I41" s="5">
        <f t="shared" si="3"/>
        <v>673</v>
      </c>
      <c r="K41" s="5">
        <f t="shared" si="4"/>
        <v>0.97782683183974695</v>
      </c>
      <c r="L41" s="5">
        <f t="shared" si="5"/>
        <v>19861</v>
      </c>
      <c r="M41" s="5">
        <f t="shared" si="6"/>
        <v>0.38913665303109524</v>
      </c>
      <c r="N41" s="5">
        <f t="shared" si="7"/>
        <v>20534</v>
      </c>
      <c r="O41" s="5">
        <f t="shared" si="8"/>
        <v>0.67336355682812377</v>
      </c>
      <c r="P41" s="5"/>
      <c r="S41" s="7">
        <v>33970</v>
      </c>
      <c r="T41" s="8">
        <f t="shared" si="0"/>
        <v>-1.4825719068648435</v>
      </c>
      <c r="U41" s="8">
        <f t="shared" si="1"/>
        <v>0.33611635842093179</v>
      </c>
      <c r="V41" s="8">
        <f t="shared" si="2"/>
        <v>-0.65523571181548956</v>
      </c>
    </row>
    <row r="42" spans="1:22" x14ac:dyDescent="0.25">
      <c r="A42" s="5">
        <f t="shared" si="9"/>
        <v>1953</v>
      </c>
      <c r="B42" s="5" t="s">
        <v>274</v>
      </c>
      <c r="C42" s="4">
        <v>30395</v>
      </c>
      <c r="D42" s="4">
        <v>29691</v>
      </c>
      <c r="E42" s="4">
        <v>32528</v>
      </c>
      <c r="F42" s="4">
        <v>12551</v>
      </c>
      <c r="G42" s="4">
        <v>62923</v>
      </c>
      <c r="H42" s="4">
        <v>42242</v>
      </c>
      <c r="I42" s="5">
        <f t="shared" si="3"/>
        <v>704</v>
      </c>
      <c r="K42" s="5">
        <f t="shared" si="4"/>
        <v>0.97683829577233094</v>
      </c>
      <c r="L42" s="5">
        <f t="shared" si="5"/>
        <v>19977</v>
      </c>
      <c r="M42" s="5">
        <f t="shared" si="6"/>
        <v>0.38585218888342349</v>
      </c>
      <c r="N42" s="5">
        <f t="shared" si="7"/>
        <v>20681</v>
      </c>
      <c r="O42" s="5">
        <f t="shared" si="8"/>
        <v>0.67132844905678368</v>
      </c>
      <c r="P42" s="5"/>
      <c r="S42" s="7">
        <v>34001</v>
      </c>
      <c r="T42" s="8">
        <f t="shared" si="0"/>
        <v>-1.6194393837325016</v>
      </c>
      <c r="U42" s="8">
        <f t="shared" si="1"/>
        <v>8.6655405561672727E-2</v>
      </c>
      <c r="V42" s="8">
        <f t="shared" si="2"/>
        <v>-0.83882426868581905</v>
      </c>
    </row>
    <row r="43" spans="1:22" x14ac:dyDescent="0.25">
      <c r="A43" s="5">
        <f t="shared" si="9"/>
        <v>1953</v>
      </c>
      <c r="B43" s="5" t="s">
        <v>275</v>
      </c>
      <c r="C43" s="4">
        <v>30432</v>
      </c>
      <c r="D43" s="4">
        <v>29695</v>
      </c>
      <c r="E43" s="4">
        <v>32552</v>
      </c>
      <c r="F43" s="4">
        <v>12725</v>
      </c>
      <c r="G43" s="4">
        <v>62984</v>
      </c>
      <c r="H43" s="4">
        <v>42420</v>
      </c>
      <c r="I43" s="5">
        <f t="shared" si="3"/>
        <v>737</v>
      </c>
      <c r="K43" s="5">
        <f t="shared" si="4"/>
        <v>0.97578207150368035</v>
      </c>
      <c r="L43" s="5">
        <f t="shared" si="5"/>
        <v>19827</v>
      </c>
      <c r="M43" s="5">
        <f t="shared" si="6"/>
        <v>0.39091300073728191</v>
      </c>
      <c r="N43" s="5">
        <f t="shared" si="7"/>
        <v>20564</v>
      </c>
      <c r="O43" s="5">
        <f t="shared" si="8"/>
        <v>0.6735043820652864</v>
      </c>
      <c r="P43" s="5"/>
      <c r="S43" s="7">
        <v>34029</v>
      </c>
      <c r="T43" s="8">
        <f t="shared" si="0"/>
        <v>-1.692894681155201</v>
      </c>
      <c r="U43" s="8">
        <f t="shared" si="1"/>
        <v>0.34554776215422245</v>
      </c>
      <c r="V43" s="8">
        <f t="shared" si="2"/>
        <v>-0.75714377706745584</v>
      </c>
    </row>
    <row r="44" spans="1:22" x14ac:dyDescent="0.25">
      <c r="A44" s="5">
        <f t="shared" si="9"/>
        <v>1953</v>
      </c>
      <c r="B44" s="5" t="s">
        <v>276</v>
      </c>
      <c r="C44" s="4">
        <v>30460</v>
      </c>
      <c r="D44" s="4">
        <v>29624</v>
      </c>
      <c r="E44" s="4">
        <v>32578</v>
      </c>
      <c r="F44" s="4">
        <v>12553</v>
      </c>
      <c r="G44" s="4">
        <v>63038</v>
      </c>
      <c r="H44" s="4">
        <v>42177</v>
      </c>
      <c r="I44" s="5">
        <f t="shared" si="3"/>
        <v>836</v>
      </c>
      <c r="K44" s="5">
        <f t="shared" si="4"/>
        <v>0.97255416940249506</v>
      </c>
      <c r="L44" s="5">
        <f t="shared" si="5"/>
        <v>20025</v>
      </c>
      <c r="M44" s="5">
        <f t="shared" si="6"/>
        <v>0.38532138252808645</v>
      </c>
      <c r="N44" s="5">
        <f t="shared" si="7"/>
        <v>20861</v>
      </c>
      <c r="O44" s="5">
        <f t="shared" si="8"/>
        <v>0.66907262286240043</v>
      </c>
      <c r="P44" s="5"/>
      <c r="S44" s="7">
        <v>34060</v>
      </c>
      <c r="T44" s="8">
        <f t="shared" si="0"/>
        <v>-1.5067751440722488</v>
      </c>
      <c r="U44" s="8">
        <f t="shared" si="1"/>
        <v>6.4310443156582228E-2</v>
      </c>
      <c r="V44" s="8">
        <f t="shared" si="2"/>
        <v>-0.77795290739343648</v>
      </c>
    </row>
    <row r="45" spans="1:22" x14ac:dyDescent="0.25">
      <c r="A45" s="5">
        <f t="shared" si="9"/>
        <v>1953</v>
      </c>
      <c r="B45" s="5" t="s">
        <v>277</v>
      </c>
      <c r="C45" s="4">
        <v>30478</v>
      </c>
      <c r="D45" s="4">
        <v>29642</v>
      </c>
      <c r="E45" s="4">
        <v>32606</v>
      </c>
      <c r="F45" s="4">
        <v>12205</v>
      </c>
      <c r="G45" s="4">
        <v>63084</v>
      </c>
      <c r="H45" s="4">
        <v>41847</v>
      </c>
      <c r="I45" s="5">
        <f t="shared" si="3"/>
        <v>836</v>
      </c>
      <c r="K45" s="5">
        <f t="shared" si="4"/>
        <v>0.97257037863376861</v>
      </c>
      <c r="L45" s="5">
        <f t="shared" si="5"/>
        <v>20401</v>
      </c>
      <c r="M45" s="5">
        <f t="shared" si="6"/>
        <v>0.37431761025578114</v>
      </c>
      <c r="N45" s="5">
        <f t="shared" si="7"/>
        <v>21237</v>
      </c>
      <c r="O45" s="5">
        <f t="shared" si="8"/>
        <v>0.66335362373977558</v>
      </c>
      <c r="P45" s="5"/>
      <c r="S45" s="7">
        <v>34090</v>
      </c>
      <c r="T45" s="8">
        <f t="shared" si="0"/>
        <v>-1.4763677364491918</v>
      </c>
      <c r="U45" s="8">
        <f t="shared" si="1"/>
        <v>0.52554104009317537</v>
      </c>
      <c r="V45" s="8">
        <f t="shared" si="2"/>
        <v>-0.5503503982952942</v>
      </c>
    </row>
    <row r="46" spans="1:22" x14ac:dyDescent="0.25">
      <c r="A46" s="5">
        <f t="shared" si="9"/>
        <v>1953</v>
      </c>
      <c r="B46" s="5" t="s">
        <v>278</v>
      </c>
      <c r="C46" s="4">
        <v>30524</v>
      </c>
      <c r="D46" s="4">
        <v>29736</v>
      </c>
      <c r="E46" s="4">
        <v>32638</v>
      </c>
      <c r="F46" s="4">
        <v>12391</v>
      </c>
      <c r="G46" s="4">
        <v>63162</v>
      </c>
      <c r="H46" s="4">
        <v>42127</v>
      </c>
      <c r="I46" s="5">
        <f t="shared" si="3"/>
        <v>788</v>
      </c>
      <c r="K46" s="5">
        <f t="shared" si="4"/>
        <v>0.974184248460228</v>
      </c>
      <c r="L46" s="5">
        <f t="shared" si="5"/>
        <v>20247</v>
      </c>
      <c r="M46" s="5">
        <f t="shared" si="6"/>
        <v>0.37964948832649059</v>
      </c>
      <c r="N46" s="5">
        <f t="shared" si="7"/>
        <v>21035</v>
      </c>
      <c r="O46" s="5">
        <f t="shared" si="8"/>
        <v>0.6669674804471043</v>
      </c>
      <c r="P46" s="5"/>
      <c r="S46" s="7">
        <v>34121</v>
      </c>
      <c r="T46" s="8">
        <f t="shared" si="0"/>
        <v>-1.182597565333015</v>
      </c>
      <c r="U46" s="8">
        <f t="shared" si="1"/>
        <v>0.74266005779199296</v>
      </c>
      <c r="V46" s="8">
        <f t="shared" si="2"/>
        <v>-0.28928539832505823</v>
      </c>
    </row>
    <row r="47" spans="1:22" x14ac:dyDescent="0.25">
      <c r="A47" s="5">
        <f t="shared" si="9"/>
        <v>1953</v>
      </c>
      <c r="B47" s="5" t="s">
        <v>279</v>
      </c>
      <c r="C47" s="4">
        <v>30536</v>
      </c>
      <c r="D47" s="4">
        <v>29793</v>
      </c>
      <c r="E47" s="4">
        <v>32668</v>
      </c>
      <c r="F47" s="4">
        <v>12405</v>
      </c>
      <c r="G47" s="4">
        <v>63204</v>
      </c>
      <c r="H47" s="4">
        <v>42198</v>
      </c>
      <c r="I47" s="5">
        <f t="shared" si="3"/>
        <v>743</v>
      </c>
      <c r="K47" s="5">
        <f t="shared" si="4"/>
        <v>0.97566806392454808</v>
      </c>
      <c r="L47" s="5">
        <f t="shared" si="5"/>
        <v>20263</v>
      </c>
      <c r="M47" s="5">
        <f t="shared" si="6"/>
        <v>0.37972939880004897</v>
      </c>
      <c r="N47" s="5">
        <f t="shared" si="7"/>
        <v>21006</v>
      </c>
      <c r="O47" s="5">
        <f t="shared" si="8"/>
        <v>0.66764761723941524</v>
      </c>
      <c r="P47" s="5"/>
      <c r="S47" s="7">
        <v>34151</v>
      </c>
      <c r="T47" s="8">
        <f t="shared" si="0"/>
        <v>-1.3734354802549666</v>
      </c>
      <c r="U47" s="8">
        <f t="shared" si="1"/>
        <v>0.64479834311121886</v>
      </c>
      <c r="V47" s="8">
        <f t="shared" si="2"/>
        <v>-0.43347825925878647</v>
      </c>
    </row>
    <row r="48" spans="1:22" x14ac:dyDescent="0.25">
      <c r="A48" s="5">
        <f t="shared" si="9"/>
        <v>1953</v>
      </c>
      <c r="B48" s="5" t="s">
        <v>280</v>
      </c>
      <c r="C48" s="4">
        <v>30560</v>
      </c>
      <c r="D48" s="4">
        <v>29827</v>
      </c>
      <c r="E48" s="4">
        <v>32690</v>
      </c>
      <c r="F48" s="4">
        <v>12228</v>
      </c>
      <c r="G48" s="4">
        <v>63250</v>
      </c>
      <c r="H48" s="4">
        <v>42055</v>
      </c>
      <c r="I48" s="5">
        <f t="shared" si="3"/>
        <v>733</v>
      </c>
      <c r="K48" s="5">
        <f t="shared" si="4"/>
        <v>0.97601439790575917</v>
      </c>
      <c r="L48" s="5">
        <f t="shared" si="5"/>
        <v>20462</v>
      </c>
      <c r="M48" s="5">
        <f t="shared" si="6"/>
        <v>0.37405934536555524</v>
      </c>
      <c r="N48" s="5">
        <f t="shared" si="7"/>
        <v>21195</v>
      </c>
      <c r="O48" s="5">
        <f t="shared" si="8"/>
        <v>0.66490118577075097</v>
      </c>
      <c r="P48" s="5"/>
      <c r="S48" s="7">
        <v>34182</v>
      </c>
      <c r="T48" s="8">
        <f t="shared" si="0"/>
        <v>-1.37824680939773</v>
      </c>
      <c r="U48" s="8">
        <f t="shared" si="1"/>
        <v>0.88809678770884382</v>
      </c>
      <c r="V48" s="8">
        <f t="shared" si="2"/>
        <v>-0.3331906385546976</v>
      </c>
    </row>
    <row r="49" spans="1:22" x14ac:dyDescent="0.25">
      <c r="A49" s="5">
        <f t="shared" si="9"/>
        <v>1953</v>
      </c>
      <c r="B49" s="5" t="s">
        <v>281</v>
      </c>
      <c r="C49" s="4">
        <v>30605</v>
      </c>
      <c r="D49" s="4">
        <v>29764</v>
      </c>
      <c r="E49" s="4">
        <v>32717</v>
      </c>
      <c r="F49" s="4">
        <v>12393</v>
      </c>
      <c r="G49" s="4">
        <v>63322</v>
      </c>
      <c r="H49" s="4">
        <v>42157</v>
      </c>
      <c r="I49" s="5">
        <f t="shared" si="3"/>
        <v>841</v>
      </c>
      <c r="K49" s="5">
        <f t="shared" si="4"/>
        <v>0.97252082992975009</v>
      </c>
      <c r="L49" s="5">
        <f t="shared" si="5"/>
        <v>20324</v>
      </c>
      <c r="M49" s="5">
        <f t="shared" si="6"/>
        <v>0.37879389919613654</v>
      </c>
      <c r="N49" s="5">
        <f t="shared" si="7"/>
        <v>21165</v>
      </c>
      <c r="O49" s="5">
        <f t="shared" si="8"/>
        <v>0.66575597738542691</v>
      </c>
      <c r="P49" s="5"/>
      <c r="S49" s="7">
        <v>34213</v>
      </c>
      <c r="T49" s="8">
        <f t="shared" si="0"/>
        <v>-1.5654631094938698</v>
      </c>
      <c r="U49" s="8">
        <f t="shared" si="1"/>
        <v>0.78500208080063694</v>
      </c>
      <c r="V49" s="8">
        <f t="shared" si="2"/>
        <v>-0.48251764828501204</v>
      </c>
    </row>
    <row r="50" spans="1:22" x14ac:dyDescent="0.25">
      <c r="A50" s="5">
        <f t="shared" si="9"/>
        <v>1953</v>
      </c>
      <c r="B50" s="5" t="s">
        <v>282</v>
      </c>
      <c r="C50" s="4">
        <v>30634</v>
      </c>
      <c r="D50" s="4">
        <v>29765</v>
      </c>
      <c r="E50" s="4">
        <v>32741</v>
      </c>
      <c r="F50" s="4">
        <v>12601</v>
      </c>
      <c r="G50" s="4">
        <v>63375</v>
      </c>
      <c r="H50" s="4">
        <v>42366</v>
      </c>
      <c r="I50" s="5">
        <f t="shared" si="3"/>
        <v>869</v>
      </c>
      <c r="K50" s="5">
        <f t="shared" si="4"/>
        <v>0.97163282627146308</v>
      </c>
      <c r="L50" s="5">
        <f t="shared" si="5"/>
        <v>20140</v>
      </c>
      <c r="M50" s="5">
        <f t="shared" si="6"/>
        <v>0.38486912433951315</v>
      </c>
      <c r="N50" s="5">
        <f t="shared" si="7"/>
        <v>21009</v>
      </c>
      <c r="O50" s="5">
        <f t="shared" si="8"/>
        <v>0.66849704142011834</v>
      </c>
      <c r="P50" s="5"/>
      <c r="S50" s="7">
        <v>34243</v>
      </c>
      <c r="T50" s="8">
        <f t="shared" si="0"/>
        <v>-1.5028019263695374</v>
      </c>
      <c r="U50" s="8">
        <f t="shared" si="1"/>
        <v>0.89634231664825759</v>
      </c>
      <c r="V50" s="8">
        <f t="shared" si="2"/>
        <v>-0.40294938561851784</v>
      </c>
    </row>
    <row r="51" spans="1:22" x14ac:dyDescent="0.25">
      <c r="A51" s="5">
        <f t="shared" si="9"/>
        <v>1953</v>
      </c>
      <c r="B51" s="5" t="s">
        <v>283</v>
      </c>
      <c r="C51" s="4">
        <v>30663</v>
      </c>
      <c r="D51" s="4">
        <v>29898</v>
      </c>
      <c r="E51" s="4">
        <v>32765</v>
      </c>
      <c r="F51" s="4">
        <v>12744</v>
      </c>
      <c r="G51" s="4">
        <v>63428</v>
      </c>
      <c r="H51" s="4">
        <v>42642</v>
      </c>
      <c r="I51" s="5">
        <f t="shared" si="3"/>
        <v>765</v>
      </c>
      <c r="K51" s="5">
        <f t="shared" si="4"/>
        <v>0.97505136483710009</v>
      </c>
      <c r="L51" s="5">
        <f t="shared" si="5"/>
        <v>20021</v>
      </c>
      <c r="M51" s="5">
        <f t="shared" si="6"/>
        <v>0.38895162520982757</v>
      </c>
      <c r="N51" s="5">
        <f t="shared" si="7"/>
        <v>20786</v>
      </c>
      <c r="O51" s="5">
        <f t="shared" si="8"/>
        <v>0.67228984044901308</v>
      </c>
      <c r="P51" s="5"/>
      <c r="S51" s="7">
        <v>34274</v>
      </c>
      <c r="T51" s="8">
        <f t="shared" si="0"/>
        <v>-1.4552689363882549</v>
      </c>
      <c r="U51" s="8">
        <f t="shared" si="1"/>
        <v>1.1283382290799866</v>
      </c>
      <c r="V51" s="8">
        <f t="shared" si="2"/>
        <v>-0.27278556788973812</v>
      </c>
    </row>
    <row r="52" spans="1:22" x14ac:dyDescent="0.25">
      <c r="A52" s="5">
        <f t="shared" si="9"/>
        <v>1953</v>
      </c>
      <c r="B52" s="5" t="s">
        <v>284</v>
      </c>
      <c r="C52" s="4">
        <v>30697</v>
      </c>
      <c r="D52" s="4">
        <v>29882</v>
      </c>
      <c r="E52" s="4">
        <v>32784</v>
      </c>
      <c r="F52" s="4">
        <v>12612</v>
      </c>
      <c r="G52" s="4">
        <v>63481</v>
      </c>
      <c r="H52" s="4">
        <v>42494</v>
      </c>
      <c r="I52" s="5">
        <f t="shared" si="3"/>
        <v>815</v>
      </c>
      <c r="K52" s="5">
        <f t="shared" si="4"/>
        <v>0.97345017428413205</v>
      </c>
      <c r="L52" s="5">
        <f t="shared" si="5"/>
        <v>20172</v>
      </c>
      <c r="M52" s="5">
        <f t="shared" si="6"/>
        <v>0.38469985358711567</v>
      </c>
      <c r="N52" s="5">
        <f t="shared" si="7"/>
        <v>20987</v>
      </c>
      <c r="O52" s="5">
        <f t="shared" si="8"/>
        <v>0.66939714245207227</v>
      </c>
      <c r="P52" s="5"/>
      <c r="S52" s="7">
        <v>34304</v>
      </c>
      <c r="T52" s="8">
        <f t="shared" si="0"/>
        <v>-1.6193104216981817</v>
      </c>
      <c r="U52" s="8">
        <f t="shared" si="1"/>
        <v>1.4357277479152653</v>
      </c>
      <c r="V52" s="8">
        <f t="shared" si="2"/>
        <v>-0.21652041565250058</v>
      </c>
    </row>
    <row r="53" spans="1:22" x14ac:dyDescent="0.25">
      <c r="A53" s="5">
        <f t="shared" si="9"/>
        <v>1954</v>
      </c>
      <c r="B53" s="5" t="s">
        <v>285</v>
      </c>
      <c r="C53" s="4">
        <v>30731</v>
      </c>
      <c r="D53" s="4">
        <v>29849</v>
      </c>
      <c r="E53" s="4">
        <v>32812</v>
      </c>
      <c r="F53" s="4">
        <v>12602</v>
      </c>
      <c r="G53" s="4">
        <v>63543</v>
      </c>
      <c r="H53" s="4">
        <v>42451</v>
      </c>
      <c r="I53" s="5">
        <f t="shared" si="3"/>
        <v>882</v>
      </c>
      <c r="K53" s="5">
        <f t="shared" si="4"/>
        <v>0.97129933942924085</v>
      </c>
      <c r="L53" s="5">
        <f t="shared" si="5"/>
        <v>20210</v>
      </c>
      <c r="M53" s="5">
        <f t="shared" si="6"/>
        <v>0.38406680482750211</v>
      </c>
      <c r="N53" s="5">
        <f t="shared" si="7"/>
        <v>21092</v>
      </c>
      <c r="O53" s="5">
        <f t="shared" si="8"/>
        <v>0.66806729301417933</v>
      </c>
      <c r="P53" s="5"/>
      <c r="S53" s="7">
        <v>34335</v>
      </c>
      <c r="T53" s="8">
        <f t="shared" si="0"/>
        <v>-1.9787275871912364</v>
      </c>
      <c r="U53" s="8">
        <f t="shared" si="1"/>
        <v>1.2814449091126465</v>
      </c>
      <c r="V53" s="8">
        <f t="shared" si="2"/>
        <v>-0.48113345322174728</v>
      </c>
    </row>
    <row r="54" spans="1:22" x14ac:dyDescent="0.25">
      <c r="A54" s="5">
        <f t="shared" si="9"/>
        <v>1954</v>
      </c>
      <c r="B54" s="5" t="s">
        <v>286</v>
      </c>
      <c r="C54" s="4">
        <v>30763</v>
      </c>
      <c r="D54" s="4">
        <v>29949</v>
      </c>
      <c r="E54" s="4">
        <v>32830</v>
      </c>
      <c r="F54" s="4">
        <v>12971</v>
      </c>
      <c r="G54" s="4">
        <v>63593</v>
      </c>
      <c r="H54" s="4">
        <v>42920</v>
      </c>
      <c r="I54" s="5">
        <f t="shared" si="3"/>
        <v>814</v>
      </c>
      <c r="K54" s="5">
        <f t="shared" si="4"/>
        <v>0.97353964177745989</v>
      </c>
      <c r="L54" s="5">
        <f t="shared" si="5"/>
        <v>19859</v>
      </c>
      <c r="M54" s="5">
        <f t="shared" si="6"/>
        <v>0.3950959488272921</v>
      </c>
      <c r="N54" s="5">
        <f t="shared" si="7"/>
        <v>20673</v>
      </c>
      <c r="O54" s="5">
        <f t="shared" si="8"/>
        <v>0.67491705061877882</v>
      </c>
      <c r="P54" s="5"/>
      <c r="S54" s="7">
        <v>34366</v>
      </c>
      <c r="T54" s="8">
        <f t="shared" si="0"/>
        <v>-2.1466238435897682</v>
      </c>
      <c r="U54" s="8">
        <f t="shared" si="1"/>
        <v>1.6671596682493097</v>
      </c>
      <c r="V54" s="8">
        <f t="shared" si="2"/>
        <v>-0.40100458818498669</v>
      </c>
    </row>
    <row r="55" spans="1:22" x14ac:dyDescent="0.25">
      <c r="A55" s="5">
        <f t="shared" si="9"/>
        <v>1954</v>
      </c>
      <c r="B55" s="5" t="s">
        <v>287</v>
      </c>
      <c r="C55" s="4">
        <v>30763</v>
      </c>
      <c r="D55" s="4">
        <v>29822</v>
      </c>
      <c r="E55" s="4">
        <v>32852</v>
      </c>
      <c r="F55" s="4">
        <v>12935</v>
      </c>
      <c r="G55" s="4">
        <v>63615</v>
      </c>
      <c r="H55" s="4">
        <v>42757</v>
      </c>
      <c r="I55" s="5">
        <f t="shared" si="3"/>
        <v>941</v>
      </c>
      <c r="K55" s="5">
        <f t="shared" si="4"/>
        <v>0.96941130578942236</v>
      </c>
      <c r="L55" s="5">
        <f t="shared" si="5"/>
        <v>19917</v>
      </c>
      <c r="M55" s="5">
        <f t="shared" si="6"/>
        <v>0.3937355412151467</v>
      </c>
      <c r="N55" s="5">
        <f t="shared" si="7"/>
        <v>20858</v>
      </c>
      <c r="O55" s="5">
        <f t="shared" si="8"/>
        <v>0.6721213550263303</v>
      </c>
      <c r="P55" s="5"/>
      <c r="S55" s="7">
        <v>34394</v>
      </c>
      <c r="T55" s="8">
        <f t="shared" si="0"/>
        <v>-2.3632745517031366</v>
      </c>
      <c r="U55" s="8">
        <f t="shared" si="1"/>
        <v>1.5266560654788512</v>
      </c>
      <c r="V55" s="8">
        <f t="shared" si="2"/>
        <v>-0.58131749150464163</v>
      </c>
    </row>
    <row r="56" spans="1:22" x14ac:dyDescent="0.25">
      <c r="A56" s="5">
        <f t="shared" si="9"/>
        <v>1954</v>
      </c>
      <c r="B56" s="5" t="s">
        <v>288</v>
      </c>
      <c r="C56" s="4">
        <v>30759</v>
      </c>
      <c r="D56" s="4">
        <v>29976</v>
      </c>
      <c r="E56" s="4">
        <v>32881</v>
      </c>
      <c r="F56" s="4">
        <v>12853</v>
      </c>
      <c r="G56" s="4">
        <v>63640</v>
      </c>
      <c r="H56" s="4">
        <v>42829</v>
      </c>
      <c r="I56" s="5">
        <f t="shared" si="3"/>
        <v>783</v>
      </c>
      <c r="K56" s="5">
        <f t="shared" si="4"/>
        <v>0.97454403589193406</v>
      </c>
      <c r="L56" s="5">
        <f t="shared" si="5"/>
        <v>20028</v>
      </c>
      <c r="M56" s="5">
        <f t="shared" si="6"/>
        <v>0.39089443751710712</v>
      </c>
      <c r="N56" s="5">
        <f t="shared" si="7"/>
        <v>20811</v>
      </c>
      <c r="O56" s="5">
        <f t="shared" si="8"/>
        <v>0.67298868636077935</v>
      </c>
      <c r="P56" s="5"/>
      <c r="S56" s="7">
        <v>34425</v>
      </c>
      <c r="T56" s="8">
        <f t="shared" si="0"/>
        <v>-2.4061836275144368</v>
      </c>
      <c r="U56" s="8">
        <f t="shared" si="1"/>
        <v>1.2864875917624081</v>
      </c>
      <c r="V56" s="8">
        <f t="shared" si="2"/>
        <v>-0.71899268563020935</v>
      </c>
    </row>
    <row r="57" spans="1:22" x14ac:dyDescent="0.25">
      <c r="A57" s="5">
        <f t="shared" si="9"/>
        <v>1954</v>
      </c>
      <c r="B57" s="5" t="s">
        <v>289</v>
      </c>
      <c r="C57" s="4">
        <v>30777</v>
      </c>
      <c r="D57" s="4">
        <v>30012</v>
      </c>
      <c r="E57" s="4">
        <v>32910</v>
      </c>
      <c r="F57" s="4">
        <v>12778</v>
      </c>
      <c r="G57" s="4">
        <v>63687</v>
      </c>
      <c r="H57" s="4">
        <v>42790</v>
      </c>
      <c r="I57" s="5">
        <f t="shared" si="3"/>
        <v>765</v>
      </c>
      <c r="K57" s="5">
        <f t="shared" si="4"/>
        <v>0.97514377619651038</v>
      </c>
      <c r="L57" s="5">
        <f t="shared" si="5"/>
        <v>20132</v>
      </c>
      <c r="M57" s="5">
        <f t="shared" si="6"/>
        <v>0.3882710422364023</v>
      </c>
      <c r="N57" s="5">
        <f t="shared" si="7"/>
        <v>20897</v>
      </c>
      <c r="O57" s="5">
        <f t="shared" si="8"/>
        <v>0.67187966146937361</v>
      </c>
      <c r="P57" s="5"/>
      <c r="S57" s="7">
        <v>34455</v>
      </c>
      <c r="T57" s="8">
        <f t="shared" si="0"/>
        <v>-2.4776600426760051</v>
      </c>
      <c r="U57" s="8">
        <f t="shared" si="1"/>
        <v>1.4875812161860522</v>
      </c>
      <c r="V57" s="8">
        <f t="shared" si="2"/>
        <v>-0.66975212917080573</v>
      </c>
    </row>
    <row r="58" spans="1:22" x14ac:dyDescent="0.25">
      <c r="A58" s="5">
        <f t="shared" si="9"/>
        <v>1954</v>
      </c>
      <c r="B58" s="5" t="s">
        <v>290</v>
      </c>
      <c r="C58" s="4">
        <v>30794</v>
      </c>
      <c r="D58" s="4">
        <v>30049</v>
      </c>
      <c r="E58" s="4">
        <v>32936</v>
      </c>
      <c r="F58" s="4">
        <v>12688</v>
      </c>
      <c r="G58" s="4">
        <v>63730</v>
      </c>
      <c r="H58" s="4">
        <v>42737</v>
      </c>
      <c r="I58" s="5">
        <f t="shared" si="3"/>
        <v>745</v>
      </c>
      <c r="K58" s="5">
        <f t="shared" si="4"/>
        <v>0.9758069753848152</v>
      </c>
      <c r="L58" s="5">
        <f t="shared" si="5"/>
        <v>20248</v>
      </c>
      <c r="M58" s="5">
        <f t="shared" si="6"/>
        <v>0.38523196502307505</v>
      </c>
      <c r="N58" s="5">
        <f t="shared" si="7"/>
        <v>20993</v>
      </c>
      <c r="O58" s="5">
        <f t="shared" si="8"/>
        <v>0.67059469637533342</v>
      </c>
      <c r="P58" s="5"/>
      <c r="S58" s="7">
        <v>34486</v>
      </c>
      <c r="T58" s="8">
        <f t="shared" si="0"/>
        <v>-2.6789737908439455</v>
      </c>
      <c r="U58" s="8">
        <f t="shared" si="1"/>
        <v>0.8040910690025197</v>
      </c>
      <c r="V58" s="8">
        <f t="shared" si="2"/>
        <v>-1.086223919930505</v>
      </c>
    </row>
    <row r="59" spans="1:22" x14ac:dyDescent="0.25">
      <c r="A59" s="5">
        <f t="shared" si="9"/>
        <v>1954</v>
      </c>
      <c r="B59" s="5" t="s">
        <v>291</v>
      </c>
      <c r="C59" s="4">
        <v>30809</v>
      </c>
      <c r="D59" s="4">
        <v>29971</v>
      </c>
      <c r="E59" s="4">
        <v>32963</v>
      </c>
      <c r="F59" s="4">
        <v>12601</v>
      </c>
      <c r="G59" s="4">
        <v>63772</v>
      </c>
      <c r="H59" s="4">
        <v>42572</v>
      </c>
      <c r="I59" s="5">
        <f t="shared" si="3"/>
        <v>838</v>
      </c>
      <c r="K59" s="5">
        <f t="shared" si="4"/>
        <v>0.97280015579863022</v>
      </c>
      <c r="L59" s="5">
        <f t="shared" si="5"/>
        <v>20362</v>
      </c>
      <c r="M59" s="5">
        <f t="shared" si="6"/>
        <v>0.38227709856505782</v>
      </c>
      <c r="N59" s="5">
        <f t="shared" si="7"/>
        <v>21200</v>
      </c>
      <c r="O59" s="5">
        <f t="shared" si="8"/>
        <v>0.66756570281628302</v>
      </c>
      <c r="P59" s="5"/>
      <c r="S59" s="7">
        <v>34516</v>
      </c>
      <c r="T59" s="8">
        <f t="shared" si="0"/>
        <v>-2.600409222414894</v>
      </c>
      <c r="U59" s="8">
        <f t="shared" si="1"/>
        <v>1.3346430318900551</v>
      </c>
      <c r="V59" s="8">
        <f t="shared" si="2"/>
        <v>-0.80684139711937697</v>
      </c>
    </row>
    <row r="60" spans="1:22" x14ac:dyDescent="0.25">
      <c r="A60" s="5">
        <f t="shared" si="9"/>
        <v>1954</v>
      </c>
      <c r="B60" s="5" t="s">
        <v>292</v>
      </c>
      <c r="C60" s="4">
        <v>30817</v>
      </c>
      <c r="D60" s="4">
        <v>30056</v>
      </c>
      <c r="E60" s="4">
        <v>32985</v>
      </c>
      <c r="F60" s="4">
        <v>12589</v>
      </c>
      <c r="G60" s="4">
        <v>63802</v>
      </c>
      <c r="H60" s="4">
        <v>42645</v>
      </c>
      <c r="I60" s="5">
        <f t="shared" si="3"/>
        <v>761</v>
      </c>
      <c r="K60" s="5">
        <f t="shared" si="4"/>
        <v>0.97530583768699097</v>
      </c>
      <c r="L60" s="5">
        <f t="shared" si="5"/>
        <v>20396</v>
      </c>
      <c r="M60" s="5">
        <f t="shared" si="6"/>
        <v>0.38165832954373202</v>
      </c>
      <c r="N60" s="5">
        <f t="shared" si="7"/>
        <v>21157</v>
      </c>
      <c r="O60" s="5">
        <f t="shared" si="8"/>
        <v>0.66839597504780413</v>
      </c>
      <c r="P60" s="5"/>
      <c r="S60" s="7">
        <v>34547</v>
      </c>
      <c r="T60" s="8">
        <f t="shared" si="0"/>
        <v>-2.6688175526585574</v>
      </c>
      <c r="U60" s="8">
        <f t="shared" si="1"/>
        <v>1.7990150104960216</v>
      </c>
      <c r="V60" s="8">
        <f t="shared" si="2"/>
        <v>-0.63074070176780861</v>
      </c>
    </row>
    <row r="61" spans="1:22" x14ac:dyDescent="0.25">
      <c r="A61" s="5">
        <f t="shared" si="9"/>
        <v>1954</v>
      </c>
      <c r="B61" s="5" t="s">
        <v>293</v>
      </c>
      <c r="C61" s="4">
        <v>30830</v>
      </c>
      <c r="D61" s="4">
        <v>30169</v>
      </c>
      <c r="E61" s="4">
        <v>33004</v>
      </c>
      <c r="F61" s="4">
        <v>12762</v>
      </c>
      <c r="G61" s="4">
        <v>63834</v>
      </c>
      <c r="H61" s="4">
        <v>42931</v>
      </c>
      <c r="I61" s="5">
        <f t="shared" si="3"/>
        <v>661</v>
      </c>
      <c r="K61" s="5">
        <f t="shared" si="4"/>
        <v>0.97855984430749265</v>
      </c>
      <c r="L61" s="5">
        <f t="shared" si="5"/>
        <v>20242</v>
      </c>
      <c r="M61" s="5">
        <f t="shared" si="6"/>
        <v>0.38668040237546963</v>
      </c>
      <c r="N61" s="5">
        <f t="shared" si="7"/>
        <v>20903</v>
      </c>
      <c r="O61" s="5">
        <f t="shared" si="8"/>
        <v>0.67254127894225646</v>
      </c>
      <c r="P61" s="5"/>
      <c r="S61" s="7">
        <v>34578</v>
      </c>
      <c r="T61" s="8">
        <f t="shared" si="0"/>
        <v>-2.5006366244078748</v>
      </c>
      <c r="U61" s="8">
        <f t="shared" si="1"/>
        <v>2.5143553650375119</v>
      </c>
      <c r="V61" s="8">
        <f t="shared" si="2"/>
        <v>-0.22008812163459845</v>
      </c>
    </row>
    <row r="62" spans="1:22" x14ac:dyDescent="0.25">
      <c r="A62" s="5">
        <f t="shared" si="9"/>
        <v>1954</v>
      </c>
      <c r="B62" s="5" t="s">
        <v>294</v>
      </c>
      <c r="C62" s="4">
        <v>30855</v>
      </c>
      <c r="D62" s="4">
        <v>30137</v>
      </c>
      <c r="E62" s="4">
        <v>33025</v>
      </c>
      <c r="F62" s="4">
        <v>12670</v>
      </c>
      <c r="G62" s="4">
        <v>63880</v>
      </c>
      <c r="H62" s="4">
        <v>42807</v>
      </c>
      <c r="I62" s="5">
        <f t="shared" si="3"/>
        <v>718</v>
      </c>
      <c r="K62" s="5">
        <f t="shared" si="4"/>
        <v>0.97672986549991903</v>
      </c>
      <c r="L62" s="5">
        <f t="shared" si="5"/>
        <v>20355</v>
      </c>
      <c r="M62" s="5">
        <f t="shared" si="6"/>
        <v>0.38364875094625284</v>
      </c>
      <c r="N62" s="5">
        <f t="shared" si="7"/>
        <v>21073</v>
      </c>
      <c r="O62" s="5">
        <f t="shared" si="8"/>
        <v>0.67011584220413278</v>
      </c>
      <c r="P62" s="5"/>
      <c r="S62" s="7">
        <v>34608</v>
      </c>
      <c r="T62" s="8">
        <f t="shared" si="0"/>
        <v>-2.2997941833526383</v>
      </c>
      <c r="U62" s="8">
        <f t="shared" si="1"/>
        <v>1.9450696210231111</v>
      </c>
      <c r="V62" s="8">
        <f t="shared" si="2"/>
        <v>-0.36417173909817491</v>
      </c>
    </row>
    <row r="63" spans="1:22" x14ac:dyDescent="0.25">
      <c r="A63" s="5">
        <f t="shared" si="9"/>
        <v>1954</v>
      </c>
      <c r="B63" s="5" t="s">
        <v>295</v>
      </c>
      <c r="C63" s="4">
        <v>30873</v>
      </c>
      <c r="D63" s="4">
        <v>30057</v>
      </c>
      <c r="E63" s="4">
        <v>33046</v>
      </c>
      <c r="F63" s="4">
        <v>12791</v>
      </c>
      <c r="G63" s="4">
        <v>63919</v>
      </c>
      <c r="H63" s="4">
        <v>42848</v>
      </c>
      <c r="I63" s="5">
        <f t="shared" si="3"/>
        <v>816</v>
      </c>
      <c r="K63" s="5">
        <f t="shared" si="4"/>
        <v>0.97356913808181911</v>
      </c>
      <c r="L63" s="5">
        <f t="shared" si="5"/>
        <v>20255</v>
      </c>
      <c r="M63" s="5">
        <f t="shared" si="6"/>
        <v>0.38706651334503417</v>
      </c>
      <c r="N63" s="5">
        <f t="shared" si="7"/>
        <v>21071</v>
      </c>
      <c r="O63" s="5">
        <f t="shared" si="8"/>
        <v>0.67034840970603415</v>
      </c>
      <c r="P63" s="5"/>
      <c r="S63" s="7">
        <v>34639</v>
      </c>
      <c r="T63" s="8">
        <f t="shared" si="0"/>
        <v>-2.1562962709138533</v>
      </c>
      <c r="U63" s="8">
        <f t="shared" si="1"/>
        <v>1.9852643606642419</v>
      </c>
      <c r="V63" s="8">
        <f t="shared" si="2"/>
        <v>-0.26390575367012153</v>
      </c>
    </row>
    <row r="64" spans="1:22" x14ac:dyDescent="0.25">
      <c r="A64" s="5">
        <f t="shared" si="9"/>
        <v>1954</v>
      </c>
      <c r="B64" s="5" t="s">
        <v>296</v>
      </c>
      <c r="C64" s="4">
        <v>30881</v>
      </c>
      <c r="D64" s="4">
        <v>30017</v>
      </c>
      <c r="E64" s="4">
        <v>33068</v>
      </c>
      <c r="F64" s="4">
        <v>12683</v>
      </c>
      <c r="G64" s="4">
        <v>63949</v>
      </c>
      <c r="H64" s="4">
        <v>42700</v>
      </c>
      <c r="I64" s="5">
        <f t="shared" si="3"/>
        <v>864</v>
      </c>
      <c r="K64" s="5">
        <f t="shared" si="4"/>
        <v>0.97202163142385289</v>
      </c>
      <c r="L64" s="5">
        <f t="shared" si="5"/>
        <v>20385</v>
      </c>
      <c r="M64" s="5">
        <f t="shared" si="6"/>
        <v>0.38354300229829441</v>
      </c>
      <c r="N64" s="5">
        <f t="shared" si="7"/>
        <v>21249</v>
      </c>
      <c r="O64" s="5">
        <f t="shared" si="8"/>
        <v>0.66771958904752227</v>
      </c>
      <c r="P64" s="5"/>
      <c r="S64" s="7">
        <v>34669</v>
      </c>
      <c r="T64" s="8">
        <f t="shared" si="0"/>
        <v>-2.0440187870296351</v>
      </c>
      <c r="U64" s="8">
        <f t="shared" si="1"/>
        <v>1.4979150467237625</v>
      </c>
      <c r="V64" s="8">
        <f t="shared" si="2"/>
        <v>-0.42084387294403813</v>
      </c>
    </row>
    <row r="65" spans="1:22" x14ac:dyDescent="0.25">
      <c r="A65" s="5">
        <f t="shared" si="9"/>
        <v>1955</v>
      </c>
      <c r="B65" s="5" t="s">
        <v>297</v>
      </c>
      <c r="C65" s="4">
        <v>30924</v>
      </c>
      <c r="D65" s="4">
        <v>30136</v>
      </c>
      <c r="E65" s="4">
        <v>33087</v>
      </c>
      <c r="F65" s="4">
        <v>12860</v>
      </c>
      <c r="G65" s="4">
        <v>64011</v>
      </c>
      <c r="H65" s="4">
        <v>42996</v>
      </c>
      <c r="I65" s="5">
        <f t="shared" si="3"/>
        <v>788</v>
      </c>
      <c r="K65" s="5">
        <f t="shared" si="4"/>
        <v>0.97451817358685811</v>
      </c>
      <c r="L65" s="5">
        <f t="shared" si="5"/>
        <v>20227</v>
      </c>
      <c r="M65" s="5">
        <f t="shared" si="6"/>
        <v>0.38867228820987093</v>
      </c>
      <c r="N65" s="5">
        <f t="shared" si="7"/>
        <v>21015</v>
      </c>
      <c r="O65" s="5">
        <f t="shared" si="8"/>
        <v>0.67169705206917563</v>
      </c>
      <c r="P65" s="5"/>
      <c r="S65" s="7">
        <v>34700</v>
      </c>
      <c r="T65" s="8">
        <f t="shared" si="0"/>
        <v>-2.0298125961867406</v>
      </c>
      <c r="U65" s="8">
        <f t="shared" si="1"/>
        <v>1.6110984464288385</v>
      </c>
      <c r="V65" s="8">
        <f t="shared" si="2"/>
        <v>-0.36678362921855384</v>
      </c>
    </row>
    <row r="66" spans="1:22" x14ac:dyDescent="0.25">
      <c r="A66" s="5">
        <f t="shared" si="9"/>
        <v>1955</v>
      </c>
      <c r="B66" s="5" t="s">
        <v>298</v>
      </c>
      <c r="C66" s="4">
        <v>30919</v>
      </c>
      <c r="D66" s="4">
        <v>30068</v>
      </c>
      <c r="E66" s="4">
        <v>33086</v>
      </c>
      <c r="F66" s="4">
        <v>12835</v>
      </c>
      <c r="G66" s="4">
        <v>64005</v>
      </c>
      <c r="H66" s="4">
        <v>42903</v>
      </c>
      <c r="I66" s="5">
        <f t="shared" si="3"/>
        <v>851</v>
      </c>
      <c r="K66" s="5">
        <f t="shared" si="4"/>
        <v>0.97247647077848576</v>
      </c>
      <c r="L66" s="5">
        <f t="shared" si="5"/>
        <v>20251</v>
      </c>
      <c r="M66" s="5">
        <f t="shared" si="6"/>
        <v>0.38792842894275525</v>
      </c>
      <c r="N66" s="5">
        <f t="shared" si="7"/>
        <v>21102</v>
      </c>
      <c r="O66" s="5">
        <f t="shared" si="8"/>
        <v>0.67030700726505743</v>
      </c>
      <c r="P66" s="5"/>
      <c r="S66" s="7">
        <v>34731</v>
      </c>
      <c r="T66" s="8">
        <f t="shared" si="0"/>
        <v>-2.0822945816355141</v>
      </c>
      <c r="U66" s="8">
        <f t="shared" si="1"/>
        <v>1.9442430276055629</v>
      </c>
      <c r="V66" s="8">
        <f t="shared" si="2"/>
        <v>-0.24660504078148027</v>
      </c>
    </row>
    <row r="67" spans="1:22" x14ac:dyDescent="0.25">
      <c r="A67" s="5">
        <f t="shared" si="9"/>
        <v>1955</v>
      </c>
      <c r="B67" s="5" t="s">
        <v>299</v>
      </c>
      <c r="C67" s="4">
        <v>30967</v>
      </c>
      <c r="D67" s="4">
        <v>30163</v>
      </c>
      <c r="E67" s="4">
        <v>33129</v>
      </c>
      <c r="F67" s="4">
        <v>12788</v>
      </c>
      <c r="G67" s="4">
        <v>64096</v>
      </c>
      <c r="H67" s="4">
        <v>42951</v>
      </c>
      <c r="I67" s="5">
        <f t="shared" si="3"/>
        <v>804</v>
      </c>
      <c r="K67" s="5">
        <f t="shared" si="4"/>
        <v>0.974036877966868</v>
      </c>
      <c r="L67" s="5">
        <f t="shared" si="5"/>
        <v>20341</v>
      </c>
      <c r="M67" s="5">
        <f t="shared" si="6"/>
        <v>0.38600621811705754</v>
      </c>
      <c r="N67" s="5">
        <f t="shared" si="7"/>
        <v>21145</v>
      </c>
      <c r="O67" s="5">
        <f t="shared" si="8"/>
        <v>0.67010421867199199</v>
      </c>
      <c r="S67" s="7">
        <v>34759</v>
      </c>
      <c r="T67" s="8">
        <f t="shared" si="0"/>
        <v>-2.2962406860309077</v>
      </c>
      <c r="U67" s="8">
        <f t="shared" si="1"/>
        <v>1.8844866547028094</v>
      </c>
      <c r="V67" s="8">
        <f t="shared" si="2"/>
        <v>-0.38748212415664329</v>
      </c>
    </row>
    <row r="68" spans="1:22" x14ac:dyDescent="0.25">
      <c r="A68" s="5">
        <f t="shared" si="9"/>
        <v>1955</v>
      </c>
      <c r="B68" s="5" t="s">
        <v>300</v>
      </c>
      <c r="C68" s="4">
        <v>30996</v>
      </c>
      <c r="D68" s="4">
        <v>30216</v>
      </c>
      <c r="E68" s="4">
        <v>33148</v>
      </c>
      <c r="F68" s="4">
        <v>13101</v>
      </c>
      <c r="G68" s="4">
        <v>64144</v>
      </c>
      <c r="H68" s="4">
        <v>43317</v>
      </c>
      <c r="I68" s="5">
        <f t="shared" si="3"/>
        <v>780</v>
      </c>
      <c r="K68" s="5">
        <f t="shared" si="4"/>
        <v>0.97483546264034071</v>
      </c>
      <c r="L68" s="5">
        <f t="shared" si="5"/>
        <v>20047</v>
      </c>
      <c r="M68" s="5">
        <f t="shared" si="6"/>
        <v>0.39522746470375286</v>
      </c>
      <c r="N68" s="5">
        <f t="shared" si="7"/>
        <v>20827</v>
      </c>
      <c r="O68" s="5">
        <f t="shared" si="8"/>
        <v>0.67530868046894488</v>
      </c>
      <c r="S68" s="7">
        <v>34790</v>
      </c>
      <c r="T68" s="8">
        <f t="shared" si="0"/>
        <v>-2.2945201839254965</v>
      </c>
      <c r="U68" s="8">
        <f t="shared" si="1"/>
        <v>2.4732480600852877</v>
      </c>
      <c r="V68" s="8">
        <f t="shared" si="2"/>
        <v>-0.1257944946380046</v>
      </c>
    </row>
    <row r="69" spans="1:22" x14ac:dyDescent="0.25">
      <c r="A69" s="5">
        <f t="shared" si="9"/>
        <v>1955</v>
      </c>
      <c r="B69" s="5" t="s">
        <v>301</v>
      </c>
      <c r="C69" s="4">
        <v>31033</v>
      </c>
      <c r="D69" s="4">
        <v>30237</v>
      </c>
      <c r="E69" s="4">
        <v>33175</v>
      </c>
      <c r="F69" s="4">
        <v>12961</v>
      </c>
      <c r="G69" s="4">
        <v>64208</v>
      </c>
      <c r="H69" s="4">
        <v>43198</v>
      </c>
      <c r="I69" s="5">
        <f t="shared" si="3"/>
        <v>796</v>
      </c>
      <c r="K69" s="5">
        <f t="shared" si="4"/>
        <v>0.97434988560564562</v>
      </c>
      <c r="L69" s="5">
        <f t="shared" si="5"/>
        <v>20214</v>
      </c>
      <c r="M69" s="5">
        <f t="shared" si="6"/>
        <v>0.39068575734740013</v>
      </c>
      <c r="N69" s="5">
        <f t="shared" si="7"/>
        <v>21010</v>
      </c>
      <c r="O69" s="5">
        <f t="shared" si="8"/>
        <v>0.6727822078245701</v>
      </c>
      <c r="S69" s="7">
        <v>34820</v>
      </c>
      <c r="T69" s="8">
        <f t="shared" ref="T69:T132" si="10">(K549-K$485)/K$485*100</f>
        <v>-2.2782226609836904</v>
      </c>
      <c r="U69" s="8">
        <f t="shared" ref="U69:U132" si="11">(M549-M$485)/M$485*100</f>
        <v>1.9112022785738612</v>
      </c>
      <c r="V69" s="8">
        <f t="shared" ref="V69:V132" si="12">(O549-O$485)/O$485*100</f>
        <v>-0.37200733621085963</v>
      </c>
    </row>
    <row r="70" spans="1:22" x14ac:dyDescent="0.25">
      <c r="A70" s="5">
        <f t="shared" si="9"/>
        <v>1955</v>
      </c>
      <c r="B70" s="5" t="s">
        <v>302</v>
      </c>
      <c r="C70" s="4">
        <v>31058</v>
      </c>
      <c r="D70" s="4">
        <v>30201</v>
      </c>
      <c r="E70" s="4">
        <v>33199</v>
      </c>
      <c r="F70" s="4">
        <v>13152</v>
      </c>
      <c r="G70" s="4">
        <v>64257</v>
      </c>
      <c r="H70" s="4">
        <v>43353</v>
      </c>
      <c r="I70" s="5">
        <f t="shared" ref="I70:I133" si="13">C70-D70</f>
        <v>857</v>
      </c>
      <c r="K70" s="5">
        <f t="shared" ref="K70:K133" si="14">D70/C70</f>
        <v>0.97240646532294417</v>
      </c>
      <c r="L70" s="5">
        <f t="shared" ref="L70:L133" si="15">E70-F70</f>
        <v>20047</v>
      </c>
      <c r="M70" s="5">
        <f t="shared" ref="M70:M133" si="16">F70/E70</f>
        <v>0.39615651073827524</v>
      </c>
      <c r="N70" s="5">
        <f t="shared" ref="N70:N133" si="17">G70-H70</f>
        <v>20904</v>
      </c>
      <c r="O70" s="5">
        <f t="shared" ref="O70:O133" si="18">H70/G70</f>
        <v>0.67468135767309401</v>
      </c>
      <c r="S70" s="7">
        <v>34851</v>
      </c>
      <c r="T70" s="8">
        <f t="shared" si="10"/>
        <v>-2.4924193101802219</v>
      </c>
      <c r="U70" s="8">
        <f t="shared" si="11"/>
        <v>1.5130584733027379</v>
      </c>
      <c r="V70" s="8">
        <f t="shared" si="12"/>
        <v>-0.67397729359200587</v>
      </c>
    </row>
    <row r="71" spans="1:22" x14ac:dyDescent="0.25">
      <c r="A71" s="5">
        <f t="shared" si="9"/>
        <v>1955</v>
      </c>
      <c r="B71" s="5" t="s">
        <v>303</v>
      </c>
      <c r="C71" s="4">
        <v>31068</v>
      </c>
      <c r="D71" s="4">
        <v>30219</v>
      </c>
      <c r="E71" s="4">
        <v>33223</v>
      </c>
      <c r="F71" s="4">
        <v>13386</v>
      </c>
      <c r="G71" s="4">
        <v>64291</v>
      </c>
      <c r="H71" s="4">
        <v>43605</v>
      </c>
      <c r="I71" s="5">
        <f t="shared" si="13"/>
        <v>849</v>
      </c>
      <c r="K71" s="5">
        <f t="shared" si="14"/>
        <v>0.97267284665894171</v>
      </c>
      <c r="L71" s="5">
        <f t="shared" si="15"/>
        <v>19837</v>
      </c>
      <c r="M71" s="5">
        <f t="shared" si="16"/>
        <v>0.40291364416217679</v>
      </c>
      <c r="N71" s="5">
        <f t="shared" si="17"/>
        <v>20686</v>
      </c>
      <c r="O71" s="5">
        <f t="shared" si="18"/>
        <v>0.67824423325193262</v>
      </c>
      <c r="S71" s="7">
        <v>34881</v>
      </c>
      <c r="T71" s="8">
        <f t="shared" si="10"/>
        <v>-2.6586403952748183</v>
      </c>
      <c r="U71" s="8">
        <f t="shared" si="11"/>
        <v>2.1462551489469499</v>
      </c>
      <c r="V71" s="8">
        <f t="shared" si="12"/>
        <v>-0.48186736050226092</v>
      </c>
    </row>
    <row r="72" spans="1:22" x14ac:dyDescent="0.25">
      <c r="A72" s="5">
        <f t="shared" si="9"/>
        <v>1955</v>
      </c>
      <c r="B72" s="5" t="s">
        <v>304</v>
      </c>
      <c r="C72" s="4">
        <v>31069</v>
      </c>
      <c r="D72" s="4">
        <v>30209</v>
      </c>
      <c r="E72" s="4">
        <v>33245</v>
      </c>
      <c r="F72" s="4">
        <v>13528</v>
      </c>
      <c r="G72" s="4">
        <v>64314</v>
      </c>
      <c r="H72" s="4">
        <v>43737</v>
      </c>
      <c r="I72" s="5">
        <f t="shared" si="13"/>
        <v>860</v>
      </c>
      <c r="K72" s="5">
        <f t="shared" si="14"/>
        <v>0.97231967556084842</v>
      </c>
      <c r="L72" s="5">
        <f t="shared" si="15"/>
        <v>19717</v>
      </c>
      <c r="M72" s="5">
        <f t="shared" si="16"/>
        <v>0.40691833358399759</v>
      </c>
      <c r="N72" s="5">
        <f t="shared" si="17"/>
        <v>20577</v>
      </c>
      <c r="O72" s="5">
        <f t="shared" si="18"/>
        <v>0.68005410952514223</v>
      </c>
      <c r="S72" s="7">
        <v>34912</v>
      </c>
      <c r="T72" s="8">
        <f t="shared" si="10"/>
        <v>-2.7526030321810326</v>
      </c>
      <c r="U72" s="8">
        <f t="shared" si="11"/>
        <v>1.9631470932656672</v>
      </c>
      <c r="V72" s="8">
        <f t="shared" si="12"/>
        <v>-0.61316346933893295</v>
      </c>
    </row>
    <row r="73" spans="1:22" x14ac:dyDescent="0.25">
      <c r="A73" s="5">
        <f t="shared" si="9"/>
        <v>1955</v>
      </c>
      <c r="B73" s="5" t="s">
        <v>305</v>
      </c>
      <c r="C73" s="4">
        <v>31072</v>
      </c>
      <c r="D73" s="4">
        <v>30209</v>
      </c>
      <c r="E73" s="4">
        <v>33264</v>
      </c>
      <c r="F73" s="4">
        <v>13430</v>
      </c>
      <c r="G73" s="4">
        <v>64336</v>
      </c>
      <c r="H73" s="4">
        <v>43639</v>
      </c>
      <c r="I73" s="5">
        <f t="shared" si="13"/>
        <v>863</v>
      </c>
      <c r="K73" s="5">
        <f t="shared" si="14"/>
        <v>0.97222579814624099</v>
      </c>
      <c r="L73" s="5">
        <f t="shared" si="15"/>
        <v>19834</v>
      </c>
      <c r="M73" s="5">
        <f t="shared" si="16"/>
        <v>0.40373977873977873</v>
      </c>
      <c r="N73" s="5">
        <f t="shared" si="17"/>
        <v>20697</v>
      </c>
      <c r="O73" s="5">
        <f t="shared" si="18"/>
        <v>0.67829830887838849</v>
      </c>
      <c r="S73" s="7">
        <v>34943</v>
      </c>
      <c r="T73" s="8">
        <f t="shared" si="10"/>
        <v>-2.6109296034391662</v>
      </c>
      <c r="U73" s="8">
        <f t="shared" si="11"/>
        <v>2.1823215381365455</v>
      </c>
      <c r="V73" s="8">
        <f t="shared" si="12"/>
        <v>-0.43863899296825176</v>
      </c>
    </row>
    <row r="74" spans="1:22" x14ac:dyDescent="0.25">
      <c r="A74" s="5">
        <f t="shared" si="9"/>
        <v>1955</v>
      </c>
      <c r="B74" s="5" t="s">
        <v>306</v>
      </c>
      <c r="C74" s="4">
        <v>31094</v>
      </c>
      <c r="D74" s="4">
        <v>30264</v>
      </c>
      <c r="E74" s="4">
        <v>33282</v>
      </c>
      <c r="F74" s="4">
        <v>13466</v>
      </c>
      <c r="G74" s="4">
        <v>64376</v>
      </c>
      <c r="H74" s="4">
        <v>43730</v>
      </c>
      <c r="I74" s="5">
        <f t="shared" si="13"/>
        <v>830</v>
      </c>
      <c r="K74" s="5">
        <f t="shared" si="14"/>
        <v>0.97330674728243394</v>
      </c>
      <c r="L74" s="5">
        <f t="shared" si="15"/>
        <v>19816</v>
      </c>
      <c r="M74" s="5">
        <f t="shared" si="16"/>
        <v>0.40460308875668527</v>
      </c>
      <c r="N74" s="5">
        <f t="shared" si="17"/>
        <v>20646</v>
      </c>
      <c r="O74" s="5">
        <f t="shared" si="18"/>
        <v>0.67929041878961105</v>
      </c>
      <c r="S74" s="7">
        <v>34973</v>
      </c>
      <c r="T74" s="8">
        <f t="shared" si="10"/>
        <v>-2.8241597036101558</v>
      </c>
      <c r="U74" s="8">
        <f t="shared" si="11"/>
        <v>2.360551138238284</v>
      </c>
      <c r="V74" s="8">
        <f t="shared" si="12"/>
        <v>-0.47378758156593082</v>
      </c>
    </row>
    <row r="75" spans="1:22" x14ac:dyDescent="0.25">
      <c r="A75" s="5">
        <f t="shared" si="9"/>
        <v>1955</v>
      </c>
      <c r="B75" s="5" t="s">
        <v>307</v>
      </c>
      <c r="C75" s="4">
        <v>31110</v>
      </c>
      <c r="D75" s="4">
        <v>30309</v>
      </c>
      <c r="E75" s="4">
        <v>33302</v>
      </c>
      <c r="F75" s="4">
        <v>13437</v>
      </c>
      <c r="G75" s="4">
        <v>64412</v>
      </c>
      <c r="H75" s="4">
        <v>43746</v>
      </c>
      <c r="I75" s="5">
        <f t="shared" si="13"/>
        <v>801</v>
      </c>
      <c r="K75" s="5">
        <f t="shared" si="14"/>
        <v>0.97425265188042431</v>
      </c>
      <c r="L75" s="5">
        <f t="shared" si="15"/>
        <v>19865</v>
      </c>
      <c r="M75" s="5">
        <f t="shared" si="16"/>
        <v>0.40348927992312772</v>
      </c>
      <c r="N75" s="5">
        <f t="shared" si="17"/>
        <v>20666</v>
      </c>
      <c r="O75" s="5">
        <f t="shared" si="18"/>
        <v>0.67915916288890266</v>
      </c>
      <c r="S75" s="7">
        <v>35004</v>
      </c>
      <c r="T75" s="8">
        <f t="shared" si="10"/>
        <v>-2.8348537540505059</v>
      </c>
      <c r="U75" s="8">
        <f t="shared" si="11"/>
        <v>2.504010342288836</v>
      </c>
      <c r="V75" s="8">
        <f t="shared" si="12"/>
        <v>-0.42170700998864019</v>
      </c>
    </row>
    <row r="76" spans="1:22" x14ac:dyDescent="0.25">
      <c r="A76" s="5">
        <f t="shared" si="9"/>
        <v>1955</v>
      </c>
      <c r="B76" s="5" t="s">
        <v>308</v>
      </c>
      <c r="C76" s="4">
        <v>31136</v>
      </c>
      <c r="D76" s="4">
        <v>30395</v>
      </c>
      <c r="E76" s="4">
        <v>33327</v>
      </c>
      <c r="F76" s="4">
        <v>13567</v>
      </c>
      <c r="G76" s="4">
        <v>64463</v>
      </c>
      <c r="H76" s="4">
        <v>43962</v>
      </c>
      <c r="I76" s="5">
        <f t="shared" si="13"/>
        <v>741</v>
      </c>
      <c r="K76" s="5">
        <f t="shared" si="14"/>
        <v>0.97620118191161354</v>
      </c>
      <c r="L76" s="5">
        <f t="shared" si="15"/>
        <v>19760</v>
      </c>
      <c r="M76" s="5">
        <f t="shared" si="16"/>
        <v>0.40708734659585322</v>
      </c>
      <c r="N76" s="5">
        <f t="shared" si="17"/>
        <v>20501</v>
      </c>
      <c r="O76" s="5">
        <f t="shared" si="18"/>
        <v>0.68197260443975616</v>
      </c>
      <c r="S76" s="7">
        <v>35034</v>
      </c>
      <c r="T76" s="8">
        <f t="shared" si="10"/>
        <v>-2.8004519517350959</v>
      </c>
      <c r="U76" s="8">
        <f t="shared" si="11"/>
        <v>2.1704043393244565</v>
      </c>
      <c r="V76" s="8">
        <f t="shared" si="12"/>
        <v>-0.55706120458516639</v>
      </c>
    </row>
    <row r="77" spans="1:22" x14ac:dyDescent="0.25">
      <c r="A77" s="5">
        <f t="shared" si="9"/>
        <v>1956</v>
      </c>
      <c r="B77" s="5" t="s">
        <v>309</v>
      </c>
      <c r="C77" s="4">
        <v>31156</v>
      </c>
      <c r="D77" s="4">
        <v>30447</v>
      </c>
      <c r="E77" s="4">
        <v>33340</v>
      </c>
      <c r="F77" s="4">
        <v>13647</v>
      </c>
      <c r="G77" s="4">
        <v>64496</v>
      </c>
      <c r="H77" s="4">
        <v>44094</v>
      </c>
      <c r="I77" s="5">
        <f t="shared" si="13"/>
        <v>709</v>
      </c>
      <c r="K77" s="5">
        <f t="shared" si="14"/>
        <v>0.97724354859417129</v>
      </c>
      <c r="L77" s="5">
        <f t="shared" si="15"/>
        <v>19693</v>
      </c>
      <c r="M77" s="5">
        <f t="shared" si="16"/>
        <v>0.40932813437312537</v>
      </c>
      <c r="N77" s="5">
        <f t="shared" si="17"/>
        <v>20402</v>
      </c>
      <c r="O77" s="5">
        <f t="shared" si="18"/>
        <v>0.68367030513520222</v>
      </c>
      <c r="S77" s="7">
        <v>35065</v>
      </c>
      <c r="T77" s="8">
        <f t="shared" si="10"/>
        <v>-2.6046532550309238</v>
      </c>
      <c r="U77" s="8">
        <f t="shared" si="11"/>
        <v>2.2839294385287303</v>
      </c>
      <c r="V77" s="8">
        <f t="shared" si="12"/>
        <v>-0.40317512715462439</v>
      </c>
    </row>
    <row r="78" spans="1:22" x14ac:dyDescent="0.25">
      <c r="A78" s="5">
        <f t="shared" si="9"/>
        <v>1956</v>
      </c>
      <c r="B78" s="5" t="s">
        <v>310</v>
      </c>
      <c r="C78" s="4">
        <v>31149</v>
      </c>
      <c r="D78" s="4">
        <v>30387</v>
      </c>
      <c r="E78" s="4">
        <v>33359</v>
      </c>
      <c r="F78" s="4">
        <v>13441</v>
      </c>
      <c r="G78" s="4">
        <v>64508</v>
      </c>
      <c r="H78" s="4">
        <v>43828</v>
      </c>
      <c r="I78" s="5">
        <f t="shared" si="13"/>
        <v>762</v>
      </c>
      <c r="K78" s="5">
        <f t="shared" si="14"/>
        <v>0.97553693537513242</v>
      </c>
      <c r="L78" s="5">
        <f t="shared" si="15"/>
        <v>19918</v>
      </c>
      <c r="M78" s="5">
        <f t="shared" si="16"/>
        <v>0.40291975179112083</v>
      </c>
      <c r="N78" s="5">
        <f t="shared" si="17"/>
        <v>20680</v>
      </c>
      <c r="O78" s="5">
        <f t="shared" si="18"/>
        <v>0.67941960687046565</v>
      </c>
      <c r="S78" s="7">
        <v>35096</v>
      </c>
      <c r="T78" s="8">
        <f t="shared" si="10"/>
        <v>-2.4416458157809853</v>
      </c>
      <c r="U78" s="8">
        <f t="shared" si="11"/>
        <v>2.1788832577048725</v>
      </c>
      <c r="V78" s="8">
        <f t="shared" si="12"/>
        <v>-0.34872811569958312</v>
      </c>
    </row>
    <row r="79" spans="1:22" x14ac:dyDescent="0.25">
      <c r="A79" s="5">
        <f t="shared" si="9"/>
        <v>1956</v>
      </c>
      <c r="B79" s="5" t="s">
        <v>311</v>
      </c>
      <c r="C79" s="4">
        <v>31145</v>
      </c>
      <c r="D79" s="4">
        <v>30421</v>
      </c>
      <c r="E79" s="4">
        <v>33377</v>
      </c>
      <c r="F79" s="4">
        <v>13450</v>
      </c>
      <c r="G79" s="4">
        <v>64522</v>
      </c>
      <c r="H79" s="4">
        <v>43871</v>
      </c>
      <c r="I79" s="5">
        <f t="shared" si="13"/>
        <v>724</v>
      </c>
      <c r="K79" s="5">
        <f t="shared" si="14"/>
        <v>0.97675389308075133</v>
      </c>
      <c r="L79" s="5">
        <f t="shared" si="15"/>
        <v>19927</v>
      </c>
      <c r="M79" s="5">
        <f t="shared" si="16"/>
        <v>0.40297210654043203</v>
      </c>
      <c r="N79" s="5">
        <f t="shared" si="17"/>
        <v>20651</v>
      </c>
      <c r="O79" s="5">
        <f t="shared" si="18"/>
        <v>0.67993862558507179</v>
      </c>
      <c r="S79" s="7">
        <v>35125</v>
      </c>
      <c r="T79" s="8">
        <f t="shared" si="10"/>
        <v>-2.6207289247589012</v>
      </c>
      <c r="U79" s="8">
        <f t="shared" si="11"/>
        <v>2.3592979897143667</v>
      </c>
      <c r="V79" s="8">
        <f t="shared" si="12"/>
        <v>-0.36071221239270707</v>
      </c>
    </row>
    <row r="80" spans="1:22" x14ac:dyDescent="0.25">
      <c r="A80" s="5">
        <f t="shared" si="9"/>
        <v>1956</v>
      </c>
      <c r="B80" s="5" t="s">
        <v>312</v>
      </c>
      <c r="C80" s="4">
        <v>31134</v>
      </c>
      <c r="D80" s="4">
        <v>30389</v>
      </c>
      <c r="E80" s="4">
        <v>33393</v>
      </c>
      <c r="F80" s="4">
        <v>13505</v>
      </c>
      <c r="G80" s="4">
        <v>64527</v>
      </c>
      <c r="H80" s="4">
        <v>43894</v>
      </c>
      <c r="I80" s="5">
        <f t="shared" si="13"/>
        <v>745</v>
      </c>
      <c r="K80" s="5">
        <f t="shared" si="14"/>
        <v>0.97607117620607697</v>
      </c>
      <c r="L80" s="5">
        <f t="shared" si="15"/>
        <v>19888</v>
      </c>
      <c r="M80" s="5">
        <f t="shared" si="16"/>
        <v>0.40442607732159436</v>
      </c>
      <c r="N80" s="5">
        <f t="shared" si="17"/>
        <v>20633</v>
      </c>
      <c r="O80" s="5">
        <f t="shared" si="18"/>
        <v>0.68024237915911168</v>
      </c>
      <c r="S80" s="7">
        <v>35156</v>
      </c>
      <c r="T80" s="8">
        <f t="shared" si="10"/>
        <v>-2.4953514226039868</v>
      </c>
      <c r="U80" s="8">
        <f t="shared" si="11"/>
        <v>2.4492408383062405</v>
      </c>
      <c r="V80" s="8">
        <f t="shared" si="12"/>
        <v>-0.25011173633158168</v>
      </c>
    </row>
    <row r="81" spans="1:22" x14ac:dyDescent="0.25">
      <c r="A81" s="5">
        <f t="shared" si="9"/>
        <v>1956</v>
      </c>
      <c r="B81" s="5" t="s">
        <v>313</v>
      </c>
      <c r="C81" s="4">
        <v>31143</v>
      </c>
      <c r="D81" s="4">
        <v>30253</v>
      </c>
      <c r="E81" s="4">
        <v>33425</v>
      </c>
      <c r="F81" s="4">
        <v>13786</v>
      </c>
      <c r="G81" s="4">
        <v>64568</v>
      </c>
      <c r="H81" s="4">
        <v>44039</v>
      </c>
      <c r="I81" s="5">
        <f t="shared" si="13"/>
        <v>890</v>
      </c>
      <c r="K81" s="5">
        <f t="shared" si="14"/>
        <v>0.97142214943968141</v>
      </c>
      <c r="L81" s="5">
        <f t="shared" si="15"/>
        <v>19639</v>
      </c>
      <c r="M81" s="5">
        <f t="shared" si="16"/>
        <v>0.41244577412116679</v>
      </c>
      <c r="N81" s="5">
        <f t="shared" si="17"/>
        <v>20529</v>
      </c>
      <c r="O81" s="5">
        <f t="shared" si="18"/>
        <v>0.68205612687399331</v>
      </c>
      <c r="S81" s="7">
        <v>35186</v>
      </c>
      <c r="T81" s="8">
        <f t="shared" si="10"/>
        <v>-2.4678738420956208</v>
      </c>
      <c r="U81" s="8">
        <f t="shared" si="11"/>
        <v>2.5494274719407568</v>
      </c>
      <c r="V81" s="8">
        <f t="shared" si="12"/>
        <v>-0.19219368003630877</v>
      </c>
    </row>
    <row r="82" spans="1:22" x14ac:dyDescent="0.25">
      <c r="A82" s="5">
        <f t="shared" ref="A82:A145" si="19">A70+1</f>
        <v>1956</v>
      </c>
      <c r="B82" s="5" t="s">
        <v>314</v>
      </c>
      <c r="C82" s="4">
        <v>31164</v>
      </c>
      <c r="D82" s="4">
        <v>30281</v>
      </c>
      <c r="E82" s="4">
        <v>33441</v>
      </c>
      <c r="F82" s="4">
        <v>13767</v>
      </c>
      <c r="G82" s="4">
        <v>64605</v>
      </c>
      <c r="H82" s="4">
        <v>44048</v>
      </c>
      <c r="I82" s="5">
        <f t="shared" si="13"/>
        <v>883</v>
      </c>
      <c r="K82" s="5">
        <f t="shared" si="14"/>
        <v>0.97166602490052623</v>
      </c>
      <c r="L82" s="5">
        <f t="shared" si="15"/>
        <v>19674</v>
      </c>
      <c r="M82" s="5">
        <f t="shared" si="16"/>
        <v>0.41168027271911722</v>
      </c>
      <c r="N82" s="5">
        <f t="shared" si="17"/>
        <v>20557</v>
      </c>
      <c r="O82" s="5">
        <f t="shared" si="18"/>
        <v>0.68180481386889558</v>
      </c>
      <c r="S82" s="7">
        <v>35217</v>
      </c>
      <c r="T82" s="8">
        <f t="shared" si="10"/>
        <v>-2.518849334034948</v>
      </c>
      <c r="U82" s="8">
        <f t="shared" si="11"/>
        <v>2.5035281796884008</v>
      </c>
      <c r="V82" s="8">
        <f t="shared" si="12"/>
        <v>-0.24292829681200459</v>
      </c>
    </row>
    <row r="83" spans="1:22" x14ac:dyDescent="0.25">
      <c r="A83" s="5">
        <f t="shared" si="19"/>
        <v>1956</v>
      </c>
      <c r="B83" s="5" t="s">
        <v>315</v>
      </c>
      <c r="C83" s="4">
        <v>31219</v>
      </c>
      <c r="D83" s="4">
        <v>30306</v>
      </c>
      <c r="E83" s="4">
        <v>33487</v>
      </c>
      <c r="F83" s="4">
        <v>13819</v>
      </c>
      <c r="G83" s="4">
        <v>64706</v>
      </c>
      <c r="H83" s="4">
        <v>44125</v>
      </c>
      <c r="I83" s="5">
        <f t="shared" si="13"/>
        <v>913</v>
      </c>
      <c r="K83" s="5">
        <f t="shared" si="14"/>
        <v>0.97075498894903745</v>
      </c>
      <c r="L83" s="5">
        <f t="shared" si="15"/>
        <v>19668</v>
      </c>
      <c r="M83" s="5">
        <f t="shared" si="16"/>
        <v>0.41266760235315197</v>
      </c>
      <c r="N83" s="5">
        <f t="shared" si="17"/>
        <v>20581</v>
      </c>
      <c r="O83" s="5">
        <f t="shared" si="18"/>
        <v>0.68193057830803949</v>
      </c>
      <c r="P83" s="5"/>
      <c r="S83" s="7">
        <v>35247</v>
      </c>
      <c r="T83" s="8">
        <f t="shared" si="10"/>
        <v>-2.2493527020807234</v>
      </c>
      <c r="U83" s="8">
        <f t="shared" si="11"/>
        <v>2.9438126749361122</v>
      </c>
      <c r="V83" s="8">
        <f t="shared" si="12"/>
        <v>9.9968152214285816E-2</v>
      </c>
    </row>
    <row r="84" spans="1:22" x14ac:dyDescent="0.25">
      <c r="A84" s="5">
        <f t="shared" si="19"/>
        <v>1956</v>
      </c>
      <c r="B84" s="5" t="s">
        <v>316</v>
      </c>
      <c r="C84" s="4">
        <v>31227</v>
      </c>
      <c r="D84" s="4">
        <v>30357</v>
      </c>
      <c r="E84" s="4">
        <v>33502</v>
      </c>
      <c r="F84" s="4">
        <v>13803</v>
      </c>
      <c r="G84" s="4">
        <v>64729</v>
      </c>
      <c r="H84" s="4">
        <v>44160</v>
      </c>
      <c r="I84" s="5">
        <f t="shared" si="13"/>
        <v>870</v>
      </c>
      <c r="K84" s="5">
        <f t="shared" si="14"/>
        <v>0.9721394946680757</v>
      </c>
      <c r="L84" s="5">
        <f t="shared" si="15"/>
        <v>19699</v>
      </c>
      <c r="M84" s="5">
        <f t="shared" si="16"/>
        <v>0.41200525341770639</v>
      </c>
      <c r="N84" s="5">
        <f t="shared" si="17"/>
        <v>20569</v>
      </c>
      <c r="O84" s="5">
        <f t="shared" si="18"/>
        <v>0.68222898546246658</v>
      </c>
      <c r="P84" s="5"/>
      <c r="S84" s="7">
        <v>35278</v>
      </c>
      <c r="T84" s="8">
        <f t="shared" si="10"/>
        <v>-2.1001881112494236</v>
      </c>
      <c r="U84" s="8">
        <f t="shared" si="11"/>
        <v>2.9849707384795008</v>
      </c>
      <c r="V84" s="8">
        <f t="shared" si="12"/>
        <v>0.19468221582993658</v>
      </c>
    </row>
    <row r="85" spans="1:22" x14ac:dyDescent="0.25">
      <c r="A85" s="5">
        <f t="shared" si="19"/>
        <v>1956</v>
      </c>
      <c r="B85" s="5" t="s">
        <v>317</v>
      </c>
      <c r="C85" s="4">
        <v>31246</v>
      </c>
      <c r="D85" s="4">
        <v>30318</v>
      </c>
      <c r="E85" s="4">
        <v>33519</v>
      </c>
      <c r="F85" s="4">
        <v>13886</v>
      </c>
      <c r="G85" s="4">
        <v>64765</v>
      </c>
      <c r="H85" s="4">
        <v>44204</v>
      </c>
      <c r="I85" s="5">
        <f t="shared" si="13"/>
        <v>928</v>
      </c>
      <c r="K85" s="5">
        <f t="shared" si="14"/>
        <v>0.9703001984253985</v>
      </c>
      <c r="L85" s="5">
        <f t="shared" si="15"/>
        <v>19633</v>
      </c>
      <c r="M85" s="5">
        <f t="shared" si="16"/>
        <v>0.41427250216295236</v>
      </c>
      <c r="N85" s="5">
        <f t="shared" si="17"/>
        <v>20561</v>
      </c>
      <c r="O85" s="5">
        <f t="shared" si="18"/>
        <v>0.6825291438276847</v>
      </c>
      <c r="P85" s="5"/>
      <c r="S85" s="7">
        <v>35309</v>
      </c>
      <c r="T85" s="8">
        <f t="shared" si="10"/>
        <v>-2.1413773473207214</v>
      </c>
      <c r="U85" s="8">
        <f t="shared" si="11"/>
        <v>2.8614992916794599</v>
      </c>
      <c r="V85" s="8">
        <f t="shared" si="12"/>
        <v>0.11658118880491081</v>
      </c>
    </row>
    <row r="86" spans="1:22" x14ac:dyDescent="0.25">
      <c r="A86" s="5">
        <f t="shared" si="19"/>
        <v>1956</v>
      </c>
      <c r="B86" s="5" t="s">
        <v>318</v>
      </c>
      <c r="C86" s="4">
        <v>31253</v>
      </c>
      <c r="D86" s="4">
        <v>30295</v>
      </c>
      <c r="E86" s="4">
        <v>33537</v>
      </c>
      <c r="F86" s="4">
        <v>13822</v>
      </c>
      <c r="G86" s="4">
        <v>64790</v>
      </c>
      <c r="H86" s="4">
        <v>44117</v>
      </c>
      <c r="I86" s="5">
        <f t="shared" si="13"/>
        <v>958</v>
      </c>
      <c r="K86" s="5">
        <f t="shared" si="14"/>
        <v>0.96934694269350141</v>
      </c>
      <c r="L86" s="5">
        <f t="shared" si="15"/>
        <v>19715</v>
      </c>
      <c r="M86" s="5">
        <f t="shared" si="16"/>
        <v>0.41214181351939649</v>
      </c>
      <c r="N86" s="5">
        <f t="shared" si="17"/>
        <v>20673</v>
      </c>
      <c r="O86" s="5">
        <f t="shared" si="18"/>
        <v>0.68092298194165768</v>
      </c>
      <c r="P86" s="5"/>
      <c r="S86" s="7">
        <v>35339</v>
      </c>
      <c r="T86" s="8">
        <f t="shared" si="10"/>
        <v>-2.101242796455089</v>
      </c>
      <c r="U86" s="8">
        <f t="shared" si="11"/>
        <v>3.1691597878785061</v>
      </c>
      <c r="V86" s="8">
        <f t="shared" si="12"/>
        <v>0.27739175652929021</v>
      </c>
    </row>
    <row r="87" spans="1:22" x14ac:dyDescent="0.25">
      <c r="A87" s="5">
        <f t="shared" si="19"/>
        <v>1956</v>
      </c>
      <c r="B87" s="5" t="s">
        <v>319</v>
      </c>
      <c r="C87" s="4">
        <v>31256</v>
      </c>
      <c r="D87" s="4">
        <v>30364</v>
      </c>
      <c r="E87" s="4">
        <v>33554</v>
      </c>
      <c r="F87" s="4">
        <v>13818</v>
      </c>
      <c r="G87" s="4">
        <v>64810</v>
      </c>
      <c r="H87" s="4">
        <v>44182</v>
      </c>
      <c r="I87" s="5">
        <f t="shared" si="13"/>
        <v>892</v>
      </c>
      <c r="K87" s="5">
        <f t="shared" si="14"/>
        <v>0.97146147939595595</v>
      </c>
      <c r="L87" s="5">
        <f t="shared" si="15"/>
        <v>19736</v>
      </c>
      <c r="M87" s="5">
        <f t="shared" si="16"/>
        <v>0.41181379269237645</v>
      </c>
      <c r="N87" s="5">
        <f t="shared" si="17"/>
        <v>20628</v>
      </c>
      <c r="O87" s="5">
        <f t="shared" si="18"/>
        <v>0.68171578460114179</v>
      </c>
      <c r="P87" s="5"/>
      <c r="S87" s="7">
        <v>35370</v>
      </c>
      <c r="T87" s="8">
        <f t="shared" si="10"/>
        <v>-2.0471178495164857</v>
      </c>
      <c r="U87" s="8">
        <f t="shared" si="11"/>
        <v>3.2666261547179576</v>
      </c>
      <c r="V87" s="8">
        <f t="shared" si="12"/>
        <v>0.34860871076268396</v>
      </c>
    </row>
    <row r="88" spans="1:22" x14ac:dyDescent="0.25">
      <c r="A88" s="5">
        <f t="shared" si="19"/>
        <v>1956</v>
      </c>
      <c r="B88" s="5" t="s">
        <v>320</v>
      </c>
      <c r="C88" s="4">
        <v>31259</v>
      </c>
      <c r="D88" s="4">
        <v>30366</v>
      </c>
      <c r="E88" s="4">
        <v>33569</v>
      </c>
      <c r="F88" s="4">
        <v>13805</v>
      </c>
      <c r="G88" s="4">
        <v>64828</v>
      </c>
      <c r="H88" s="4">
        <v>44171</v>
      </c>
      <c r="I88" s="5">
        <f t="shared" si="13"/>
        <v>893</v>
      </c>
      <c r="K88" s="5">
        <f t="shared" si="14"/>
        <v>0.97143222751847469</v>
      </c>
      <c r="L88" s="5">
        <f t="shared" si="15"/>
        <v>19764</v>
      </c>
      <c r="M88" s="5">
        <f t="shared" si="16"/>
        <v>0.41124251541600881</v>
      </c>
      <c r="N88" s="5">
        <f t="shared" si="17"/>
        <v>20657</v>
      </c>
      <c r="O88" s="5">
        <f t="shared" si="18"/>
        <v>0.68135682112667362</v>
      </c>
      <c r="P88" s="5"/>
      <c r="S88" s="7">
        <v>35400</v>
      </c>
      <c r="T88" s="8">
        <f t="shared" si="10"/>
        <v>-2.2064702909768865</v>
      </c>
      <c r="U88" s="8">
        <f t="shared" si="11"/>
        <v>3.3180356812694267</v>
      </c>
      <c r="V88" s="8">
        <f t="shared" si="12"/>
        <v>0.28023031172590357</v>
      </c>
    </row>
    <row r="89" spans="1:22" x14ac:dyDescent="0.25">
      <c r="A89" s="5">
        <f t="shared" si="19"/>
        <v>1957</v>
      </c>
      <c r="B89" s="5" t="s">
        <v>321</v>
      </c>
      <c r="C89" s="4">
        <v>31265</v>
      </c>
      <c r="D89" s="4">
        <v>30387</v>
      </c>
      <c r="E89" s="4">
        <v>33592</v>
      </c>
      <c r="F89" s="4">
        <v>13660</v>
      </c>
      <c r="G89" s="4">
        <v>64857</v>
      </c>
      <c r="H89" s="4">
        <v>44047</v>
      </c>
      <c r="I89" s="5">
        <f t="shared" si="13"/>
        <v>878</v>
      </c>
      <c r="K89" s="5">
        <f t="shared" si="14"/>
        <v>0.97191747960978725</v>
      </c>
      <c r="L89" s="5">
        <f t="shared" si="15"/>
        <v>19932</v>
      </c>
      <c r="M89" s="5">
        <f t="shared" si="16"/>
        <v>0.40664443915217907</v>
      </c>
      <c r="N89" s="5">
        <f t="shared" si="17"/>
        <v>20810</v>
      </c>
      <c r="O89" s="5">
        <f t="shared" si="18"/>
        <v>0.67914026242348546</v>
      </c>
      <c r="P89" s="5"/>
      <c r="S89" s="7">
        <v>35431</v>
      </c>
      <c r="T89" s="8">
        <f t="shared" si="10"/>
        <v>-2.1857941175045665</v>
      </c>
      <c r="U89" s="8">
        <f t="shared" si="11"/>
        <v>3.2233833212538912</v>
      </c>
      <c r="V89" s="8">
        <f t="shared" si="12"/>
        <v>0.26339859042543001</v>
      </c>
    </row>
    <row r="90" spans="1:22" x14ac:dyDescent="0.25">
      <c r="A90" s="5">
        <f t="shared" si="19"/>
        <v>1957</v>
      </c>
      <c r="B90" s="5" t="s">
        <v>322</v>
      </c>
      <c r="C90" s="4">
        <v>31278</v>
      </c>
      <c r="D90" s="4">
        <v>30449</v>
      </c>
      <c r="E90" s="4">
        <v>33601</v>
      </c>
      <c r="F90" s="4">
        <v>13848</v>
      </c>
      <c r="G90" s="4">
        <v>64879</v>
      </c>
      <c r="H90" s="4">
        <v>44297</v>
      </c>
      <c r="I90" s="5">
        <f t="shared" si="13"/>
        <v>829</v>
      </c>
      <c r="K90" s="5">
        <f t="shared" si="14"/>
        <v>0.97349574780996229</v>
      </c>
      <c r="L90" s="5">
        <f t="shared" si="15"/>
        <v>19753</v>
      </c>
      <c r="M90" s="5">
        <f t="shared" si="16"/>
        <v>0.41213059135144786</v>
      </c>
      <c r="N90" s="5">
        <f t="shared" si="17"/>
        <v>20582</v>
      </c>
      <c r="O90" s="5">
        <f t="shared" si="18"/>
        <v>0.68276329783134759</v>
      </c>
      <c r="P90" s="5"/>
      <c r="S90" s="7">
        <v>35462</v>
      </c>
      <c r="T90" s="8">
        <f t="shared" si="10"/>
        <v>-2.2041047980832515</v>
      </c>
      <c r="U90" s="8">
        <f t="shared" si="11"/>
        <v>2.9107728874163663</v>
      </c>
      <c r="V90" s="8">
        <f t="shared" si="12"/>
        <v>0.11506406332252322</v>
      </c>
    </row>
    <row r="91" spans="1:22" x14ac:dyDescent="0.25">
      <c r="A91" s="5">
        <f t="shared" si="19"/>
        <v>1957</v>
      </c>
      <c r="B91" s="5" t="s">
        <v>323</v>
      </c>
      <c r="C91" s="4">
        <v>31282</v>
      </c>
      <c r="D91" s="4">
        <v>30529</v>
      </c>
      <c r="E91" s="4">
        <v>33626</v>
      </c>
      <c r="F91" s="4">
        <v>13841</v>
      </c>
      <c r="G91" s="4">
        <v>64908</v>
      </c>
      <c r="H91" s="4">
        <v>44370</v>
      </c>
      <c r="I91" s="5">
        <f t="shared" si="13"/>
        <v>753</v>
      </c>
      <c r="K91" s="5">
        <f t="shared" si="14"/>
        <v>0.97592864906335908</v>
      </c>
      <c r="L91" s="5">
        <f t="shared" si="15"/>
        <v>19785</v>
      </c>
      <c r="M91" s="5">
        <f t="shared" si="16"/>
        <v>0.41161601141973475</v>
      </c>
      <c r="N91" s="5">
        <f t="shared" si="17"/>
        <v>20538</v>
      </c>
      <c r="O91" s="5">
        <f t="shared" si="18"/>
        <v>0.68358291735995558</v>
      </c>
      <c r="P91" s="5"/>
      <c r="S91" s="7">
        <v>35490</v>
      </c>
      <c r="T91" s="8">
        <f t="shared" si="10"/>
        <v>-2.3181762452444494</v>
      </c>
      <c r="U91" s="8">
        <f t="shared" si="11"/>
        <v>3.3139470987178301</v>
      </c>
      <c r="V91" s="8">
        <f t="shared" si="12"/>
        <v>0.24462570912586346</v>
      </c>
    </row>
    <row r="92" spans="1:22" x14ac:dyDescent="0.25">
      <c r="A92" s="5">
        <f t="shared" si="19"/>
        <v>1957</v>
      </c>
      <c r="B92" s="5" t="s">
        <v>324</v>
      </c>
      <c r="C92" s="4">
        <v>31285</v>
      </c>
      <c r="D92" s="4">
        <v>30485</v>
      </c>
      <c r="E92" s="4">
        <v>33649</v>
      </c>
      <c r="F92" s="4">
        <v>13841</v>
      </c>
      <c r="G92" s="4">
        <v>64934</v>
      </c>
      <c r="H92" s="4">
        <v>44326</v>
      </c>
      <c r="I92" s="5">
        <f t="shared" si="13"/>
        <v>800</v>
      </c>
      <c r="K92" s="5">
        <f t="shared" si="14"/>
        <v>0.97442863992328588</v>
      </c>
      <c r="L92" s="5">
        <f t="shared" si="15"/>
        <v>19808</v>
      </c>
      <c r="M92" s="5">
        <f t="shared" si="16"/>
        <v>0.41133466076257841</v>
      </c>
      <c r="N92" s="5">
        <f t="shared" si="17"/>
        <v>20608</v>
      </c>
      <c r="O92" s="5">
        <f t="shared" si="18"/>
        <v>0.68263159515816063</v>
      </c>
      <c r="P92" s="5"/>
      <c r="S92" s="7">
        <v>35521</v>
      </c>
      <c r="T92" s="8">
        <f t="shared" si="10"/>
        <v>-2.342750897672651</v>
      </c>
      <c r="U92" s="8">
        <f t="shared" si="11"/>
        <v>3.3074765199633309</v>
      </c>
      <c r="V92" s="8">
        <f t="shared" si="12"/>
        <v>0.23383381415796684</v>
      </c>
    </row>
    <row r="93" spans="1:22" x14ac:dyDescent="0.25">
      <c r="A93" s="5">
        <f t="shared" si="19"/>
        <v>1957</v>
      </c>
      <c r="B93" s="5" t="s">
        <v>325</v>
      </c>
      <c r="C93" s="4">
        <v>31303</v>
      </c>
      <c r="D93" s="4">
        <v>30423</v>
      </c>
      <c r="E93" s="4">
        <v>33669</v>
      </c>
      <c r="F93" s="4">
        <v>13884</v>
      </c>
      <c r="G93" s="4">
        <v>64972</v>
      </c>
      <c r="H93" s="4">
        <v>44307</v>
      </c>
      <c r="I93" s="5">
        <f t="shared" si="13"/>
        <v>880</v>
      </c>
      <c r="K93" s="5">
        <f t="shared" si="14"/>
        <v>0.97188767849726865</v>
      </c>
      <c r="L93" s="5">
        <f t="shared" si="15"/>
        <v>19785</v>
      </c>
      <c r="M93" s="5">
        <f t="shared" si="16"/>
        <v>0.41236745968101218</v>
      </c>
      <c r="N93" s="5">
        <f t="shared" si="17"/>
        <v>20665</v>
      </c>
      <c r="O93" s="5">
        <f t="shared" si="18"/>
        <v>0.68193991257772579</v>
      </c>
      <c r="P93" s="5"/>
      <c r="S93" s="7">
        <v>35551</v>
      </c>
      <c r="T93" s="8">
        <f t="shared" si="10"/>
        <v>-2.6441352458769578</v>
      </c>
      <c r="U93" s="8">
        <f t="shared" si="11"/>
        <v>3.148076212899368</v>
      </c>
      <c r="V93" s="8">
        <f t="shared" si="12"/>
        <v>-6.3266612126168936E-3</v>
      </c>
    </row>
    <row r="94" spans="1:22" x14ac:dyDescent="0.25">
      <c r="A94" s="5">
        <f t="shared" si="19"/>
        <v>1957</v>
      </c>
      <c r="B94" s="5" t="s">
        <v>326</v>
      </c>
      <c r="C94" s="4">
        <v>31327</v>
      </c>
      <c r="D94" s="4">
        <v>30476</v>
      </c>
      <c r="E94" s="4">
        <v>33698</v>
      </c>
      <c r="F94" s="4">
        <v>13973</v>
      </c>
      <c r="G94" s="4">
        <v>65025</v>
      </c>
      <c r="H94" s="4">
        <v>44449</v>
      </c>
      <c r="I94" s="5">
        <f t="shared" si="13"/>
        <v>851</v>
      </c>
      <c r="K94" s="5">
        <f t="shared" si="14"/>
        <v>0.97283493472084781</v>
      </c>
      <c r="L94" s="5">
        <f t="shared" si="15"/>
        <v>19725</v>
      </c>
      <c r="M94" s="5">
        <f t="shared" si="16"/>
        <v>0.41465368864621044</v>
      </c>
      <c r="N94" s="5">
        <f t="shared" si="17"/>
        <v>20576</v>
      </c>
      <c r="O94" s="5">
        <f t="shared" si="18"/>
        <v>0.68356785851595536</v>
      </c>
      <c r="P94" s="5"/>
      <c r="S94" s="7">
        <v>35582</v>
      </c>
      <c r="T94" s="8">
        <f t="shared" si="10"/>
        <v>-2.2436500037166121</v>
      </c>
      <c r="U94" s="8">
        <f t="shared" si="11"/>
        <v>3.5236252946701496</v>
      </c>
      <c r="V94" s="8">
        <f t="shared" si="12"/>
        <v>0.38214783529163993</v>
      </c>
    </row>
    <row r="95" spans="1:22" x14ac:dyDescent="0.25">
      <c r="A95" s="5">
        <f t="shared" si="19"/>
        <v>1957</v>
      </c>
      <c r="B95" s="5" t="s">
        <v>327</v>
      </c>
      <c r="C95" s="4">
        <v>31374</v>
      </c>
      <c r="D95" s="4">
        <v>30518</v>
      </c>
      <c r="E95" s="4">
        <v>33739</v>
      </c>
      <c r="F95" s="4">
        <v>14150</v>
      </c>
      <c r="G95" s="4">
        <v>65113</v>
      </c>
      <c r="H95" s="4">
        <v>44668</v>
      </c>
      <c r="I95" s="5">
        <f t="shared" si="13"/>
        <v>856</v>
      </c>
      <c r="K95" s="5">
        <f t="shared" si="14"/>
        <v>0.9727162618728884</v>
      </c>
      <c r="L95" s="5">
        <f t="shared" si="15"/>
        <v>19589</v>
      </c>
      <c r="M95" s="5">
        <f t="shared" si="16"/>
        <v>0.41939595127300749</v>
      </c>
      <c r="N95" s="5">
        <f t="shared" si="17"/>
        <v>20445</v>
      </c>
      <c r="O95" s="5">
        <f t="shared" si="18"/>
        <v>0.68600740251562664</v>
      </c>
      <c r="P95" s="5"/>
      <c r="S95" s="7">
        <v>35612</v>
      </c>
      <c r="T95" s="8">
        <f t="shared" si="10"/>
        <v>-2.1284972206071928</v>
      </c>
      <c r="U95" s="8">
        <f t="shared" si="11"/>
        <v>3.8965818398828351</v>
      </c>
      <c r="V95" s="8">
        <f t="shared" si="12"/>
        <v>0.60941219969811067</v>
      </c>
    </row>
    <row r="96" spans="1:22" x14ac:dyDescent="0.25">
      <c r="A96" s="5">
        <f t="shared" si="19"/>
        <v>1957</v>
      </c>
      <c r="B96" s="5" t="s">
        <v>328</v>
      </c>
      <c r="C96" s="4">
        <v>31380</v>
      </c>
      <c r="D96" s="4">
        <v>30432</v>
      </c>
      <c r="E96" s="4">
        <v>33754</v>
      </c>
      <c r="F96" s="4">
        <v>13951</v>
      </c>
      <c r="G96" s="4">
        <v>65134</v>
      </c>
      <c r="H96" s="4">
        <v>44383</v>
      </c>
      <c r="I96" s="5">
        <f t="shared" si="13"/>
        <v>948</v>
      </c>
      <c r="K96" s="5">
        <f t="shared" si="14"/>
        <v>0.96978967495219881</v>
      </c>
      <c r="L96" s="5">
        <f t="shared" si="15"/>
        <v>19803</v>
      </c>
      <c r="M96" s="5">
        <f t="shared" si="16"/>
        <v>0.41331397760265448</v>
      </c>
      <c r="N96" s="5">
        <f t="shared" si="17"/>
        <v>20751</v>
      </c>
      <c r="O96" s="5">
        <f t="shared" si="18"/>
        <v>0.68141063039272887</v>
      </c>
      <c r="P96" s="5"/>
      <c r="S96" s="7">
        <v>35643</v>
      </c>
      <c r="T96" s="8">
        <f t="shared" si="10"/>
        <v>-2.0198644178620553</v>
      </c>
      <c r="U96" s="8">
        <f t="shared" si="11"/>
        <v>4.1570219971481235</v>
      </c>
      <c r="V96" s="8">
        <f t="shared" si="12"/>
        <v>0.78613668957297356</v>
      </c>
    </row>
    <row r="97" spans="1:22" x14ac:dyDescent="0.25">
      <c r="A97" s="5">
        <f t="shared" si="19"/>
        <v>1957</v>
      </c>
      <c r="B97" s="5" t="s">
        <v>329</v>
      </c>
      <c r="C97" s="4">
        <v>31398</v>
      </c>
      <c r="D97" s="4">
        <v>30473</v>
      </c>
      <c r="E97" s="4">
        <v>33767</v>
      </c>
      <c r="F97" s="4">
        <v>14086</v>
      </c>
      <c r="G97" s="4">
        <v>65165</v>
      </c>
      <c r="H97" s="4">
        <v>44559</v>
      </c>
      <c r="I97" s="5">
        <f t="shared" si="13"/>
        <v>925</v>
      </c>
      <c r="K97" s="5">
        <f t="shared" si="14"/>
        <v>0.97053952481049743</v>
      </c>
      <c r="L97" s="5">
        <f t="shared" si="15"/>
        <v>19681</v>
      </c>
      <c r="M97" s="5">
        <f t="shared" si="16"/>
        <v>0.41715284153167292</v>
      </c>
      <c r="N97" s="5">
        <f t="shared" si="17"/>
        <v>20606</v>
      </c>
      <c r="O97" s="5">
        <f t="shared" si="18"/>
        <v>0.68378730913834118</v>
      </c>
      <c r="P97" s="5"/>
      <c r="S97" s="7">
        <v>35674</v>
      </c>
      <c r="T97" s="8">
        <f t="shared" si="10"/>
        <v>-2.1961426847711496</v>
      </c>
      <c r="U97" s="8">
        <f t="shared" si="11"/>
        <v>3.9820051094506232</v>
      </c>
      <c r="V97" s="8">
        <f t="shared" si="12"/>
        <v>0.61089637427182797</v>
      </c>
    </row>
    <row r="98" spans="1:22" x14ac:dyDescent="0.25">
      <c r="A98" s="5">
        <f t="shared" si="19"/>
        <v>1957</v>
      </c>
      <c r="B98" s="5" t="s">
        <v>330</v>
      </c>
      <c r="C98" s="4">
        <v>31423</v>
      </c>
      <c r="D98" s="4">
        <v>30489</v>
      </c>
      <c r="E98" s="4">
        <v>33782</v>
      </c>
      <c r="F98" s="4">
        <v>14203</v>
      </c>
      <c r="G98" s="4">
        <v>65205</v>
      </c>
      <c r="H98" s="4">
        <v>44692</v>
      </c>
      <c r="I98" s="5">
        <f t="shared" si="13"/>
        <v>934</v>
      </c>
      <c r="K98" s="5">
        <f t="shared" si="14"/>
        <v>0.97027654902459981</v>
      </c>
      <c r="L98" s="5">
        <f t="shared" si="15"/>
        <v>19579</v>
      </c>
      <c r="M98" s="5">
        <f t="shared" si="16"/>
        <v>0.42043099875673434</v>
      </c>
      <c r="N98" s="5">
        <f t="shared" si="17"/>
        <v>20513</v>
      </c>
      <c r="O98" s="5">
        <f t="shared" si="18"/>
        <v>0.68540756076987963</v>
      </c>
      <c r="P98" s="5"/>
      <c r="S98" s="7">
        <v>35704</v>
      </c>
      <c r="T98" s="8">
        <f t="shared" si="10"/>
        <v>-2.2959421191767171</v>
      </c>
      <c r="U98" s="8">
        <f t="shared" si="11"/>
        <v>3.6510148809785132</v>
      </c>
      <c r="V98" s="8">
        <f t="shared" si="12"/>
        <v>0.40835976878092406</v>
      </c>
    </row>
    <row r="99" spans="1:22" x14ac:dyDescent="0.25">
      <c r="A99" s="5">
        <f t="shared" si="19"/>
        <v>1957</v>
      </c>
      <c r="B99" s="5" t="s">
        <v>331</v>
      </c>
      <c r="C99" s="4">
        <v>31455</v>
      </c>
      <c r="D99" s="4">
        <v>30494</v>
      </c>
      <c r="E99" s="4">
        <v>33796</v>
      </c>
      <c r="F99" s="4">
        <v>14188</v>
      </c>
      <c r="G99" s="4">
        <v>65251</v>
      </c>
      <c r="H99" s="4">
        <v>44682</v>
      </c>
      <c r="I99" s="5">
        <f t="shared" si="13"/>
        <v>961</v>
      </c>
      <c r="K99" s="5">
        <f t="shared" si="14"/>
        <v>0.96944841837545703</v>
      </c>
      <c r="L99" s="5">
        <f t="shared" si="15"/>
        <v>19608</v>
      </c>
      <c r="M99" s="5">
        <f t="shared" si="16"/>
        <v>0.4198129956207835</v>
      </c>
      <c r="N99" s="5">
        <f t="shared" si="17"/>
        <v>20569</v>
      </c>
      <c r="O99" s="5">
        <f t="shared" si="18"/>
        <v>0.68477111461893303</v>
      </c>
      <c r="P99" s="5"/>
      <c r="S99" s="7">
        <v>35735</v>
      </c>
      <c r="T99" s="8">
        <f t="shared" si="10"/>
        <v>-2.317403478727138</v>
      </c>
      <c r="U99" s="8">
        <f t="shared" si="11"/>
        <v>3.2291206954930582</v>
      </c>
      <c r="V99" s="8">
        <f t="shared" si="12"/>
        <v>0.20308440882113657</v>
      </c>
    </row>
    <row r="100" spans="1:22" x14ac:dyDescent="0.25">
      <c r="A100" s="5">
        <f t="shared" si="19"/>
        <v>1957</v>
      </c>
      <c r="B100" s="5" t="s">
        <v>332</v>
      </c>
      <c r="C100" s="4">
        <v>31480</v>
      </c>
      <c r="D100" s="4">
        <v>30461</v>
      </c>
      <c r="E100" s="4">
        <v>33810</v>
      </c>
      <c r="F100" s="4">
        <v>14224</v>
      </c>
      <c r="G100" s="4">
        <v>65290</v>
      </c>
      <c r="H100" s="4">
        <v>44685</v>
      </c>
      <c r="I100" s="5">
        <f t="shared" si="13"/>
        <v>1019</v>
      </c>
      <c r="K100" s="5">
        <f t="shared" si="14"/>
        <v>0.96763024142312581</v>
      </c>
      <c r="L100" s="5">
        <f t="shared" si="15"/>
        <v>19586</v>
      </c>
      <c r="M100" s="5">
        <f t="shared" si="16"/>
        <v>0.420703933747412</v>
      </c>
      <c r="N100" s="5">
        <f t="shared" si="17"/>
        <v>20605</v>
      </c>
      <c r="O100" s="5">
        <f t="shared" si="18"/>
        <v>0.6844080257313524</v>
      </c>
      <c r="P100" s="5"/>
      <c r="S100" s="7">
        <v>35765</v>
      </c>
      <c r="T100" s="8">
        <f t="shared" si="10"/>
        <v>-2.230749750136007</v>
      </c>
      <c r="U100" s="8">
        <f t="shared" si="11"/>
        <v>3.4202696292676644</v>
      </c>
      <c r="V100" s="8">
        <f t="shared" si="12"/>
        <v>0.33860362383796649</v>
      </c>
    </row>
    <row r="101" spans="1:22" x14ac:dyDescent="0.25">
      <c r="A101" s="5">
        <f t="shared" si="19"/>
        <v>1958</v>
      </c>
      <c r="B101" s="5" t="s">
        <v>333</v>
      </c>
      <c r="C101" s="4">
        <v>31504</v>
      </c>
      <c r="D101" s="4">
        <v>30485</v>
      </c>
      <c r="E101" s="4">
        <v>33821</v>
      </c>
      <c r="F101" s="4">
        <v>14136</v>
      </c>
      <c r="G101" s="4">
        <v>65325</v>
      </c>
      <c r="H101" s="4">
        <v>44621</v>
      </c>
      <c r="I101" s="5">
        <f t="shared" si="13"/>
        <v>1019</v>
      </c>
      <c r="K101" s="5">
        <f t="shared" si="14"/>
        <v>0.96765490096495688</v>
      </c>
      <c r="L101" s="5">
        <f t="shared" si="15"/>
        <v>19685</v>
      </c>
      <c r="M101" s="5">
        <f t="shared" si="16"/>
        <v>0.41796516956920254</v>
      </c>
      <c r="N101" s="5">
        <f t="shared" si="17"/>
        <v>20704</v>
      </c>
      <c r="O101" s="5">
        <f t="shared" si="18"/>
        <v>0.68306161500191354</v>
      </c>
      <c r="P101" s="5"/>
      <c r="S101" s="7">
        <v>35796</v>
      </c>
      <c r="T101" s="8">
        <f t="shared" si="10"/>
        <v>-2.166343924147426</v>
      </c>
      <c r="U101" s="8">
        <f t="shared" si="11"/>
        <v>3.1432438585069624</v>
      </c>
      <c r="V101" s="8">
        <f t="shared" si="12"/>
        <v>0.2402164027233302</v>
      </c>
    </row>
    <row r="102" spans="1:22" x14ac:dyDescent="0.25">
      <c r="A102" s="5">
        <f t="shared" si="19"/>
        <v>1958</v>
      </c>
      <c r="B102" s="5" t="s">
        <v>334</v>
      </c>
      <c r="C102" s="4">
        <v>31515</v>
      </c>
      <c r="D102" s="4">
        <v>30398</v>
      </c>
      <c r="E102" s="4">
        <v>33835</v>
      </c>
      <c r="F102" s="4">
        <v>14172</v>
      </c>
      <c r="G102" s="4">
        <v>65350</v>
      </c>
      <c r="H102" s="4">
        <v>44570</v>
      </c>
      <c r="I102" s="5">
        <f t="shared" si="13"/>
        <v>1117</v>
      </c>
      <c r="K102" s="5">
        <f t="shared" si="14"/>
        <v>0.96455656036807869</v>
      </c>
      <c r="L102" s="5">
        <f t="shared" si="15"/>
        <v>19663</v>
      </c>
      <c r="M102" s="5">
        <f t="shared" si="16"/>
        <v>0.41885621397960693</v>
      </c>
      <c r="N102" s="5">
        <f t="shared" si="17"/>
        <v>20780</v>
      </c>
      <c r="O102" s="5">
        <f t="shared" si="18"/>
        <v>0.68201989288446829</v>
      </c>
      <c r="P102" s="5"/>
      <c r="S102" s="7">
        <v>35827</v>
      </c>
      <c r="T102" s="8">
        <f t="shared" si="10"/>
        <v>-2.235541139916974</v>
      </c>
      <c r="U102" s="8">
        <f t="shared" si="11"/>
        <v>3.3021431492893658</v>
      </c>
      <c r="V102" s="8">
        <f t="shared" si="12"/>
        <v>0.27788966121504327</v>
      </c>
    </row>
    <row r="103" spans="1:22" x14ac:dyDescent="0.25">
      <c r="A103" s="5">
        <f t="shared" si="19"/>
        <v>1958</v>
      </c>
      <c r="B103" s="5" t="s">
        <v>335</v>
      </c>
      <c r="C103" s="4">
        <v>31524</v>
      </c>
      <c r="D103" s="4">
        <v>30466</v>
      </c>
      <c r="E103" s="4">
        <v>33849</v>
      </c>
      <c r="F103" s="4">
        <v>14180</v>
      </c>
      <c r="G103" s="4">
        <v>65373</v>
      </c>
      <c r="H103" s="4">
        <v>44646</v>
      </c>
      <c r="I103" s="5">
        <f t="shared" si="13"/>
        <v>1058</v>
      </c>
      <c r="K103" s="5">
        <f t="shared" si="14"/>
        <v>0.96643826925517062</v>
      </c>
      <c r="L103" s="5">
        <f t="shared" si="15"/>
        <v>19669</v>
      </c>
      <c r="M103" s="5">
        <f t="shared" si="16"/>
        <v>0.41891931814824662</v>
      </c>
      <c r="N103" s="5">
        <f t="shared" si="17"/>
        <v>20727</v>
      </c>
      <c r="O103" s="5">
        <f t="shared" si="18"/>
        <v>0.68294249919691619</v>
      </c>
      <c r="P103" s="5"/>
      <c r="S103" s="7">
        <v>35855</v>
      </c>
      <c r="T103" s="8">
        <f t="shared" si="10"/>
        <v>-2.0652857525281201</v>
      </c>
      <c r="U103" s="8">
        <f t="shared" si="11"/>
        <v>3.4451106792522244</v>
      </c>
      <c r="V103" s="8">
        <f t="shared" si="12"/>
        <v>0.44024948326851993</v>
      </c>
    </row>
    <row r="104" spans="1:22" x14ac:dyDescent="0.25">
      <c r="A104" s="5">
        <f t="shared" si="19"/>
        <v>1958</v>
      </c>
      <c r="B104" s="5" t="s">
        <v>336</v>
      </c>
      <c r="C104" s="4">
        <v>31530</v>
      </c>
      <c r="D104" s="4">
        <v>30587</v>
      </c>
      <c r="E104" s="4">
        <v>33862</v>
      </c>
      <c r="F104" s="4">
        <v>14274</v>
      </c>
      <c r="G104" s="4">
        <v>65392</v>
      </c>
      <c r="H104" s="4">
        <v>44861</v>
      </c>
      <c r="I104" s="5">
        <f t="shared" si="13"/>
        <v>943</v>
      </c>
      <c r="K104" s="5">
        <f t="shared" si="14"/>
        <v>0.97009197589597207</v>
      </c>
      <c r="L104" s="5">
        <f t="shared" si="15"/>
        <v>19588</v>
      </c>
      <c r="M104" s="5">
        <f t="shared" si="16"/>
        <v>0.42153446341031242</v>
      </c>
      <c r="N104" s="5">
        <f t="shared" si="17"/>
        <v>20531</v>
      </c>
      <c r="O104" s="5">
        <f t="shared" si="18"/>
        <v>0.68603193051137756</v>
      </c>
      <c r="P104" s="5"/>
      <c r="S104" s="7">
        <v>35886</v>
      </c>
      <c r="T104" s="8">
        <f t="shared" si="10"/>
        <v>-2.3077134588411146</v>
      </c>
      <c r="U104" s="8">
        <f t="shared" si="11"/>
        <v>2.9700968087382695</v>
      </c>
      <c r="V104" s="8">
        <f t="shared" si="12"/>
        <v>0.10222855969435453</v>
      </c>
    </row>
    <row r="105" spans="1:22" x14ac:dyDescent="0.25">
      <c r="A105" s="5">
        <f t="shared" si="19"/>
        <v>1958</v>
      </c>
      <c r="B105" s="5" t="s">
        <v>337</v>
      </c>
      <c r="C105" s="4">
        <v>31547</v>
      </c>
      <c r="D105" s="4">
        <v>30668</v>
      </c>
      <c r="E105" s="4">
        <v>33875</v>
      </c>
      <c r="F105" s="4">
        <v>14276</v>
      </c>
      <c r="G105" s="4">
        <v>65422</v>
      </c>
      <c r="H105" s="4">
        <v>44944</v>
      </c>
      <c r="I105" s="5">
        <f t="shared" si="13"/>
        <v>879</v>
      </c>
      <c r="K105" s="5">
        <f t="shared" si="14"/>
        <v>0.97213681174121147</v>
      </c>
      <c r="L105" s="5">
        <f t="shared" si="15"/>
        <v>19599</v>
      </c>
      <c r="M105" s="5">
        <f t="shared" si="16"/>
        <v>0.42143173431734315</v>
      </c>
      <c r="N105" s="5">
        <f t="shared" si="17"/>
        <v>20478</v>
      </c>
      <c r="O105" s="5">
        <f t="shared" si="18"/>
        <v>0.68698602916450124</v>
      </c>
      <c r="P105" s="5"/>
      <c r="S105" s="7">
        <v>35916</v>
      </c>
      <c r="T105" s="8">
        <f t="shared" si="10"/>
        <v>-2.4036407763688117</v>
      </c>
      <c r="U105" s="8">
        <f t="shared" si="11"/>
        <v>2.9413432682494154</v>
      </c>
      <c r="V105" s="8">
        <f t="shared" si="12"/>
        <v>3.3966437735574215E-2</v>
      </c>
    </row>
    <row r="106" spans="1:22" x14ac:dyDescent="0.25">
      <c r="A106" s="5">
        <f t="shared" si="19"/>
        <v>1958</v>
      </c>
      <c r="B106" s="5" t="s">
        <v>338</v>
      </c>
      <c r="C106" s="4">
        <v>31561</v>
      </c>
      <c r="D106" s="4">
        <v>30752</v>
      </c>
      <c r="E106" s="4">
        <v>33890</v>
      </c>
      <c r="F106" s="4">
        <v>14227</v>
      </c>
      <c r="G106" s="4">
        <v>65451</v>
      </c>
      <c r="H106" s="4">
        <v>44979</v>
      </c>
      <c r="I106" s="5">
        <f t="shared" si="13"/>
        <v>809</v>
      </c>
      <c r="K106" s="5">
        <f t="shared" si="14"/>
        <v>0.97436709863439053</v>
      </c>
      <c r="L106" s="5">
        <f t="shared" si="15"/>
        <v>19663</v>
      </c>
      <c r="M106" s="5">
        <f t="shared" si="16"/>
        <v>0.41979935084095604</v>
      </c>
      <c r="N106" s="5">
        <f t="shared" si="17"/>
        <v>20472</v>
      </c>
      <c r="O106" s="5">
        <f t="shared" si="18"/>
        <v>0.68721639088783981</v>
      </c>
      <c r="P106" s="5"/>
      <c r="S106" s="7">
        <v>35947</v>
      </c>
      <c r="T106" s="8">
        <f t="shared" si="10"/>
        <v>-2.3494025419195985</v>
      </c>
      <c r="U106" s="8">
        <f t="shared" si="11"/>
        <v>3.1354270735454874</v>
      </c>
      <c r="V106" s="8">
        <f t="shared" si="12"/>
        <v>0.15075183186118993</v>
      </c>
    </row>
    <row r="107" spans="1:22" x14ac:dyDescent="0.25">
      <c r="A107" s="5">
        <f t="shared" si="19"/>
        <v>1958</v>
      </c>
      <c r="B107" s="5" t="s">
        <v>339</v>
      </c>
      <c r="C107" s="4">
        <v>31565</v>
      </c>
      <c r="D107" s="4">
        <v>30774</v>
      </c>
      <c r="E107" s="4">
        <v>33895</v>
      </c>
      <c r="F107" s="4">
        <v>14261</v>
      </c>
      <c r="G107" s="4">
        <v>65460</v>
      </c>
      <c r="H107" s="4">
        <v>45035</v>
      </c>
      <c r="I107" s="5">
        <f t="shared" si="13"/>
        <v>791</v>
      </c>
      <c r="K107" s="5">
        <f t="shared" si="14"/>
        <v>0.97494059876445427</v>
      </c>
      <c r="L107" s="5">
        <f t="shared" si="15"/>
        <v>19634</v>
      </c>
      <c r="M107" s="5">
        <f t="shared" si="16"/>
        <v>0.42074052220091457</v>
      </c>
      <c r="N107" s="5">
        <f t="shared" si="17"/>
        <v>20425</v>
      </c>
      <c r="O107" s="5">
        <f t="shared" si="18"/>
        <v>0.68797739077299114</v>
      </c>
      <c r="P107" s="5"/>
      <c r="S107" s="7">
        <v>35977</v>
      </c>
      <c r="T107" s="8">
        <f t="shared" si="10"/>
        <v>-2.2088093555321944</v>
      </c>
      <c r="U107" s="8">
        <f t="shared" si="11"/>
        <v>3.263563416916329</v>
      </c>
      <c r="V107" s="8">
        <f t="shared" si="12"/>
        <v>0.28659097619122709</v>
      </c>
    </row>
    <row r="108" spans="1:22" x14ac:dyDescent="0.25">
      <c r="A108" s="5">
        <f t="shared" si="19"/>
        <v>1958</v>
      </c>
      <c r="B108" s="5" t="s">
        <v>340</v>
      </c>
      <c r="C108" s="4">
        <v>31552</v>
      </c>
      <c r="D108" s="4">
        <v>30844</v>
      </c>
      <c r="E108" s="4">
        <v>33897</v>
      </c>
      <c r="F108" s="4">
        <v>14390</v>
      </c>
      <c r="G108" s="4">
        <v>65449</v>
      </c>
      <c r="H108" s="4">
        <v>45234</v>
      </c>
      <c r="I108" s="5">
        <f t="shared" si="13"/>
        <v>708</v>
      </c>
      <c r="K108" s="5">
        <f t="shared" si="14"/>
        <v>0.97756085192697773</v>
      </c>
      <c r="L108" s="5">
        <f t="shared" si="15"/>
        <v>19507</v>
      </c>
      <c r="M108" s="5">
        <f t="shared" si="16"/>
        <v>0.42452134407174674</v>
      </c>
      <c r="N108" s="5">
        <f t="shared" si="17"/>
        <v>20215</v>
      </c>
      <c r="O108" s="5">
        <f t="shared" si="18"/>
        <v>0.69113355437057866</v>
      </c>
      <c r="P108" s="5"/>
      <c r="S108" s="7">
        <v>36008</v>
      </c>
      <c r="T108" s="8">
        <f t="shared" si="10"/>
        <v>-2.3516877564506533</v>
      </c>
      <c r="U108" s="8">
        <f t="shared" si="11"/>
        <v>3.4175346939649458</v>
      </c>
      <c r="V108" s="8">
        <f t="shared" si="12"/>
        <v>0.26917105920628059</v>
      </c>
    </row>
    <row r="109" spans="1:22" x14ac:dyDescent="0.25">
      <c r="A109" s="5">
        <f t="shared" si="19"/>
        <v>1958</v>
      </c>
      <c r="B109" s="5" t="s">
        <v>341</v>
      </c>
      <c r="C109" s="4">
        <v>31524</v>
      </c>
      <c r="D109" s="4">
        <v>30756</v>
      </c>
      <c r="E109" s="4">
        <v>33902</v>
      </c>
      <c r="F109" s="4">
        <v>14241</v>
      </c>
      <c r="G109" s="4">
        <v>65426</v>
      </c>
      <c r="H109" s="4">
        <v>44997</v>
      </c>
      <c r="I109" s="5">
        <f t="shared" si="13"/>
        <v>768</v>
      </c>
      <c r="K109" s="5">
        <f t="shared" si="14"/>
        <v>0.97563760944042632</v>
      </c>
      <c r="L109" s="5">
        <f t="shared" si="15"/>
        <v>19661</v>
      </c>
      <c r="M109" s="5">
        <f t="shared" si="16"/>
        <v>0.42006371305527695</v>
      </c>
      <c r="N109" s="5">
        <f t="shared" si="17"/>
        <v>20429</v>
      </c>
      <c r="O109" s="5">
        <f t="shared" si="18"/>
        <v>0.687754103873078</v>
      </c>
      <c r="P109" s="5"/>
      <c r="S109" s="7">
        <v>36039</v>
      </c>
      <c r="T109" s="8">
        <f t="shared" si="10"/>
        <v>-2.3581482903600102</v>
      </c>
      <c r="U109" s="8">
        <f t="shared" si="11"/>
        <v>3.7069786582108999</v>
      </c>
      <c r="V109" s="8">
        <f t="shared" si="12"/>
        <v>0.39487493924600225</v>
      </c>
    </row>
    <row r="110" spans="1:22" x14ac:dyDescent="0.25">
      <c r="A110" s="5">
        <f t="shared" si="19"/>
        <v>1958</v>
      </c>
      <c r="B110" s="5" t="s">
        <v>342</v>
      </c>
      <c r="C110" s="4">
        <v>31539</v>
      </c>
      <c r="D110" s="4">
        <v>30801</v>
      </c>
      <c r="E110" s="4">
        <v>33915</v>
      </c>
      <c r="F110" s="4">
        <v>14245</v>
      </c>
      <c r="G110" s="4">
        <v>65454</v>
      </c>
      <c r="H110" s="4">
        <v>45046</v>
      </c>
      <c r="I110" s="5">
        <f t="shared" si="13"/>
        <v>738</v>
      </c>
      <c r="K110" s="5">
        <f t="shared" si="14"/>
        <v>0.97660039950537425</v>
      </c>
      <c r="L110" s="5">
        <f t="shared" si="15"/>
        <v>19670</v>
      </c>
      <c r="M110" s="5">
        <f t="shared" si="16"/>
        <v>0.4200206398348813</v>
      </c>
      <c r="N110" s="5">
        <f t="shared" si="17"/>
        <v>20408</v>
      </c>
      <c r="O110" s="5">
        <f t="shared" si="18"/>
        <v>0.6882085128487182</v>
      </c>
      <c r="P110" s="5"/>
      <c r="S110" s="7">
        <v>36069</v>
      </c>
      <c r="T110" s="8">
        <f t="shared" si="10"/>
        <v>-2.3214251466821456</v>
      </c>
      <c r="U110" s="8">
        <f t="shared" si="11"/>
        <v>3.5308826913147664</v>
      </c>
      <c r="V110" s="8">
        <f t="shared" si="12"/>
        <v>0.34158217188562051</v>
      </c>
    </row>
    <row r="111" spans="1:22" x14ac:dyDescent="0.25">
      <c r="A111" s="5">
        <f t="shared" si="19"/>
        <v>1958</v>
      </c>
      <c r="B111" s="5" t="s">
        <v>343</v>
      </c>
      <c r="C111" s="4">
        <v>31548</v>
      </c>
      <c r="D111" s="4">
        <v>30633</v>
      </c>
      <c r="E111" s="4">
        <v>33928</v>
      </c>
      <c r="F111" s="4">
        <v>14188</v>
      </c>
      <c r="G111" s="4">
        <v>65476</v>
      </c>
      <c r="H111" s="4">
        <v>44821</v>
      </c>
      <c r="I111" s="5">
        <f t="shared" si="13"/>
        <v>915</v>
      </c>
      <c r="K111" s="5">
        <f t="shared" si="14"/>
        <v>0.97099657664511219</v>
      </c>
      <c r="L111" s="5">
        <f t="shared" si="15"/>
        <v>19740</v>
      </c>
      <c r="M111" s="5">
        <f t="shared" si="16"/>
        <v>0.41817967460504596</v>
      </c>
      <c r="N111" s="5">
        <f t="shared" si="17"/>
        <v>20655</v>
      </c>
      <c r="O111" s="5">
        <f t="shared" si="18"/>
        <v>0.68454090048261962</v>
      </c>
      <c r="P111" s="5"/>
      <c r="S111" s="7">
        <v>36100</v>
      </c>
      <c r="T111" s="8">
        <f t="shared" si="10"/>
        <v>-2.1873285472962505</v>
      </c>
      <c r="U111" s="8">
        <f t="shared" si="11"/>
        <v>3.3935115801326328</v>
      </c>
      <c r="V111" s="8">
        <f t="shared" si="12"/>
        <v>0.34811339165019844</v>
      </c>
    </row>
    <row r="112" spans="1:22" x14ac:dyDescent="0.25">
      <c r="A112" s="5">
        <f t="shared" si="19"/>
        <v>1958</v>
      </c>
      <c r="B112" s="5" t="s">
        <v>344</v>
      </c>
      <c r="C112" s="4">
        <v>31559</v>
      </c>
      <c r="D112" s="4">
        <v>30680</v>
      </c>
      <c r="E112" s="4">
        <v>33938</v>
      </c>
      <c r="F112" s="4">
        <v>14280</v>
      </c>
      <c r="G112" s="4">
        <v>65497</v>
      </c>
      <c r="H112" s="4">
        <v>44960</v>
      </c>
      <c r="I112" s="5">
        <f t="shared" si="13"/>
        <v>879</v>
      </c>
      <c r="K112" s="5">
        <f t="shared" si="14"/>
        <v>0.97214740644507114</v>
      </c>
      <c r="L112" s="5">
        <f t="shared" si="15"/>
        <v>19658</v>
      </c>
      <c r="M112" s="5">
        <f t="shared" si="16"/>
        <v>0.42076728151334786</v>
      </c>
      <c r="N112" s="5">
        <f t="shared" si="17"/>
        <v>20537</v>
      </c>
      <c r="O112" s="5">
        <f t="shared" si="18"/>
        <v>0.68644365390781259</v>
      </c>
      <c r="P112" s="5"/>
      <c r="S112" s="7">
        <v>36130</v>
      </c>
      <c r="T112" s="8">
        <f t="shared" si="10"/>
        <v>-2.251352311019879</v>
      </c>
      <c r="U112" s="8">
        <f t="shared" si="11"/>
        <v>3.5802053437280414</v>
      </c>
      <c r="V112" s="8">
        <f t="shared" si="12"/>
        <v>0.38984980076960729</v>
      </c>
    </row>
    <row r="113" spans="1:22" x14ac:dyDescent="0.25">
      <c r="A113" s="5">
        <f t="shared" si="19"/>
        <v>1959</v>
      </c>
      <c r="B113" s="5" t="s">
        <v>345</v>
      </c>
      <c r="C113" s="4">
        <v>31577</v>
      </c>
      <c r="D113" s="4">
        <v>30609</v>
      </c>
      <c r="E113" s="4">
        <v>33948</v>
      </c>
      <c r="F113" s="4">
        <v>14392</v>
      </c>
      <c r="G113" s="4">
        <v>65525</v>
      </c>
      <c r="H113" s="4">
        <v>45001</v>
      </c>
      <c r="I113" s="5">
        <f t="shared" si="13"/>
        <v>968</v>
      </c>
      <c r="K113" s="5">
        <f t="shared" si="14"/>
        <v>0.96934477626120275</v>
      </c>
      <c r="L113" s="5">
        <f t="shared" si="15"/>
        <v>19556</v>
      </c>
      <c r="M113" s="5">
        <f t="shared" si="16"/>
        <v>0.42394250029456815</v>
      </c>
      <c r="N113" s="5">
        <f t="shared" si="17"/>
        <v>20524</v>
      </c>
      <c r="O113" s="5">
        <f t="shared" si="18"/>
        <v>0.68677603967951162</v>
      </c>
      <c r="P113" s="5"/>
      <c r="S113" s="7">
        <v>36161</v>
      </c>
      <c r="T113" s="8">
        <f t="shared" si="10"/>
        <v>-1.5743272032176827</v>
      </c>
      <c r="U113" s="8">
        <f t="shared" si="11"/>
        <v>3.9661663045946871</v>
      </c>
      <c r="V113" s="8">
        <f t="shared" si="12"/>
        <v>0.90530240677243501</v>
      </c>
    </row>
    <row r="114" spans="1:22" x14ac:dyDescent="0.25">
      <c r="A114" s="5">
        <f t="shared" si="19"/>
        <v>1959</v>
      </c>
      <c r="B114" s="5" t="s">
        <v>346</v>
      </c>
      <c r="C114" s="4">
        <v>31587</v>
      </c>
      <c r="D114" s="4">
        <v>30557</v>
      </c>
      <c r="E114" s="4">
        <v>33957</v>
      </c>
      <c r="F114" s="4">
        <v>14341</v>
      </c>
      <c r="G114" s="4">
        <v>65544</v>
      </c>
      <c r="H114" s="4">
        <v>44898</v>
      </c>
      <c r="I114" s="5">
        <f t="shared" si="13"/>
        <v>1030</v>
      </c>
      <c r="K114" s="5">
        <f t="shared" si="14"/>
        <v>0.96739164846297532</v>
      </c>
      <c r="L114" s="5">
        <f t="shared" si="15"/>
        <v>19616</v>
      </c>
      <c r="M114" s="5">
        <f t="shared" si="16"/>
        <v>0.42232823865476926</v>
      </c>
      <c r="N114" s="5">
        <f t="shared" si="17"/>
        <v>20646</v>
      </c>
      <c r="O114" s="5">
        <f t="shared" si="18"/>
        <v>0.68500549249359211</v>
      </c>
      <c r="P114" s="5"/>
      <c r="S114" s="7">
        <v>36192</v>
      </c>
      <c r="T114" s="8">
        <f t="shared" si="10"/>
        <v>-1.8182433016144146</v>
      </c>
      <c r="U114" s="8">
        <f t="shared" si="11"/>
        <v>3.6528522208389056</v>
      </c>
      <c r="V114" s="8">
        <f t="shared" si="12"/>
        <v>0.62579559524408856</v>
      </c>
    </row>
    <row r="115" spans="1:22" x14ac:dyDescent="0.25">
      <c r="A115" s="5">
        <f t="shared" si="19"/>
        <v>1959</v>
      </c>
      <c r="B115" s="5" t="s">
        <v>347</v>
      </c>
      <c r="C115" s="4">
        <v>31599</v>
      </c>
      <c r="D115" s="4">
        <v>30723</v>
      </c>
      <c r="E115" s="4">
        <v>33967</v>
      </c>
      <c r="F115" s="4">
        <v>14389</v>
      </c>
      <c r="G115" s="4">
        <v>65566</v>
      </c>
      <c r="H115" s="4">
        <v>45112</v>
      </c>
      <c r="I115" s="5">
        <f t="shared" si="13"/>
        <v>876</v>
      </c>
      <c r="K115" s="5">
        <f t="shared" si="14"/>
        <v>0.97227760372163674</v>
      </c>
      <c r="L115" s="5">
        <f t="shared" si="15"/>
        <v>19578</v>
      </c>
      <c r="M115" s="5">
        <f t="shared" si="16"/>
        <v>0.42361704006830159</v>
      </c>
      <c r="N115" s="5">
        <f t="shared" si="17"/>
        <v>20454</v>
      </c>
      <c r="O115" s="5">
        <f t="shared" si="18"/>
        <v>0.68803953268462315</v>
      </c>
      <c r="P115" s="5"/>
      <c r="S115" s="7">
        <v>36220</v>
      </c>
      <c r="T115" s="8">
        <f t="shared" si="10"/>
        <v>-2.2656804400433206</v>
      </c>
      <c r="U115" s="8">
        <f t="shared" si="11"/>
        <v>3.191764788127442</v>
      </c>
      <c r="V115" s="8">
        <f t="shared" si="12"/>
        <v>0.18062716062467291</v>
      </c>
    </row>
    <row r="116" spans="1:22" x14ac:dyDescent="0.25">
      <c r="A116" s="5">
        <f t="shared" si="19"/>
        <v>1959</v>
      </c>
      <c r="B116" s="5" t="s">
        <v>348</v>
      </c>
      <c r="C116" s="4">
        <v>31610</v>
      </c>
      <c r="D116" s="4">
        <v>30722</v>
      </c>
      <c r="E116" s="4">
        <v>33977</v>
      </c>
      <c r="F116" s="4">
        <v>14408</v>
      </c>
      <c r="G116" s="4">
        <v>65587</v>
      </c>
      <c r="H116" s="4">
        <v>45130</v>
      </c>
      <c r="I116" s="5">
        <f t="shared" si="13"/>
        <v>888</v>
      </c>
      <c r="K116" s="5">
        <f t="shared" si="14"/>
        <v>0.97190762416956655</v>
      </c>
      <c r="L116" s="5">
        <f t="shared" si="15"/>
        <v>19569</v>
      </c>
      <c r="M116" s="5">
        <f t="shared" si="16"/>
        <v>0.42405156429349267</v>
      </c>
      <c r="N116" s="5">
        <f t="shared" si="17"/>
        <v>20457</v>
      </c>
      <c r="O116" s="5">
        <f t="shared" si="18"/>
        <v>0.68809367710064495</v>
      </c>
      <c r="P116" s="5"/>
      <c r="S116" s="7">
        <v>36251</v>
      </c>
      <c r="T116" s="8">
        <f t="shared" si="10"/>
        <v>-2.1968016537190862</v>
      </c>
      <c r="U116" s="8">
        <f t="shared" si="11"/>
        <v>3.3645688074846878</v>
      </c>
      <c r="V116" s="8">
        <f t="shared" si="12"/>
        <v>0.30135604390672699</v>
      </c>
    </row>
    <row r="117" spans="1:22" x14ac:dyDescent="0.25">
      <c r="A117" s="5">
        <f t="shared" si="19"/>
        <v>1959</v>
      </c>
      <c r="B117" s="5" t="s">
        <v>349</v>
      </c>
      <c r="C117" s="4">
        <v>31626</v>
      </c>
      <c r="D117" s="4">
        <v>30684</v>
      </c>
      <c r="E117" s="4">
        <v>33988</v>
      </c>
      <c r="F117" s="4">
        <v>14400</v>
      </c>
      <c r="G117" s="4">
        <v>65614</v>
      </c>
      <c r="H117" s="4">
        <v>45084</v>
      </c>
      <c r="I117" s="5">
        <f t="shared" si="13"/>
        <v>942</v>
      </c>
      <c r="K117" s="5">
        <f t="shared" si="14"/>
        <v>0.97021438057294629</v>
      </c>
      <c r="L117" s="5">
        <f t="shared" si="15"/>
        <v>19588</v>
      </c>
      <c r="M117" s="5">
        <f t="shared" si="16"/>
        <v>0.42367894551018004</v>
      </c>
      <c r="N117" s="5">
        <f t="shared" si="17"/>
        <v>20530</v>
      </c>
      <c r="O117" s="5">
        <f t="shared" si="18"/>
        <v>0.68710945834730397</v>
      </c>
      <c r="P117" s="5"/>
      <c r="S117" s="7">
        <v>36281</v>
      </c>
      <c r="T117" s="8">
        <f t="shared" si="10"/>
        <v>-2.2995834486052411</v>
      </c>
      <c r="U117" s="8">
        <f t="shared" si="11"/>
        <v>3.4607787148280611</v>
      </c>
      <c r="V117" s="8">
        <f t="shared" si="12"/>
        <v>0.28737694444032708</v>
      </c>
    </row>
    <row r="118" spans="1:22" x14ac:dyDescent="0.25">
      <c r="A118" s="5">
        <f t="shared" si="19"/>
        <v>1959</v>
      </c>
      <c r="B118" s="5" t="s">
        <v>350</v>
      </c>
      <c r="C118" s="4">
        <v>31639</v>
      </c>
      <c r="D118" s="4">
        <v>30698</v>
      </c>
      <c r="E118" s="4">
        <v>33999</v>
      </c>
      <c r="F118" s="4">
        <v>14489</v>
      </c>
      <c r="G118" s="4">
        <v>65638</v>
      </c>
      <c r="H118" s="4">
        <v>45187</v>
      </c>
      <c r="I118" s="5">
        <f t="shared" si="13"/>
        <v>941</v>
      </c>
      <c r="K118" s="5">
        <f t="shared" si="14"/>
        <v>0.97025822560763619</v>
      </c>
      <c r="L118" s="5">
        <f t="shared" si="15"/>
        <v>19510</v>
      </c>
      <c r="M118" s="5">
        <f t="shared" si="16"/>
        <v>0.4261595929292038</v>
      </c>
      <c r="N118" s="5">
        <f t="shared" si="17"/>
        <v>20451</v>
      </c>
      <c r="O118" s="5">
        <f t="shared" si="18"/>
        <v>0.68842743532709716</v>
      </c>
      <c r="P118" s="5"/>
      <c r="S118" s="7">
        <v>36312</v>
      </c>
      <c r="T118" s="8">
        <f t="shared" si="10"/>
        <v>-2.5158016746395346</v>
      </c>
      <c r="U118" s="8">
        <f t="shared" si="11"/>
        <v>3.7762445958885533</v>
      </c>
      <c r="V118" s="8">
        <f t="shared" si="12"/>
        <v>0.31162215630562279</v>
      </c>
    </row>
    <row r="119" spans="1:22" x14ac:dyDescent="0.25">
      <c r="A119" s="5">
        <f t="shared" si="19"/>
        <v>1959</v>
      </c>
      <c r="B119" s="5" t="s">
        <v>351</v>
      </c>
      <c r="C119" s="4">
        <v>31650</v>
      </c>
      <c r="D119" s="4">
        <v>30736</v>
      </c>
      <c r="E119" s="4">
        <v>34010</v>
      </c>
      <c r="F119" s="4">
        <v>14413</v>
      </c>
      <c r="G119" s="4">
        <v>65660</v>
      </c>
      <c r="H119" s="4">
        <v>45149</v>
      </c>
      <c r="I119" s="5">
        <f t="shared" si="13"/>
        <v>914</v>
      </c>
      <c r="K119" s="5">
        <f t="shared" si="14"/>
        <v>0.97112164296998416</v>
      </c>
      <c r="L119" s="5">
        <f t="shared" si="15"/>
        <v>19597</v>
      </c>
      <c r="M119" s="5">
        <f t="shared" si="16"/>
        <v>0.42378712143487207</v>
      </c>
      <c r="N119" s="5">
        <f t="shared" si="17"/>
        <v>20511</v>
      </c>
      <c r="O119" s="5">
        <f t="shared" si="18"/>
        <v>0.68761803228754192</v>
      </c>
      <c r="P119" s="5"/>
      <c r="S119" s="7">
        <v>36342</v>
      </c>
      <c r="T119" s="8">
        <f t="shared" si="10"/>
        <v>-2.5335598991430088</v>
      </c>
      <c r="U119" s="8">
        <f t="shared" si="11"/>
        <v>3.3291365779354329</v>
      </c>
      <c r="V119" s="8">
        <f t="shared" si="12"/>
        <v>9.9938332054808496E-2</v>
      </c>
    </row>
    <row r="120" spans="1:22" x14ac:dyDescent="0.25">
      <c r="A120" s="5">
        <f t="shared" si="19"/>
        <v>1959</v>
      </c>
      <c r="B120" s="5" t="s">
        <v>352</v>
      </c>
      <c r="C120" s="4">
        <v>31660</v>
      </c>
      <c r="D120" s="4">
        <v>30713</v>
      </c>
      <c r="E120" s="4">
        <v>34021</v>
      </c>
      <c r="F120" s="4">
        <v>14307</v>
      </c>
      <c r="G120" s="4">
        <v>65681</v>
      </c>
      <c r="H120" s="4">
        <v>45020</v>
      </c>
      <c r="I120" s="5">
        <f t="shared" si="13"/>
        <v>947</v>
      </c>
      <c r="K120" s="5">
        <f t="shared" si="14"/>
        <v>0.97008843967150982</v>
      </c>
      <c r="L120" s="5">
        <f t="shared" si="15"/>
        <v>19714</v>
      </c>
      <c r="M120" s="5">
        <f t="shared" si="16"/>
        <v>0.42053437582669528</v>
      </c>
      <c r="N120" s="5">
        <f t="shared" si="17"/>
        <v>20661</v>
      </c>
      <c r="O120" s="5">
        <f t="shared" si="18"/>
        <v>0.68543414381632439</v>
      </c>
      <c r="P120" s="5"/>
      <c r="S120" s="7">
        <v>36373</v>
      </c>
      <c r="T120" s="8">
        <f t="shared" si="10"/>
        <v>-2.5637526845591516</v>
      </c>
      <c r="U120" s="8">
        <f t="shared" si="11"/>
        <v>3.5737924047668277</v>
      </c>
      <c r="V120" s="8">
        <f t="shared" si="12"/>
        <v>0.19323113073971881</v>
      </c>
    </row>
    <row r="121" spans="1:22" x14ac:dyDescent="0.25">
      <c r="A121" s="5">
        <f t="shared" si="19"/>
        <v>1959</v>
      </c>
      <c r="B121" s="5" t="s">
        <v>353</v>
      </c>
      <c r="C121" s="4">
        <v>31614</v>
      </c>
      <c r="D121" s="4">
        <v>30686</v>
      </c>
      <c r="E121" s="4">
        <v>34036</v>
      </c>
      <c r="F121" s="4">
        <v>14266</v>
      </c>
      <c r="G121" s="4">
        <v>65650</v>
      </c>
      <c r="H121" s="4">
        <v>44952</v>
      </c>
      <c r="I121" s="5">
        <f t="shared" si="13"/>
        <v>928</v>
      </c>
      <c r="K121" s="5">
        <f t="shared" si="14"/>
        <v>0.97064591636616693</v>
      </c>
      <c r="L121" s="5">
        <f t="shared" si="15"/>
        <v>19770</v>
      </c>
      <c r="M121" s="5">
        <f t="shared" si="16"/>
        <v>0.41914443530379597</v>
      </c>
      <c r="N121" s="5">
        <f t="shared" si="17"/>
        <v>20698</v>
      </c>
      <c r="O121" s="5">
        <f t="shared" si="18"/>
        <v>0.68472201066260474</v>
      </c>
      <c r="P121" s="5"/>
      <c r="S121" s="7">
        <v>36404</v>
      </c>
      <c r="T121" s="8">
        <f t="shared" si="10"/>
        <v>-2.7005761960117964</v>
      </c>
      <c r="U121" s="8">
        <f t="shared" si="11"/>
        <v>3.8128999537389832</v>
      </c>
      <c r="V121" s="8">
        <f t="shared" si="12"/>
        <v>0.22391494569010392</v>
      </c>
    </row>
    <row r="122" spans="1:22" x14ac:dyDescent="0.25">
      <c r="A122" s="5">
        <f t="shared" si="19"/>
        <v>1959</v>
      </c>
      <c r="B122" s="5" t="s">
        <v>354</v>
      </c>
      <c r="C122" s="4">
        <v>31590</v>
      </c>
      <c r="D122" s="4">
        <v>30666</v>
      </c>
      <c r="E122" s="4">
        <v>34049</v>
      </c>
      <c r="F122" s="4">
        <v>14470</v>
      </c>
      <c r="G122" s="4">
        <v>65639</v>
      </c>
      <c r="H122" s="4">
        <v>45136</v>
      </c>
      <c r="I122" s="5">
        <f t="shared" si="13"/>
        <v>924</v>
      </c>
      <c r="K122" s="5">
        <f t="shared" si="14"/>
        <v>0.97075023741690414</v>
      </c>
      <c r="L122" s="5">
        <f t="shared" si="15"/>
        <v>19579</v>
      </c>
      <c r="M122" s="5">
        <f t="shared" si="16"/>
        <v>0.42497577021351579</v>
      </c>
      <c r="N122" s="5">
        <f t="shared" si="17"/>
        <v>20503</v>
      </c>
      <c r="O122" s="5">
        <f t="shared" si="18"/>
        <v>0.68763997013970357</v>
      </c>
      <c r="P122" s="5"/>
      <c r="S122" s="7">
        <v>36434</v>
      </c>
      <c r="T122" s="8">
        <f t="shared" si="10"/>
        <v>-2.6579324315341237</v>
      </c>
      <c r="U122" s="8">
        <f t="shared" si="11"/>
        <v>3.9337247383589138</v>
      </c>
      <c r="V122" s="8">
        <f t="shared" si="12"/>
        <v>0.30830623722072042</v>
      </c>
    </row>
    <row r="123" spans="1:22" x14ac:dyDescent="0.25">
      <c r="A123" s="5">
        <f t="shared" si="19"/>
        <v>1959</v>
      </c>
      <c r="B123" s="5" t="s">
        <v>355</v>
      </c>
      <c r="C123" s="4">
        <v>31561</v>
      </c>
      <c r="D123" s="4">
        <v>30602</v>
      </c>
      <c r="E123" s="4">
        <v>34060</v>
      </c>
      <c r="F123" s="4">
        <v>14394</v>
      </c>
      <c r="G123" s="4">
        <v>65621</v>
      </c>
      <c r="H123" s="4">
        <v>44996</v>
      </c>
      <c r="I123" s="5">
        <f t="shared" si="13"/>
        <v>959</v>
      </c>
      <c r="K123" s="5">
        <f t="shared" si="14"/>
        <v>0.9696143975159216</v>
      </c>
      <c r="L123" s="5">
        <f t="shared" si="15"/>
        <v>19666</v>
      </c>
      <c r="M123" s="5">
        <f t="shared" si="16"/>
        <v>0.42260716382853786</v>
      </c>
      <c r="N123" s="5">
        <f t="shared" si="17"/>
        <v>20625</v>
      </c>
      <c r="O123" s="5">
        <f t="shared" si="18"/>
        <v>0.68569512808399746</v>
      </c>
      <c r="P123" s="5"/>
      <c r="S123" s="7">
        <v>36465</v>
      </c>
      <c r="T123" s="8">
        <f t="shared" si="10"/>
        <v>-2.4625726365582921</v>
      </c>
      <c r="U123" s="8">
        <f t="shared" si="11"/>
        <v>3.9849241790936367</v>
      </c>
      <c r="V123" s="8">
        <f t="shared" si="12"/>
        <v>0.4309570141179187</v>
      </c>
    </row>
    <row r="124" spans="1:22" x14ac:dyDescent="0.25">
      <c r="A124" s="5">
        <f t="shared" si="19"/>
        <v>1959</v>
      </c>
      <c r="B124" s="5" t="s">
        <v>356</v>
      </c>
      <c r="C124" s="4">
        <v>31570</v>
      </c>
      <c r="D124" s="4">
        <v>30678</v>
      </c>
      <c r="E124" s="4">
        <v>34072</v>
      </c>
      <c r="F124" s="4">
        <v>14477</v>
      </c>
      <c r="G124" s="4">
        <v>65642</v>
      </c>
      <c r="H124" s="4">
        <v>45155</v>
      </c>
      <c r="I124" s="5">
        <f t="shared" si="13"/>
        <v>892</v>
      </c>
      <c r="K124" s="5">
        <f t="shared" si="14"/>
        <v>0.97174532784288881</v>
      </c>
      <c r="L124" s="5">
        <f t="shared" si="15"/>
        <v>19595</v>
      </c>
      <c r="M124" s="5">
        <f t="shared" si="16"/>
        <v>0.42489434139469356</v>
      </c>
      <c r="N124" s="5">
        <f t="shared" si="17"/>
        <v>20487</v>
      </c>
      <c r="O124" s="5">
        <f t="shared" si="18"/>
        <v>0.68789799213917924</v>
      </c>
      <c r="P124" s="5"/>
      <c r="S124" s="7">
        <v>36495</v>
      </c>
      <c r="T124" s="8">
        <f t="shared" si="10"/>
        <v>-2.4918839533628772</v>
      </c>
      <c r="U124" s="8">
        <f t="shared" si="11"/>
        <v>3.5678261176938895</v>
      </c>
      <c r="V124" s="8">
        <f t="shared" si="12"/>
        <v>0.21878755411324161</v>
      </c>
    </row>
    <row r="125" spans="1:22" x14ac:dyDescent="0.25">
      <c r="A125" s="5">
        <f t="shared" si="19"/>
        <v>1960</v>
      </c>
      <c r="B125" s="5" t="s">
        <v>357</v>
      </c>
      <c r="C125" s="4">
        <v>31708</v>
      </c>
      <c r="D125" s="4">
        <v>30803</v>
      </c>
      <c r="E125" s="4">
        <v>34223</v>
      </c>
      <c r="F125" s="4">
        <v>14420</v>
      </c>
      <c r="G125" s="4">
        <v>65931</v>
      </c>
      <c r="H125" s="4">
        <v>45223</v>
      </c>
      <c r="I125" s="5">
        <f t="shared" si="13"/>
        <v>905</v>
      </c>
      <c r="K125" s="5">
        <f t="shared" si="14"/>
        <v>0.9714583070518481</v>
      </c>
      <c r="L125" s="5">
        <f t="shared" si="15"/>
        <v>19803</v>
      </c>
      <c r="M125" s="5">
        <f t="shared" si="16"/>
        <v>0.42135406013499693</v>
      </c>
      <c r="N125" s="5">
        <f t="shared" si="17"/>
        <v>20708</v>
      </c>
      <c r="O125" s="5">
        <f t="shared" si="18"/>
        <v>0.68591406167053437</v>
      </c>
      <c r="P125" s="5"/>
      <c r="S125" s="7">
        <v>36526</v>
      </c>
      <c r="T125" s="8">
        <f t="shared" si="10"/>
        <v>-1.9509836339027116</v>
      </c>
      <c r="U125" s="8">
        <f t="shared" si="11"/>
        <v>3.9372718017705033</v>
      </c>
      <c r="V125" s="8">
        <f t="shared" si="12"/>
        <v>0.69565813982050539</v>
      </c>
    </row>
    <row r="126" spans="1:22" x14ac:dyDescent="0.25">
      <c r="A126" s="5">
        <f t="shared" si="19"/>
        <v>1960</v>
      </c>
      <c r="B126" s="5" t="s">
        <v>358</v>
      </c>
      <c r="C126" s="4">
        <v>31717</v>
      </c>
      <c r="D126" s="4">
        <v>30754</v>
      </c>
      <c r="E126" s="4">
        <v>34235</v>
      </c>
      <c r="F126" s="4">
        <v>14416</v>
      </c>
      <c r="G126" s="4">
        <v>65952</v>
      </c>
      <c r="H126" s="4">
        <v>45170</v>
      </c>
      <c r="I126" s="5">
        <f t="shared" si="13"/>
        <v>963</v>
      </c>
      <c r="K126" s="5">
        <f t="shared" si="14"/>
        <v>0.96963773370747552</v>
      </c>
      <c r="L126" s="5">
        <f t="shared" si="15"/>
        <v>19819</v>
      </c>
      <c r="M126" s="5">
        <f t="shared" si="16"/>
        <v>0.42108952826055207</v>
      </c>
      <c r="N126" s="5">
        <f t="shared" si="17"/>
        <v>20782</v>
      </c>
      <c r="O126" s="5">
        <f t="shared" si="18"/>
        <v>0.68489204269771953</v>
      </c>
      <c r="P126" s="5"/>
      <c r="S126" s="7">
        <v>36557</v>
      </c>
      <c r="T126" s="8">
        <f t="shared" si="10"/>
        <v>-1.8826189332295931</v>
      </c>
      <c r="U126" s="8">
        <f t="shared" si="11"/>
        <v>3.7525342409353186</v>
      </c>
      <c r="V126" s="8">
        <f t="shared" si="12"/>
        <v>0.63899054067716565</v>
      </c>
    </row>
    <row r="127" spans="1:22" x14ac:dyDescent="0.25">
      <c r="A127" s="5">
        <f t="shared" si="19"/>
        <v>1960</v>
      </c>
      <c r="B127" s="5" t="s">
        <v>359</v>
      </c>
      <c r="C127" s="4">
        <v>31727</v>
      </c>
      <c r="D127" s="4">
        <v>30648</v>
      </c>
      <c r="E127" s="4">
        <v>34248</v>
      </c>
      <c r="F127" s="4">
        <v>14344</v>
      </c>
      <c r="G127" s="4">
        <v>65975</v>
      </c>
      <c r="H127" s="4">
        <v>44992</v>
      </c>
      <c r="I127" s="5">
        <f t="shared" si="13"/>
        <v>1079</v>
      </c>
      <c r="K127" s="5">
        <f t="shared" si="14"/>
        <v>0.96599111167144702</v>
      </c>
      <c r="L127" s="5">
        <f t="shared" si="15"/>
        <v>19904</v>
      </c>
      <c r="M127" s="5">
        <f t="shared" si="16"/>
        <v>0.41882737678112592</v>
      </c>
      <c r="N127" s="5">
        <f t="shared" si="17"/>
        <v>20983</v>
      </c>
      <c r="O127" s="5">
        <f t="shared" si="18"/>
        <v>0.68195528609321709</v>
      </c>
      <c r="P127" s="5"/>
      <c r="S127" s="7">
        <v>36586</v>
      </c>
      <c r="T127" s="8">
        <f t="shared" si="10"/>
        <v>-2.2240722196551395</v>
      </c>
      <c r="U127" s="8">
        <f t="shared" si="11"/>
        <v>4.02967808901409</v>
      </c>
      <c r="V127" s="8">
        <f t="shared" si="12"/>
        <v>0.58618699723632517</v>
      </c>
    </row>
    <row r="128" spans="1:22" x14ac:dyDescent="0.25">
      <c r="A128" s="5">
        <f t="shared" si="19"/>
        <v>1960</v>
      </c>
      <c r="B128" s="5" t="s">
        <v>360</v>
      </c>
      <c r="C128" s="4">
        <v>31716</v>
      </c>
      <c r="D128" s="4">
        <v>30760</v>
      </c>
      <c r="E128" s="4">
        <v>34258</v>
      </c>
      <c r="F128" s="4">
        <v>14688</v>
      </c>
      <c r="G128" s="4">
        <v>65974</v>
      </c>
      <c r="H128" s="4">
        <v>45448</v>
      </c>
      <c r="I128" s="5">
        <f t="shared" si="13"/>
        <v>956</v>
      </c>
      <c r="K128" s="5">
        <f t="shared" si="14"/>
        <v>0.96985748518098125</v>
      </c>
      <c r="L128" s="5">
        <f t="shared" si="15"/>
        <v>19570</v>
      </c>
      <c r="M128" s="5">
        <f t="shared" si="16"/>
        <v>0.42874657014419987</v>
      </c>
      <c r="N128" s="5">
        <f t="shared" si="17"/>
        <v>20526</v>
      </c>
      <c r="O128" s="5">
        <f t="shared" si="18"/>
        <v>0.68887743656591993</v>
      </c>
      <c r="P128" s="5"/>
      <c r="S128" s="7">
        <v>36617</v>
      </c>
      <c r="T128" s="8">
        <f t="shared" si="10"/>
        <v>-2.3947751827699899</v>
      </c>
      <c r="U128" s="8">
        <f t="shared" si="11"/>
        <v>4.3812738127633848</v>
      </c>
      <c r="V128" s="8">
        <f t="shared" si="12"/>
        <v>0.66437206725773967</v>
      </c>
    </row>
    <row r="129" spans="1:22" x14ac:dyDescent="0.25">
      <c r="A129" s="5">
        <f t="shared" si="19"/>
        <v>1960</v>
      </c>
      <c r="B129" s="5" t="s">
        <v>361</v>
      </c>
      <c r="C129" s="4">
        <v>31720</v>
      </c>
      <c r="D129" s="4">
        <v>30797</v>
      </c>
      <c r="E129" s="4">
        <v>34269</v>
      </c>
      <c r="F129" s="4">
        <v>14691</v>
      </c>
      <c r="G129" s="4">
        <v>65989</v>
      </c>
      <c r="H129" s="4">
        <v>45488</v>
      </c>
      <c r="I129" s="5">
        <f t="shared" si="13"/>
        <v>923</v>
      </c>
      <c r="K129" s="5">
        <f t="shared" si="14"/>
        <v>0.97090163934426232</v>
      </c>
      <c r="L129" s="5">
        <f t="shared" si="15"/>
        <v>19578</v>
      </c>
      <c r="M129" s="5">
        <f t="shared" si="16"/>
        <v>0.42869648953865008</v>
      </c>
      <c r="N129" s="5">
        <f t="shared" si="17"/>
        <v>20501</v>
      </c>
      <c r="O129" s="5">
        <f t="shared" si="18"/>
        <v>0.68932700904696242</v>
      </c>
      <c r="P129" s="5"/>
      <c r="S129" s="7">
        <v>36647</v>
      </c>
      <c r="T129" s="8">
        <f t="shared" si="10"/>
        <v>-2.5686423013772011</v>
      </c>
      <c r="U129" s="8">
        <f t="shared" si="11"/>
        <v>3.9172911281417178</v>
      </c>
      <c r="V129" s="8">
        <f t="shared" si="12"/>
        <v>0.35417424187651908</v>
      </c>
    </row>
    <row r="130" spans="1:22" x14ac:dyDescent="0.25">
      <c r="A130" s="5">
        <f t="shared" si="19"/>
        <v>1960</v>
      </c>
      <c r="B130" s="5" t="s">
        <v>362</v>
      </c>
      <c r="C130" s="4">
        <v>31735</v>
      </c>
      <c r="D130" s="4">
        <v>30777</v>
      </c>
      <c r="E130" s="4">
        <v>34282</v>
      </c>
      <c r="F130" s="4">
        <v>14838</v>
      </c>
      <c r="G130" s="4">
        <v>66017</v>
      </c>
      <c r="H130" s="4">
        <v>45615</v>
      </c>
      <c r="I130" s="5">
        <f t="shared" si="13"/>
        <v>958</v>
      </c>
      <c r="K130" s="5">
        <f t="shared" si="14"/>
        <v>0.96981250984717193</v>
      </c>
      <c r="L130" s="5">
        <f t="shared" si="15"/>
        <v>19444</v>
      </c>
      <c r="M130" s="5">
        <f t="shared" si="16"/>
        <v>0.43282188903797914</v>
      </c>
      <c r="N130" s="5">
        <f t="shared" si="17"/>
        <v>20402</v>
      </c>
      <c r="O130" s="5">
        <f t="shared" si="18"/>
        <v>0.69095838950573341</v>
      </c>
      <c r="P130" s="5"/>
      <c r="S130" s="7">
        <v>36678</v>
      </c>
      <c r="T130" s="8">
        <f t="shared" si="10"/>
        <v>-2.3588014375996602</v>
      </c>
      <c r="U130" s="8">
        <f t="shared" si="11"/>
        <v>3.6023370512536581</v>
      </c>
      <c r="V130" s="8">
        <f t="shared" si="12"/>
        <v>0.3293403181518354</v>
      </c>
    </row>
    <row r="131" spans="1:22" x14ac:dyDescent="0.25">
      <c r="A131" s="5">
        <f t="shared" si="19"/>
        <v>1960</v>
      </c>
      <c r="B131" s="5" t="s">
        <v>363</v>
      </c>
      <c r="C131" s="4">
        <v>31739</v>
      </c>
      <c r="D131" s="4">
        <v>30736</v>
      </c>
      <c r="E131" s="4">
        <v>34295</v>
      </c>
      <c r="F131" s="4">
        <v>14910</v>
      </c>
      <c r="G131" s="4">
        <v>66034</v>
      </c>
      <c r="H131" s="4">
        <v>45646</v>
      </c>
      <c r="I131" s="5">
        <f t="shared" si="13"/>
        <v>1003</v>
      </c>
      <c r="K131" s="5">
        <f t="shared" si="14"/>
        <v>0.96839850026780927</v>
      </c>
      <c r="L131" s="5">
        <f t="shared" si="15"/>
        <v>19385</v>
      </c>
      <c r="M131" s="5">
        <f t="shared" si="16"/>
        <v>0.43475725324391312</v>
      </c>
      <c r="N131" s="5">
        <f t="shared" si="17"/>
        <v>20388</v>
      </c>
      <c r="O131" s="5">
        <f t="shared" si="18"/>
        <v>0.69124996214071543</v>
      </c>
      <c r="P131" s="5"/>
      <c r="S131" s="7">
        <v>36708</v>
      </c>
      <c r="T131" s="8">
        <f t="shared" si="10"/>
        <v>-2.6244680435085845</v>
      </c>
      <c r="U131" s="8">
        <f t="shared" si="11"/>
        <v>3.3958130342272055</v>
      </c>
      <c r="V131" s="8">
        <f t="shared" si="12"/>
        <v>8.9229741452457864E-2</v>
      </c>
    </row>
    <row r="132" spans="1:22" x14ac:dyDescent="0.25">
      <c r="A132" s="5">
        <f t="shared" si="19"/>
        <v>1960</v>
      </c>
      <c r="B132" s="5" t="s">
        <v>364</v>
      </c>
      <c r="C132" s="4">
        <v>31761</v>
      </c>
      <c r="D132" s="4">
        <v>30831</v>
      </c>
      <c r="E132" s="4">
        <v>34308</v>
      </c>
      <c r="F132" s="4">
        <v>14894</v>
      </c>
      <c r="G132" s="4">
        <v>66069</v>
      </c>
      <c r="H132" s="4">
        <v>45725</v>
      </c>
      <c r="I132" s="5">
        <f t="shared" si="13"/>
        <v>930</v>
      </c>
      <c r="K132" s="5">
        <f t="shared" si="14"/>
        <v>0.97071880608293193</v>
      </c>
      <c r="L132" s="5">
        <f t="shared" si="15"/>
        <v>19414</v>
      </c>
      <c r="M132" s="5">
        <f t="shared" si="16"/>
        <v>0.43412615133496563</v>
      </c>
      <c r="N132" s="5">
        <f t="shared" si="17"/>
        <v>20344</v>
      </c>
      <c r="O132" s="5">
        <f t="shared" si="18"/>
        <v>0.69207949265162183</v>
      </c>
      <c r="P132" s="5"/>
      <c r="S132" s="7">
        <v>36739</v>
      </c>
      <c r="T132" s="8">
        <f t="shared" si="10"/>
        <v>-2.5990417083424537</v>
      </c>
      <c r="U132" s="8">
        <f t="shared" si="11"/>
        <v>3.0205091873123444</v>
      </c>
      <c r="V132" s="8">
        <f t="shared" si="12"/>
        <v>-6.3689481460580261E-2</v>
      </c>
    </row>
    <row r="133" spans="1:22" x14ac:dyDescent="0.25">
      <c r="A133" s="5">
        <f t="shared" si="19"/>
        <v>1960</v>
      </c>
      <c r="B133" s="5" t="s">
        <v>365</v>
      </c>
      <c r="C133" s="4">
        <v>31756</v>
      </c>
      <c r="D133" s="4">
        <v>30888</v>
      </c>
      <c r="E133" s="4">
        <v>34317</v>
      </c>
      <c r="F133" s="4">
        <v>14951</v>
      </c>
      <c r="G133" s="4">
        <v>66073</v>
      </c>
      <c r="H133" s="4">
        <v>45839</v>
      </c>
      <c r="I133" s="5">
        <f t="shared" si="13"/>
        <v>868</v>
      </c>
      <c r="K133" s="5">
        <f t="shared" si="14"/>
        <v>0.97266658269303441</v>
      </c>
      <c r="L133" s="5">
        <f t="shared" si="15"/>
        <v>19366</v>
      </c>
      <c r="M133" s="5">
        <f t="shared" si="16"/>
        <v>0.43567328146399742</v>
      </c>
      <c r="N133" s="5">
        <f t="shared" si="17"/>
        <v>20234</v>
      </c>
      <c r="O133" s="5">
        <f t="shared" si="18"/>
        <v>0.69376295915124175</v>
      </c>
      <c r="P133" s="5"/>
      <c r="S133" s="7">
        <v>36770</v>
      </c>
      <c r="T133" s="8">
        <f t="shared" ref="T133:T196" si="20">(K613-K$485)/K$485*100</f>
        <v>-2.8142459036597387</v>
      </c>
      <c r="U133" s="8">
        <f t="shared" ref="U133:U196" si="21">(M613-M$485)/M$485*100</f>
        <v>3.0551769312962196</v>
      </c>
      <c r="V133" s="8">
        <f t="shared" ref="V133:V196" si="22">(O613-O$485)/O$485*100</f>
        <v>-0.16502102165775703</v>
      </c>
    </row>
    <row r="134" spans="1:22" x14ac:dyDescent="0.25">
      <c r="A134" s="5">
        <f t="shared" si="19"/>
        <v>1960</v>
      </c>
      <c r="B134" s="5" t="s">
        <v>366</v>
      </c>
      <c r="C134" s="4">
        <v>31764</v>
      </c>
      <c r="D134" s="4">
        <v>30890</v>
      </c>
      <c r="E134" s="4">
        <v>34327</v>
      </c>
      <c r="F134" s="4">
        <v>14699</v>
      </c>
      <c r="G134" s="4">
        <v>66091</v>
      </c>
      <c r="H134" s="4">
        <v>45589</v>
      </c>
      <c r="I134" s="5">
        <f t="shared" ref="I134:I197" si="23">C134-D134</f>
        <v>874</v>
      </c>
      <c r="K134" s="5">
        <f t="shared" ref="K134:K197" si="24">D134/C134</f>
        <v>0.97248457373126806</v>
      </c>
      <c r="L134" s="5">
        <f t="shared" ref="L134:L197" si="25">E134-F134</f>
        <v>19628</v>
      </c>
      <c r="M134" s="5">
        <f t="shared" ref="M134:M197" si="26">F134/E134</f>
        <v>0.4282052029015061</v>
      </c>
      <c r="N134" s="5">
        <f t="shared" ref="N134:N197" si="27">G134-H134</f>
        <v>20502</v>
      </c>
      <c r="O134" s="5">
        <f t="shared" ref="O134:O197" si="28">H134/G134</f>
        <v>0.68979134829250577</v>
      </c>
      <c r="P134" s="5"/>
      <c r="S134" s="7">
        <v>36800</v>
      </c>
      <c r="T134" s="8">
        <f t="shared" si="20"/>
        <v>-2.9060049402578456</v>
      </c>
      <c r="U134" s="8">
        <f t="shared" si="21"/>
        <v>2.9661716003248664</v>
      </c>
      <c r="V134" s="8">
        <f t="shared" si="22"/>
        <v>-0.256920886827955</v>
      </c>
    </row>
    <row r="135" spans="1:22" x14ac:dyDescent="0.25">
      <c r="A135" s="5">
        <f t="shared" si="19"/>
        <v>1960</v>
      </c>
      <c r="B135" s="5" t="s">
        <v>367</v>
      </c>
      <c r="C135" s="4">
        <v>31785</v>
      </c>
      <c r="D135" s="4">
        <v>30930</v>
      </c>
      <c r="E135" s="4">
        <v>34361</v>
      </c>
      <c r="F135" s="4">
        <v>14904</v>
      </c>
      <c r="G135" s="4">
        <v>66146</v>
      </c>
      <c r="H135" s="4">
        <v>45834</v>
      </c>
      <c r="I135" s="5">
        <f t="shared" si="23"/>
        <v>855</v>
      </c>
      <c r="K135" s="5">
        <f t="shared" si="24"/>
        <v>0.97310051911278905</v>
      </c>
      <c r="L135" s="5">
        <f t="shared" si="25"/>
        <v>19457</v>
      </c>
      <c r="M135" s="5">
        <f t="shared" si="26"/>
        <v>0.43374756264369491</v>
      </c>
      <c r="N135" s="5">
        <f t="shared" si="27"/>
        <v>20312</v>
      </c>
      <c r="O135" s="5">
        <f t="shared" si="28"/>
        <v>0.69292171862244123</v>
      </c>
      <c r="P135" s="5"/>
      <c r="S135" s="7">
        <v>36831</v>
      </c>
      <c r="T135" s="8">
        <f t="shared" si="20"/>
        <v>-2.6950050459966435</v>
      </c>
      <c r="U135" s="8">
        <f t="shared" si="21"/>
        <v>3.2965509134928848</v>
      </c>
      <c r="V135" s="8">
        <f t="shared" si="22"/>
        <v>1.5634222942959623E-2</v>
      </c>
    </row>
    <row r="136" spans="1:22" x14ac:dyDescent="0.25">
      <c r="A136" s="5">
        <f t="shared" si="19"/>
        <v>1960</v>
      </c>
      <c r="B136" s="5" t="s">
        <v>368</v>
      </c>
      <c r="C136" s="4">
        <v>31808</v>
      </c>
      <c r="D136" s="4">
        <v>30900</v>
      </c>
      <c r="E136" s="4">
        <v>34386</v>
      </c>
      <c r="F136" s="4">
        <v>14814</v>
      </c>
      <c r="G136" s="4">
        <v>66194</v>
      </c>
      <c r="H136" s="4">
        <v>45714</v>
      </c>
      <c r="I136" s="5">
        <f t="shared" si="23"/>
        <v>908</v>
      </c>
      <c r="K136" s="5">
        <f t="shared" si="24"/>
        <v>0.97145372233400407</v>
      </c>
      <c r="L136" s="5">
        <f t="shared" si="25"/>
        <v>19572</v>
      </c>
      <c r="M136" s="5">
        <f t="shared" si="26"/>
        <v>0.43081486651544232</v>
      </c>
      <c r="N136" s="5">
        <f t="shared" si="27"/>
        <v>20480</v>
      </c>
      <c r="O136" s="5">
        <f t="shared" si="28"/>
        <v>0.69060639937154422</v>
      </c>
      <c r="P136" s="5"/>
      <c r="S136" s="7">
        <v>36861</v>
      </c>
      <c r="T136" s="8">
        <f t="shared" si="20"/>
        <v>-2.5224071487337625</v>
      </c>
      <c r="U136" s="8">
        <f t="shared" si="21"/>
        <v>3.2448459609366118</v>
      </c>
      <c r="V136" s="8">
        <f t="shared" si="22"/>
        <v>8.2794295932710329E-2</v>
      </c>
    </row>
    <row r="137" spans="1:22" x14ac:dyDescent="0.25">
      <c r="A137" s="5">
        <f t="shared" si="19"/>
        <v>1961</v>
      </c>
      <c r="B137" s="5" t="s">
        <v>369</v>
      </c>
      <c r="C137" s="4">
        <v>31828</v>
      </c>
      <c r="D137" s="4">
        <v>30802</v>
      </c>
      <c r="E137" s="4">
        <v>34409</v>
      </c>
      <c r="F137" s="4">
        <v>14848</v>
      </c>
      <c r="G137" s="4">
        <v>66237</v>
      </c>
      <c r="H137" s="4">
        <v>45650</v>
      </c>
      <c r="I137" s="5">
        <f t="shared" si="23"/>
        <v>1026</v>
      </c>
      <c r="K137" s="5">
        <f t="shared" si="24"/>
        <v>0.96776423275103685</v>
      </c>
      <c r="L137" s="5">
        <f t="shared" si="25"/>
        <v>19561</v>
      </c>
      <c r="M137" s="5">
        <f t="shared" si="26"/>
        <v>0.43151501060768988</v>
      </c>
      <c r="N137" s="5">
        <f t="shared" si="27"/>
        <v>20587</v>
      </c>
      <c r="O137" s="5">
        <f t="shared" si="28"/>
        <v>0.68919184141793866</v>
      </c>
      <c r="P137" s="5"/>
      <c r="S137" s="7">
        <v>36892</v>
      </c>
      <c r="T137" s="8">
        <f t="shared" si="20"/>
        <v>-2.3911441454214071</v>
      </c>
      <c r="U137" s="8">
        <f t="shared" si="21"/>
        <v>3.7255497259756187</v>
      </c>
      <c r="V137" s="8">
        <f t="shared" si="22"/>
        <v>0.36829942838541352</v>
      </c>
    </row>
    <row r="138" spans="1:22" x14ac:dyDescent="0.25">
      <c r="A138" s="5">
        <f t="shared" si="19"/>
        <v>1961</v>
      </c>
      <c r="B138" s="5" t="s">
        <v>370</v>
      </c>
      <c r="C138" s="4">
        <v>31823</v>
      </c>
      <c r="D138" s="4">
        <v>30713</v>
      </c>
      <c r="E138" s="4">
        <v>34420</v>
      </c>
      <c r="F138" s="4">
        <v>14890</v>
      </c>
      <c r="G138" s="4">
        <v>66243</v>
      </c>
      <c r="H138" s="4">
        <v>45603</v>
      </c>
      <c r="I138" s="5">
        <f t="shared" si="23"/>
        <v>1110</v>
      </c>
      <c r="K138" s="5">
        <f t="shared" si="24"/>
        <v>0.96511956760833362</v>
      </c>
      <c r="L138" s="5">
        <f t="shared" si="25"/>
        <v>19530</v>
      </c>
      <c r="M138" s="5">
        <f t="shared" si="26"/>
        <v>0.4325973271353864</v>
      </c>
      <c r="N138" s="5">
        <f t="shared" si="27"/>
        <v>20640</v>
      </c>
      <c r="O138" s="5">
        <f t="shared" si="28"/>
        <v>0.68841990851863588</v>
      </c>
      <c r="P138" s="5"/>
      <c r="S138" s="7">
        <v>36923</v>
      </c>
      <c r="T138" s="8">
        <f t="shared" si="20"/>
        <v>-2.4944432152111666</v>
      </c>
      <c r="U138" s="8">
        <f t="shared" si="21"/>
        <v>3.6903022050309904</v>
      </c>
      <c r="V138" s="8">
        <f t="shared" si="22"/>
        <v>0.29612485005942751</v>
      </c>
    </row>
    <row r="139" spans="1:22" x14ac:dyDescent="0.25">
      <c r="A139" s="5">
        <f t="shared" si="19"/>
        <v>1961</v>
      </c>
      <c r="B139" s="5" t="s">
        <v>371</v>
      </c>
      <c r="C139" s="4">
        <v>31824</v>
      </c>
      <c r="D139" s="4">
        <v>30784</v>
      </c>
      <c r="E139" s="4">
        <v>34429</v>
      </c>
      <c r="F139" s="4">
        <v>15079</v>
      </c>
      <c r="G139" s="4">
        <v>66253</v>
      </c>
      <c r="H139" s="4">
        <v>45863</v>
      </c>
      <c r="I139" s="5">
        <f t="shared" si="23"/>
        <v>1040</v>
      </c>
      <c r="K139" s="5">
        <f t="shared" si="24"/>
        <v>0.9673202614379085</v>
      </c>
      <c r="L139" s="5">
        <f t="shared" si="25"/>
        <v>19350</v>
      </c>
      <c r="M139" s="5">
        <f t="shared" si="26"/>
        <v>0.43797380115600221</v>
      </c>
      <c r="N139" s="5">
        <f t="shared" si="27"/>
        <v>20390</v>
      </c>
      <c r="O139" s="5">
        <f t="shared" si="28"/>
        <v>0.69224035138031481</v>
      </c>
      <c r="P139" s="5"/>
      <c r="S139" s="7">
        <v>36951</v>
      </c>
      <c r="T139" s="8">
        <f t="shared" si="20"/>
        <v>-2.582928504221881</v>
      </c>
      <c r="U139" s="8">
        <f t="shared" si="21"/>
        <v>3.8356790923377564</v>
      </c>
      <c r="V139" s="8">
        <f t="shared" si="22"/>
        <v>0.31362007624058075</v>
      </c>
    </row>
    <row r="140" spans="1:22" x14ac:dyDescent="0.25">
      <c r="A140" s="5">
        <f t="shared" si="19"/>
        <v>1961</v>
      </c>
      <c r="B140" s="5" t="s">
        <v>372</v>
      </c>
      <c r="C140" s="4">
        <v>31830</v>
      </c>
      <c r="D140" s="4">
        <v>30876</v>
      </c>
      <c r="E140" s="4">
        <v>34444</v>
      </c>
      <c r="F140" s="4">
        <v>14924</v>
      </c>
      <c r="G140" s="4">
        <v>66274</v>
      </c>
      <c r="H140" s="4">
        <v>45800</v>
      </c>
      <c r="I140" s="5">
        <f t="shared" si="23"/>
        <v>954</v>
      </c>
      <c r="K140" s="5">
        <f t="shared" si="24"/>
        <v>0.97002827521206414</v>
      </c>
      <c r="L140" s="5">
        <f t="shared" si="25"/>
        <v>19520</v>
      </c>
      <c r="M140" s="5">
        <f t="shared" si="26"/>
        <v>0.43328301010335618</v>
      </c>
      <c r="N140" s="5">
        <f t="shared" si="27"/>
        <v>20474</v>
      </c>
      <c r="O140" s="5">
        <f t="shared" si="28"/>
        <v>0.69107040468358627</v>
      </c>
      <c r="P140" s="5"/>
      <c r="S140" s="7">
        <v>36982</v>
      </c>
      <c r="T140" s="8">
        <f t="shared" si="20"/>
        <v>-2.680515741576087</v>
      </c>
      <c r="U140" s="8">
        <f t="shared" si="21"/>
        <v>2.9284431477398556</v>
      </c>
      <c r="V140" s="8">
        <f t="shared" si="22"/>
        <v>-0.15115389849345309</v>
      </c>
    </row>
    <row r="141" spans="1:22" x14ac:dyDescent="0.25">
      <c r="A141" s="5">
        <f t="shared" si="19"/>
        <v>1961</v>
      </c>
      <c r="B141" s="5" t="s">
        <v>373</v>
      </c>
      <c r="C141" s="4">
        <v>31845</v>
      </c>
      <c r="D141" s="4">
        <v>30922</v>
      </c>
      <c r="E141" s="4">
        <v>34456</v>
      </c>
      <c r="F141" s="4">
        <v>15048</v>
      </c>
      <c r="G141" s="4">
        <v>66301</v>
      </c>
      <c r="H141" s="4">
        <v>45970</v>
      </c>
      <c r="I141" s="5">
        <f t="shared" si="23"/>
        <v>923</v>
      </c>
      <c r="K141" s="5">
        <f t="shared" si="24"/>
        <v>0.97101585806249013</v>
      </c>
      <c r="L141" s="5">
        <f t="shared" si="25"/>
        <v>19408</v>
      </c>
      <c r="M141" s="5">
        <f t="shared" si="26"/>
        <v>0.43673090318086838</v>
      </c>
      <c r="N141" s="5">
        <f t="shared" si="27"/>
        <v>20331</v>
      </c>
      <c r="O141" s="5">
        <f t="shared" si="28"/>
        <v>0.69335304143225596</v>
      </c>
      <c r="P141" s="5"/>
      <c r="S141" s="7">
        <v>37012</v>
      </c>
      <c r="T141" s="8">
        <f t="shared" si="20"/>
        <v>-2.7325213595750517</v>
      </c>
      <c r="U141" s="8">
        <f t="shared" si="21"/>
        <v>3.12200792926865</v>
      </c>
      <c r="V141" s="8">
        <f t="shared" si="22"/>
        <v>-8.5241829082044765E-2</v>
      </c>
    </row>
    <row r="142" spans="1:22" x14ac:dyDescent="0.25">
      <c r="A142" s="5">
        <f t="shared" si="19"/>
        <v>1961</v>
      </c>
      <c r="B142" s="5" t="s">
        <v>374</v>
      </c>
      <c r="C142" s="4">
        <v>31859</v>
      </c>
      <c r="D142" s="4">
        <v>30939</v>
      </c>
      <c r="E142" s="4">
        <v>34469</v>
      </c>
      <c r="F142" s="4">
        <v>15221</v>
      </c>
      <c r="G142" s="4">
        <v>66328</v>
      </c>
      <c r="H142" s="4">
        <v>46160</v>
      </c>
      <c r="I142" s="5">
        <f t="shared" si="23"/>
        <v>920</v>
      </c>
      <c r="K142" s="5">
        <f t="shared" si="24"/>
        <v>0.97112275965975081</v>
      </c>
      <c r="L142" s="5">
        <f t="shared" si="25"/>
        <v>19248</v>
      </c>
      <c r="M142" s="5">
        <f t="shared" si="26"/>
        <v>0.44158519249180422</v>
      </c>
      <c r="N142" s="5">
        <f t="shared" si="27"/>
        <v>20168</v>
      </c>
      <c r="O142" s="5">
        <f t="shared" si="28"/>
        <v>0.69593535158605713</v>
      </c>
      <c r="P142" s="5"/>
      <c r="S142" s="7">
        <v>37043</v>
      </c>
      <c r="T142" s="8">
        <f t="shared" si="20"/>
        <v>-2.8623062353276776</v>
      </c>
      <c r="U142" s="8">
        <f t="shared" si="21"/>
        <v>2.8191063955717808</v>
      </c>
      <c r="V142" s="8">
        <f t="shared" si="22"/>
        <v>-0.29155058665035138</v>
      </c>
    </row>
    <row r="143" spans="1:22" x14ac:dyDescent="0.25">
      <c r="A143" s="5">
        <f t="shared" si="19"/>
        <v>1961</v>
      </c>
      <c r="B143" s="5" t="s">
        <v>375</v>
      </c>
      <c r="C143" s="4">
        <v>31867</v>
      </c>
      <c r="D143" s="4">
        <v>30918</v>
      </c>
      <c r="E143" s="4">
        <v>34481</v>
      </c>
      <c r="F143" s="4">
        <v>14961</v>
      </c>
      <c r="G143" s="4">
        <v>66348</v>
      </c>
      <c r="H143" s="4">
        <v>45879</v>
      </c>
      <c r="I143" s="5">
        <f t="shared" si="23"/>
        <v>949</v>
      </c>
      <c r="K143" s="5">
        <f t="shared" si="24"/>
        <v>0.97021997677848559</v>
      </c>
      <c r="L143" s="5">
        <f t="shared" si="25"/>
        <v>19520</v>
      </c>
      <c r="M143" s="5">
        <f t="shared" si="26"/>
        <v>0.43389112844755084</v>
      </c>
      <c r="N143" s="5">
        <f t="shared" si="27"/>
        <v>20469</v>
      </c>
      <c r="O143" s="5">
        <f t="shared" si="28"/>
        <v>0.69149032374751307</v>
      </c>
      <c r="P143" s="5"/>
      <c r="S143" s="7">
        <v>37073</v>
      </c>
      <c r="T143" s="8">
        <f t="shared" si="20"/>
        <v>-2.8987582373871037</v>
      </c>
      <c r="U143" s="8">
        <f t="shared" si="21"/>
        <v>2.8309428263782883</v>
      </c>
      <c r="V143" s="8">
        <f t="shared" si="22"/>
        <v>-0.30128680983245587</v>
      </c>
    </row>
    <row r="144" spans="1:22" x14ac:dyDescent="0.25">
      <c r="A144" s="5">
        <f t="shared" si="19"/>
        <v>1961</v>
      </c>
      <c r="B144" s="5" t="s">
        <v>376</v>
      </c>
      <c r="C144" s="4">
        <v>31870</v>
      </c>
      <c r="D144" s="4">
        <v>30861</v>
      </c>
      <c r="E144" s="4">
        <v>34492</v>
      </c>
      <c r="F144" s="4">
        <v>14851</v>
      </c>
      <c r="G144" s="4">
        <v>66362</v>
      </c>
      <c r="H144" s="4">
        <v>45712</v>
      </c>
      <c r="I144" s="5">
        <f t="shared" si="23"/>
        <v>1009</v>
      </c>
      <c r="K144" s="5">
        <f t="shared" si="24"/>
        <v>0.96834013178537814</v>
      </c>
      <c r="L144" s="5">
        <f t="shared" si="25"/>
        <v>19641</v>
      </c>
      <c r="M144" s="5">
        <f t="shared" si="26"/>
        <v>0.43056360895280066</v>
      </c>
      <c r="N144" s="5">
        <f t="shared" si="27"/>
        <v>20650</v>
      </c>
      <c r="O144" s="5">
        <f t="shared" si="28"/>
        <v>0.68882794370272149</v>
      </c>
      <c r="P144" s="5"/>
      <c r="S144" s="7">
        <v>37104</v>
      </c>
      <c r="T144" s="8">
        <f t="shared" si="20"/>
        <v>-3.025765211008522</v>
      </c>
      <c r="U144" s="8">
        <f t="shared" si="21"/>
        <v>2.7950522930785855</v>
      </c>
      <c r="V144" s="8">
        <f t="shared" si="22"/>
        <v>-0.38911786258745834</v>
      </c>
    </row>
    <row r="145" spans="1:22" x14ac:dyDescent="0.25">
      <c r="A145" s="5">
        <f t="shared" si="19"/>
        <v>1961</v>
      </c>
      <c r="B145" s="5" t="s">
        <v>377</v>
      </c>
      <c r="C145" s="4">
        <v>31872</v>
      </c>
      <c r="D145" s="4">
        <v>30914</v>
      </c>
      <c r="E145" s="4">
        <v>34501</v>
      </c>
      <c r="F145" s="4">
        <v>14768</v>
      </c>
      <c r="G145" s="4">
        <v>66373</v>
      </c>
      <c r="H145" s="4">
        <v>45682</v>
      </c>
      <c r="I145" s="5">
        <f t="shared" si="23"/>
        <v>958</v>
      </c>
      <c r="K145" s="5">
        <f t="shared" si="24"/>
        <v>0.96994226907630521</v>
      </c>
      <c r="L145" s="5">
        <f t="shared" si="25"/>
        <v>19733</v>
      </c>
      <c r="M145" s="5">
        <f t="shared" si="26"/>
        <v>0.42804556389669862</v>
      </c>
      <c r="N145" s="5">
        <f t="shared" si="27"/>
        <v>20691</v>
      </c>
      <c r="O145" s="5">
        <f t="shared" si="28"/>
        <v>0.68826179319904179</v>
      </c>
      <c r="P145" s="5"/>
      <c r="S145" s="7">
        <v>37135</v>
      </c>
      <c r="T145" s="8">
        <f t="shared" si="20"/>
        <v>-2.9988497320349383</v>
      </c>
      <c r="U145" s="8">
        <f t="shared" si="21"/>
        <v>2.8259543118676858</v>
      </c>
      <c r="V145" s="8">
        <f t="shared" si="22"/>
        <v>-0.36346806157958006</v>
      </c>
    </row>
    <row r="146" spans="1:22" x14ac:dyDescent="0.25">
      <c r="A146" s="5">
        <f t="shared" ref="A146:A209" si="29">A134+1</f>
        <v>1961</v>
      </c>
      <c r="B146" s="5" t="s">
        <v>378</v>
      </c>
      <c r="C146" s="4">
        <v>31868</v>
      </c>
      <c r="D146" s="4">
        <v>30931</v>
      </c>
      <c r="E146" s="4">
        <v>34512</v>
      </c>
      <c r="F146" s="4">
        <v>14968</v>
      </c>
      <c r="G146" s="4">
        <v>66380</v>
      </c>
      <c r="H146" s="4">
        <v>45899</v>
      </c>
      <c r="I146" s="5">
        <f t="shared" si="23"/>
        <v>937</v>
      </c>
      <c r="K146" s="5">
        <f t="shared" si="24"/>
        <v>0.97059746454123264</v>
      </c>
      <c r="L146" s="5">
        <f t="shared" si="25"/>
        <v>19544</v>
      </c>
      <c r="M146" s="5">
        <f t="shared" si="26"/>
        <v>0.43370421882243859</v>
      </c>
      <c r="N146" s="5">
        <f t="shared" si="27"/>
        <v>20481</v>
      </c>
      <c r="O146" s="5">
        <f t="shared" si="28"/>
        <v>0.69145827056342268</v>
      </c>
      <c r="P146" s="5"/>
      <c r="S146" s="7">
        <v>37165</v>
      </c>
      <c r="T146" s="8">
        <f t="shared" si="20"/>
        <v>-2.7743528068299841</v>
      </c>
      <c r="U146" s="8">
        <f t="shared" si="21"/>
        <v>2.7132444785796661</v>
      </c>
      <c r="V146" s="8">
        <f t="shared" si="22"/>
        <v>-0.28614330100422258</v>
      </c>
    </row>
    <row r="147" spans="1:22" x14ac:dyDescent="0.25">
      <c r="A147" s="5">
        <f t="shared" si="29"/>
        <v>1961</v>
      </c>
      <c r="B147" s="5" t="s">
        <v>379</v>
      </c>
      <c r="C147" s="4">
        <v>31803</v>
      </c>
      <c r="D147" s="4">
        <v>30810</v>
      </c>
      <c r="E147" s="4">
        <v>34521</v>
      </c>
      <c r="F147" s="4">
        <v>14828</v>
      </c>
      <c r="G147" s="4">
        <v>66324</v>
      </c>
      <c r="H147" s="4">
        <v>45638</v>
      </c>
      <c r="I147" s="5">
        <f t="shared" si="23"/>
        <v>993</v>
      </c>
      <c r="K147" s="5">
        <f t="shared" si="24"/>
        <v>0.96877653051598911</v>
      </c>
      <c r="L147" s="5">
        <f t="shared" si="25"/>
        <v>19693</v>
      </c>
      <c r="M147" s="5">
        <f t="shared" si="26"/>
        <v>0.42953564496972857</v>
      </c>
      <c r="N147" s="5">
        <f t="shared" si="27"/>
        <v>20686</v>
      </c>
      <c r="O147" s="5">
        <f t="shared" si="28"/>
        <v>0.68810686930824438</v>
      </c>
      <c r="S147" s="7">
        <v>37196</v>
      </c>
      <c r="T147" s="8">
        <f t="shared" si="20"/>
        <v>-3.0883379260229162</v>
      </c>
      <c r="U147" s="8">
        <f t="shared" si="21"/>
        <v>2.8827844572450934</v>
      </c>
      <c r="V147" s="8">
        <f t="shared" si="22"/>
        <v>-0.38345102969203843</v>
      </c>
    </row>
    <row r="148" spans="1:22" x14ac:dyDescent="0.25">
      <c r="A148" s="5">
        <f t="shared" si="29"/>
        <v>1961</v>
      </c>
      <c r="B148" s="5" t="s">
        <v>380</v>
      </c>
      <c r="C148" s="4">
        <v>31786</v>
      </c>
      <c r="D148" s="4">
        <v>30719</v>
      </c>
      <c r="E148" s="4">
        <v>34530</v>
      </c>
      <c r="F148" s="4">
        <v>14826</v>
      </c>
      <c r="G148" s="4">
        <v>66316</v>
      </c>
      <c r="H148" s="4">
        <v>45545</v>
      </c>
      <c r="I148" s="5">
        <f t="shared" si="23"/>
        <v>1067</v>
      </c>
      <c r="K148" s="5">
        <f t="shared" si="24"/>
        <v>0.96643176241112438</v>
      </c>
      <c r="L148" s="5">
        <f t="shared" si="25"/>
        <v>19704</v>
      </c>
      <c r="M148" s="5">
        <f t="shared" si="26"/>
        <v>0.42936576889661165</v>
      </c>
      <c r="N148" s="5">
        <f t="shared" si="27"/>
        <v>20771</v>
      </c>
      <c r="O148" s="5">
        <f t="shared" si="28"/>
        <v>0.68678750226189755</v>
      </c>
      <c r="S148" s="7">
        <v>37226</v>
      </c>
      <c r="T148" s="8">
        <f t="shared" si="20"/>
        <v>-2.8763738586418004</v>
      </c>
      <c r="U148" s="8">
        <f t="shared" si="21"/>
        <v>3.0213829645993693</v>
      </c>
      <c r="V148" s="8">
        <f t="shared" si="22"/>
        <v>-0.19571557812969065</v>
      </c>
    </row>
    <row r="149" spans="1:22" x14ac:dyDescent="0.25">
      <c r="A149" s="5">
        <f t="shared" si="29"/>
        <v>1962</v>
      </c>
      <c r="B149" s="5" t="s">
        <v>381</v>
      </c>
      <c r="C149" s="4">
        <v>31737</v>
      </c>
      <c r="D149" s="4">
        <v>30599</v>
      </c>
      <c r="E149" s="4">
        <v>34540</v>
      </c>
      <c r="F149" s="4">
        <v>15018</v>
      </c>
      <c r="G149" s="4">
        <v>66277</v>
      </c>
      <c r="H149" s="4">
        <v>45617</v>
      </c>
      <c r="I149" s="5">
        <f t="shared" si="23"/>
        <v>1138</v>
      </c>
      <c r="K149" s="5">
        <f t="shared" si="24"/>
        <v>0.96414279862620911</v>
      </c>
      <c r="L149" s="5">
        <f t="shared" si="25"/>
        <v>19522</v>
      </c>
      <c r="M149" s="5">
        <f t="shared" si="26"/>
        <v>0.43480023161551823</v>
      </c>
      <c r="N149" s="5">
        <f t="shared" si="27"/>
        <v>20660</v>
      </c>
      <c r="O149" s="5">
        <f t="shared" si="28"/>
        <v>0.68827798482128033</v>
      </c>
      <c r="S149" s="7">
        <v>37257</v>
      </c>
      <c r="T149" s="8">
        <f t="shared" si="20"/>
        <v>-2.9806444138011727</v>
      </c>
      <c r="U149" s="8">
        <f t="shared" si="21"/>
        <v>2.7403152586336472</v>
      </c>
      <c r="V149" s="8">
        <f t="shared" si="22"/>
        <v>-0.38119222134846326</v>
      </c>
    </row>
    <row r="150" spans="1:22" x14ac:dyDescent="0.25">
      <c r="A150" s="5">
        <f t="shared" si="29"/>
        <v>1962</v>
      </c>
      <c r="B150" s="5" t="s">
        <v>382</v>
      </c>
      <c r="C150" s="4">
        <v>31721</v>
      </c>
      <c r="D150" s="4">
        <v>30650</v>
      </c>
      <c r="E150" s="4">
        <v>34551</v>
      </c>
      <c r="F150" s="4">
        <v>15052</v>
      </c>
      <c r="G150" s="4">
        <v>66272</v>
      </c>
      <c r="H150" s="4">
        <v>45702</v>
      </c>
      <c r="I150" s="5">
        <f t="shared" si="23"/>
        <v>1071</v>
      </c>
      <c r="K150" s="5">
        <f t="shared" si="24"/>
        <v>0.96623687777812806</v>
      </c>
      <c r="L150" s="5">
        <f t="shared" si="25"/>
        <v>19499</v>
      </c>
      <c r="M150" s="5">
        <f t="shared" si="26"/>
        <v>0.43564585684929524</v>
      </c>
      <c r="N150" s="5">
        <f t="shared" si="27"/>
        <v>20570</v>
      </c>
      <c r="O150" s="5">
        <f t="shared" si="28"/>
        <v>0.68961250603573154</v>
      </c>
      <c r="S150" s="7">
        <v>37288</v>
      </c>
      <c r="T150" s="8">
        <f t="shared" si="20"/>
        <v>-2.8093388500212915</v>
      </c>
      <c r="U150" s="8">
        <f t="shared" si="21"/>
        <v>3.1025239200149191</v>
      </c>
      <c r="V150" s="8">
        <f t="shared" si="22"/>
        <v>-0.13037922477883945</v>
      </c>
    </row>
    <row r="151" spans="1:22" x14ac:dyDescent="0.25">
      <c r="A151" s="5">
        <f t="shared" si="29"/>
        <v>1962</v>
      </c>
      <c r="B151" s="5" t="s">
        <v>383</v>
      </c>
      <c r="C151" s="4">
        <v>31728</v>
      </c>
      <c r="D151" s="4">
        <v>30680</v>
      </c>
      <c r="E151" s="4">
        <v>34562</v>
      </c>
      <c r="F151" s="4">
        <v>14992</v>
      </c>
      <c r="G151" s="4">
        <v>66290</v>
      </c>
      <c r="H151" s="4">
        <v>45672</v>
      </c>
      <c r="I151" s="5">
        <f t="shared" si="23"/>
        <v>1048</v>
      </c>
      <c r="K151" s="5">
        <f t="shared" si="24"/>
        <v>0.96696923852748362</v>
      </c>
      <c r="L151" s="5">
        <f t="shared" si="25"/>
        <v>19570</v>
      </c>
      <c r="M151" s="5">
        <f t="shared" si="26"/>
        <v>0.4337711937966553</v>
      </c>
      <c r="N151" s="5">
        <f t="shared" si="27"/>
        <v>20618</v>
      </c>
      <c r="O151" s="5">
        <f t="shared" si="28"/>
        <v>0.68897269573087949</v>
      </c>
      <c r="S151" s="7">
        <v>37316</v>
      </c>
      <c r="T151" s="8">
        <f t="shared" si="20"/>
        <v>-2.8370338524596543</v>
      </c>
      <c r="U151" s="8">
        <f t="shared" si="21"/>
        <v>2.6568186621988885</v>
      </c>
      <c r="V151" s="8">
        <f t="shared" si="22"/>
        <v>-0.35254409447148538</v>
      </c>
    </row>
    <row r="152" spans="1:22" x14ac:dyDescent="0.25">
      <c r="A152" s="5">
        <f t="shared" si="29"/>
        <v>1962</v>
      </c>
      <c r="B152" s="5" t="s">
        <v>384</v>
      </c>
      <c r="C152" s="4">
        <v>31676</v>
      </c>
      <c r="D152" s="4">
        <v>30647</v>
      </c>
      <c r="E152" s="4">
        <v>34347</v>
      </c>
      <c r="F152" s="4">
        <v>14848</v>
      </c>
      <c r="G152" s="4">
        <v>66023</v>
      </c>
      <c r="H152" s="4">
        <v>45495</v>
      </c>
      <c r="I152" s="5">
        <f t="shared" si="23"/>
        <v>1029</v>
      </c>
      <c r="K152" s="5">
        <f t="shared" si="24"/>
        <v>0.96751483773203684</v>
      </c>
      <c r="L152" s="5">
        <f t="shared" si="25"/>
        <v>19499</v>
      </c>
      <c r="M152" s="5">
        <f t="shared" si="26"/>
        <v>0.43229394124668818</v>
      </c>
      <c r="N152" s="5">
        <f t="shared" si="27"/>
        <v>20528</v>
      </c>
      <c r="O152" s="5">
        <f t="shared" si="28"/>
        <v>0.68907804855883559</v>
      </c>
      <c r="S152" s="7">
        <v>37347</v>
      </c>
      <c r="T152" s="8">
        <f t="shared" si="20"/>
        <v>-2.888821957788374</v>
      </c>
      <c r="U152" s="8">
        <f t="shared" si="21"/>
        <v>2.8706884048700787</v>
      </c>
      <c r="V152" s="8">
        <f t="shared" si="22"/>
        <v>-0.27997387688876374</v>
      </c>
    </row>
    <row r="153" spans="1:22" x14ac:dyDescent="0.25">
      <c r="A153" s="5">
        <f t="shared" si="29"/>
        <v>1962</v>
      </c>
      <c r="B153" s="5" t="s">
        <v>385</v>
      </c>
      <c r="C153" s="4">
        <v>31685</v>
      </c>
      <c r="D153" s="4">
        <v>30730</v>
      </c>
      <c r="E153" s="4">
        <v>34358</v>
      </c>
      <c r="F153" s="4">
        <v>14844</v>
      </c>
      <c r="G153" s="4">
        <v>66043</v>
      </c>
      <c r="H153" s="4">
        <v>45574</v>
      </c>
      <c r="I153" s="5">
        <f t="shared" si="23"/>
        <v>955</v>
      </c>
      <c r="K153" s="5">
        <f t="shared" si="24"/>
        <v>0.96985955499447685</v>
      </c>
      <c r="L153" s="5">
        <f t="shared" si="25"/>
        <v>19514</v>
      </c>
      <c r="M153" s="5">
        <f t="shared" si="26"/>
        <v>0.43203911752721347</v>
      </c>
      <c r="N153" s="5">
        <f t="shared" si="27"/>
        <v>20469</v>
      </c>
      <c r="O153" s="5">
        <f t="shared" si="28"/>
        <v>0.69006556334509339</v>
      </c>
      <c r="S153" s="7">
        <v>37377</v>
      </c>
      <c r="T153" s="8">
        <f t="shared" si="20"/>
        <v>-2.8278817549738342</v>
      </c>
      <c r="U153" s="8">
        <f t="shared" si="21"/>
        <v>2.7319558278142879</v>
      </c>
      <c r="V153" s="8">
        <f t="shared" si="22"/>
        <v>-0.30607881976052664</v>
      </c>
    </row>
    <row r="154" spans="1:22" x14ac:dyDescent="0.25">
      <c r="A154" s="5">
        <f t="shared" si="29"/>
        <v>1962</v>
      </c>
      <c r="B154" s="5" t="s">
        <v>386</v>
      </c>
      <c r="C154" s="4">
        <v>31700</v>
      </c>
      <c r="D154" s="4">
        <v>30729</v>
      </c>
      <c r="E154" s="4">
        <v>34369</v>
      </c>
      <c r="F154" s="4">
        <v>14833</v>
      </c>
      <c r="G154" s="4">
        <v>66069</v>
      </c>
      <c r="H154" s="4">
        <v>45562</v>
      </c>
      <c r="I154" s="5">
        <f t="shared" si="23"/>
        <v>971</v>
      </c>
      <c r="K154" s="5">
        <f t="shared" si="24"/>
        <v>0.96936908517350162</v>
      </c>
      <c r="L154" s="5">
        <f t="shared" si="25"/>
        <v>19536</v>
      </c>
      <c r="M154" s="5">
        <f t="shared" si="26"/>
        <v>0.43158078500974717</v>
      </c>
      <c r="N154" s="5">
        <f t="shared" si="27"/>
        <v>20507</v>
      </c>
      <c r="O154" s="5">
        <f t="shared" si="28"/>
        <v>0.68961237494134919</v>
      </c>
      <c r="S154" s="7">
        <v>37408</v>
      </c>
      <c r="T154" s="8">
        <f t="shared" si="20"/>
        <v>-3.1538278130090953</v>
      </c>
      <c r="U154" s="8">
        <f t="shared" si="21"/>
        <v>2.21643039071397</v>
      </c>
      <c r="V154" s="8">
        <f t="shared" si="22"/>
        <v>-0.71178132470883049</v>
      </c>
    </row>
    <row r="155" spans="1:22" x14ac:dyDescent="0.25">
      <c r="A155" s="5">
        <f t="shared" si="29"/>
        <v>1962</v>
      </c>
      <c r="B155" s="5" t="s">
        <v>387</v>
      </c>
      <c r="C155" s="4">
        <v>31734</v>
      </c>
      <c r="D155" s="4">
        <v>30727</v>
      </c>
      <c r="E155" s="4">
        <v>34433</v>
      </c>
      <c r="F155" s="4">
        <v>14837</v>
      </c>
      <c r="G155" s="4">
        <v>66167</v>
      </c>
      <c r="H155" s="4">
        <v>45564</v>
      </c>
      <c r="I155" s="5">
        <f t="shared" si="23"/>
        <v>1007</v>
      </c>
      <c r="K155" s="5">
        <f t="shared" si="24"/>
        <v>0.96826747337240815</v>
      </c>
      <c r="L155" s="5">
        <f t="shared" si="25"/>
        <v>19596</v>
      </c>
      <c r="M155" s="5">
        <f t="shared" si="26"/>
        <v>0.43089478116922719</v>
      </c>
      <c r="N155" s="5">
        <f t="shared" si="27"/>
        <v>20603</v>
      </c>
      <c r="O155" s="5">
        <f t="shared" si="28"/>
        <v>0.68862121601402515</v>
      </c>
      <c r="S155" s="7">
        <v>37438</v>
      </c>
      <c r="T155" s="8">
        <f t="shared" si="20"/>
        <v>-3.2192872715170546</v>
      </c>
      <c r="U155" s="8">
        <f t="shared" si="21"/>
        <v>1.9238906007724026</v>
      </c>
      <c r="V155" s="8">
        <f t="shared" si="22"/>
        <v>-0.88162372457792404</v>
      </c>
    </row>
    <row r="156" spans="1:22" x14ac:dyDescent="0.25">
      <c r="A156" s="5">
        <f t="shared" si="29"/>
        <v>1962</v>
      </c>
      <c r="B156" s="5" t="s">
        <v>388</v>
      </c>
      <c r="C156" s="4">
        <v>31758</v>
      </c>
      <c r="D156" s="4">
        <v>30832</v>
      </c>
      <c r="E156" s="4">
        <v>34446</v>
      </c>
      <c r="F156" s="4">
        <v>15090</v>
      </c>
      <c r="G156" s="4">
        <v>66204</v>
      </c>
      <c r="H156" s="4">
        <v>45922</v>
      </c>
      <c r="I156" s="5">
        <f t="shared" si="23"/>
        <v>926</v>
      </c>
      <c r="K156" s="5">
        <f t="shared" si="24"/>
        <v>0.97084199256880155</v>
      </c>
      <c r="L156" s="5">
        <f t="shared" si="25"/>
        <v>19356</v>
      </c>
      <c r="M156" s="5">
        <f t="shared" si="26"/>
        <v>0.43807699007141615</v>
      </c>
      <c r="N156" s="5">
        <f t="shared" si="27"/>
        <v>20282</v>
      </c>
      <c r="O156" s="5">
        <f t="shared" si="28"/>
        <v>0.69364388858679238</v>
      </c>
      <c r="S156" s="7">
        <v>37469</v>
      </c>
      <c r="T156" s="8">
        <f t="shared" si="20"/>
        <v>-3.0309792874046515</v>
      </c>
      <c r="U156" s="8">
        <f t="shared" si="21"/>
        <v>2.1216473201607138</v>
      </c>
      <c r="V156" s="8">
        <f t="shared" si="22"/>
        <v>-0.69949218288843285</v>
      </c>
    </row>
    <row r="157" spans="1:22" x14ac:dyDescent="0.25">
      <c r="A157" s="5">
        <f t="shared" si="29"/>
        <v>1962</v>
      </c>
      <c r="B157" s="5" t="s">
        <v>389</v>
      </c>
      <c r="C157" s="4">
        <v>31823</v>
      </c>
      <c r="D157" s="4">
        <v>30841</v>
      </c>
      <c r="E157" s="4">
        <v>34459</v>
      </c>
      <c r="F157" s="4">
        <v>15153</v>
      </c>
      <c r="G157" s="4">
        <v>66282</v>
      </c>
      <c r="H157" s="4">
        <v>45994</v>
      </c>
      <c r="I157" s="5">
        <f t="shared" si="23"/>
        <v>982</v>
      </c>
      <c r="K157" s="5">
        <f t="shared" si="24"/>
        <v>0.96914181566791313</v>
      </c>
      <c r="L157" s="5">
        <f t="shared" si="25"/>
        <v>19306</v>
      </c>
      <c r="M157" s="5">
        <f t="shared" si="26"/>
        <v>0.43973998084680344</v>
      </c>
      <c r="N157" s="5">
        <f t="shared" si="27"/>
        <v>20288</v>
      </c>
      <c r="O157" s="5">
        <f t="shared" si="28"/>
        <v>0.69391388310551883</v>
      </c>
      <c r="S157" s="7">
        <v>37500</v>
      </c>
      <c r="T157" s="8">
        <f t="shared" si="20"/>
        <v>-3.0763340969903261</v>
      </c>
      <c r="U157" s="8">
        <f t="shared" si="21"/>
        <v>2.2317914397094589</v>
      </c>
      <c r="V157" s="8">
        <f t="shared" si="22"/>
        <v>-0.67652823252568306</v>
      </c>
    </row>
    <row r="158" spans="1:22" x14ac:dyDescent="0.25">
      <c r="A158" s="5">
        <f t="shared" si="29"/>
        <v>1962</v>
      </c>
      <c r="B158" s="5" t="s">
        <v>390</v>
      </c>
      <c r="C158" s="4">
        <v>31847</v>
      </c>
      <c r="D158" s="4">
        <v>30850</v>
      </c>
      <c r="E158" s="4">
        <v>34471</v>
      </c>
      <c r="F158" s="4">
        <v>14930</v>
      </c>
      <c r="G158" s="4">
        <v>66318</v>
      </c>
      <c r="H158" s="4">
        <v>45780</v>
      </c>
      <c r="I158" s="5">
        <f t="shared" si="23"/>
        <v>997</v>
      </c>
      <c r="K158" s="5">
        <f t="shared" si="24"/>
        <v>0.96869406851508777</v>
      </c>
      <c r="L158" s="5">
        <f t="shared" si="25"/>
        <v>19541</v>
      </c>
      <c r="M158" s="5">
        <f t="shared" si="26"/>
        <v>0.43311769313335846</v>
      </c>
      <c r="N158" s="5">
        <f t="shared" si="27"/>
        <v>20538</v>
      </c>
      <c r="O158" s="5">
        <f t="shared" si="28"/>
        <v>0.69031032298923367</v>
      </c>
      <c r="S158" s="7">
        <v>37530</v>
      </c>
      <c r="T158" s="8">
        <f t="shared" si="20"/>
        <v>-3.1275866024793793</v>
      </c>
      <c r="U158" s="8">
        <f t="shared" si="21"/>
        <v>2.1335421656248914</v>
      </c>
      <c r="V158" s="8">
        <f t="shared" si="22"/>
        <v>-0.75219078552333918</v>
      </c>
    </row>
    <row r="159" spans="1:22" x14ac:dyDescent="0.25">
      <c r="A159" s="5">
        <f t="shared" si="29"/>
        <v>1962</v>
      </c>
      <c r="B159" s="5" t="s">
        <v>391</v>
      </c>
      <c r="C159" s="4">
        <v>31850</v>
      </c>
      <c r="D159" s="4">
        <v>30866</v>
      </c>
      <c r="E159" s="4">
        <v>34484</v>
      </c>
      <c r="F159" s="4">
        <v>14939</v>
      </c>
      <c r="G159" s="4">
        <v>66334</v>
      </c>
      <c r="H159" s="4">
        <v>45805</v>
      </c>
      <c r="I159" s="5">
        <f t="shared" si="23"/>
        <v>984</v>
      </c>
      <c r="K159" s="5">
        <f t="shared" si="24"/>
        <v>0.96910518053375194</v>
      </c>
      <c r="L159" s="5">
        <f t="shared" si="25"/>
        <v>19545</v>
      </c>
      <c r="M159" s="5">
        <f t="shared" si="26"/>
        <v>0.43321540424544719</v>
      </c>
      <c r="N159" s="5">
        <f t="shared" si="27"/>
        <v>20529</v>
      </c>
      <c r="O159" s="5">
        <f t="shared" si="28"/>
        <v>0.6905206982844394</v>
      </c>
      <c r="S159" s="7">
        <v>37561</v>
      </c>
      <c r="T159" s="8">
        <f t="shared" si="20"/>
        <v>-3.591801301962684</v>
      </c>
      <c r="U159" s="8">
        <f t="shared" si="21"/>
        <v>1.8104653903663999</v>
      </c>
      <c r="V159" s="8">
        <f t="shared" si="22"/>
        <v>-1.1438634622444992</v>
      </c>
    </row>
    <row r="160" spans="1:22" x14ac:dyDescent="0.25">
      <c r="A160" s="5">
        <f t="shared" si="29"/>
        <v>1962</v>
      </c>
      <c r="B160" s="5" t="s">
        <v>392</v>
      </c>
      <c r="C160" s="4">
        <v>31853</v>
      </c>
      <c r="D160" s="4">
        <v>30848</v>
      </c>
      <c r="E160" s="4">
        <v>34496</v>
      </c>
      <c r="F160" s="4">
        <v>14953</v>
      </c>
      <c r="G160" s="4">
        <v>66349</v>
      </c>
      <c r="H160" s="4">
        <v>45801</v>
      </c>
      <c r="I160" s="5">
        <f t="shared" si="23"/>
        <v>1005</v>
      </c>
      <c r="K160" s="5">
        <f t="shared" si="24"/>
        <v>0.96844881172887953</v>
      </c>
      <c r="L160" s="5">
        <f t="shared" si="25"/>
        <v>19543</v>
      </c>
      <c r="M160" s="5">
        <f t="shared" si="26"/>
        <v>0.43347054730983303</v>
      </c>
      <c r="N160" s="5">
        <f t="shared" si="27"/>
        <v>20548</v>
      </c>
      <c r="O160" s="5">
        <f t="shared" si="28"/>
        <v>0.69030429998944975</v>
      </c>
      <c r="S160" s="7">
        <v>37591</v>
      </c>
      <c r="T160" s="8">
        <f t="shared" si="20"/>
        <v>-3.5404923498616609</v>
      </c>
      <c r="U160" s="8">
        <f t="shared" si="21"/>
        <v>2.2863270232917183</v>
      </c>
      <c r="V160" s="8">
        <f t="shared" si="22"/>
        <v>-0.90151565996005112</v>
      </c>
    </row>
    <row r="161" spans="1:22" x14ac:dyDescent="0.25">
      <c r="A161" s="5">
        <f t="shared" si="29"/>
        <v>1963</v>
      </c>
      <c r="B161" s="5" t="s">
        <v>393</v>
      </c>
      <c r="C161" s="4">
        <v>31882</v>
      </c>
      <c r="D161" s="4">
        <v>30867</v>
      </c>
      <c r="E161" s="4">
        <v>34508</v>
      </c>
      <c r="F161" s="4">
        <v>15065</v>
      </c>
      <c r="G161" s="4">
        <v>66390</v>
      </c>
      <c r="H161" s="4">
        <v>45932</v>
      </c>
      <c r="I161" s="5">
        <f t="shared" si="23"/>
        <v>1015</v>
      </c>
      <c r="K161" s="5">
        <f t="shared" si="24"/>
        <v>0.96816385421240825</v>
      </c>
      <c r="L161" s="5">
        <f t="shared" si="25"/>
        <v>19443</v>
      </c>
      <c r="M161" s="5">
        <f t="shared" si="26"/>
        <v>0.43656543410223714</v>
      </c>
      <c r="N161" s="5">
        <f t="shared" si="27"/>
        <v>20458</v>
      </c>
      <c r="O161" s="5">
        <f t="shared" si="28"/>
        <v>0.69185118240698895</v>
      </c>
      <c r="S161" s="7">
        <v>37622</v>
      </c>
      <c r="T161" s="8">
        <f t="shared" si="20"/>
        <v>-3.9667504377423843</v>
      </c>
      <c r="U161" s="8">
        <f t="shared" si="21"/>
        <v>2.3544918073812049</v>
      </c>
      <c r="V161" s="8">
        <f t="shared" si="22"/>
        <v>-1.101076118378175</v>
      </c>
    </row>
    <row r="162" spans="1:22" x14ac:dyDescent="0.25">
      <c r="A162" s="5">
        <f t="shared" si="29"/>
        <v>1963</v>
      </c>
      <c r="B162" s="5" t="s">
        <v>394</v>
      </c>
      <c r="C162" s="4">
        <v>31886</v>
      </c>
      <c r="D162" s="4">
        <v>30808</v>
      </c>
      <c r="E162" s="4">
        <v>34519</v>
      </c>
      <c r="F162" s="4">
        <v>15163</v>
      </c>
      <c r="G162" s="4">
        <v>66405</v>
      </c>
      <c r="H162" s="4">
        <v>45971</v>
      </c>
      <c r="I162" s="5">
        <f t="shared" si="23"/>
        <v>1078</v>
      </c>
      <c r="K162" s="5">
        <f t="shared" si="24"/>
        <v>0.96619205921093898</v>
      </c>
      <c r="L162" s="5">
        <f t="shared" si="25"/>
        <v>19356</v>
      </c>
      <c r="M162" s="5">
        <f t="shared" si="26"/>
        <v>0.43926533213592517</v>
      </c>
      <c r="N162" s="5">
        <f t="shared" si="27"/>
        <v>20434</v>
      </c>
      <c r="O162" s="5">
        <f t="shared" si="28"/>
        <v>0.69228220766508541</v>
      </c>
      <c r="S162" s="7">
        <v>37653</v>
      </c>
      <c r="T162" s="8">
        <f t="shared" si="20"/>
        <v>-3.6673654929482145</v>
      </c>
      <c r="U162" s="8">
        <f t="shared" si="21"/>
        <v>2.2920241788009141</v>
      </c>
      <c r="V162" s="8">
        <f t="shared" si="22"/>
        <v>-0.96240129876062186</v>
      </c>
    </row>
    <row r="163" spans="1:22" x14ac:dyDescent="0.25">
      <c r="A163" s="5">
        <f t="shared" si="29"/>
        <v>1963</v>
      </c>
      <c r="B163" s="5" t="s">
        <v>395</v>
      </c>
      <c r="C163" s="4">
        <v>31891</v>
      </c>
      <c r="D163" s="4">
        <v>30867</v>
      </c>
      <c r="E163" s="4">
        <v>34531</v>
      </c>
      <c r="F163" s="4">
        <v>15236</v>
      </c>
      <c r="G163" s="4">
        <v>66422</v>
      </c>
      <c r="H163" s="4">
        <v>46103</v>
      </c>
      <c r="I163" s="5">
        <f t="shared" si="23"/>
        <v>1024</v>
      </c>
      <c r="K163" s="5">
        <f t="shared" si="24"/>
        <v>0.96789062744975074</v>
      </c>
      <c r="L163" s="5">
        <f t="shared" si="25"/>
        <v>19295</v>
      </c>
      <c r="M163" s="5">
        <f t="shared" si="26"/>
        <v>0.44122672381338507</v>
      </c>
      <c r="N163" s="5">
        <f t="shared" si="27"/>
        <v>20319</v>
      </c>
      <c r="O163" s="5">
        <f t="shared" si="28"/>
        <v>0.69409231881003286</v>
      </c>
      <c r="S163" s="7">
        <v>37681</v>
      </c>
      <c r="T163" s="8">
        <f t="shared" si="20"/>
        <v>-3.8094733308028252</v>
      </c>
      <c r="U163" s="8">
        <f t="shared" si="21"/>
        <v>2.6799040215593939</v>
      </c>
      <c r="V163" s="8">
        <f t="shared" si="22"/>
        <v>-0.86565428750290419</v>
      </c>
    </row>
    <row r="164" spans="1:22" x14ac:dyDescent="0.25">
      <c r="A164" s="5">
        <f t="shared" si="29"/>
        <v>1963</v>
      </c>
      <c r="B164" s="5" t="s">
        <v>396</v>
      </c>
      <c r="C164" s="4">
        <v>31895</v>
      </c>
      <c r="D164" s="4">
        <v>30856</v>
      </c>
      <c r="E164" s="4">
        <v>34542</v>
      </c>
      <c r="F164" s="4">
        <v>15336</v>
      </c>
      <c r="G164" s="4">
        <v>66437</v>
      </c>
      <c r="H164" s="4">
        <v>46192</v>
      </c>
      <c r="I164" s="5">
        <f t="shared" si="23"/>
        <v>1039</v>
      </c>
      <c r="K164" s="5">
        <f t="shared" si="24"/>
        <v>0.96742436118513875</v>
      </c>
      <c r="L164" s="5">
        <f t="shared" si="25"/>
        <v>19206</v>
      </c>
      <c r="M164" s="5">
        <f t="shared" si="26"/>
        <v>0.44398124022928609</v>
      </c>
      <c r="N164" s="5">
        <f t="shared" si="27"/>
        <v>20245</v>
      </c>
      <c r="O164" s="5">
        <f t="shared" si="28"/>
        <v>0.69527522314373014</v>
      </c>
      <c r="S164" s="7">
        <v>37712</v>
      </c>
      <c r="T164" s="8">
        <f t="shared" si="20"/>
        <v>-3.4621579879007922</v>
      </c>
      <c r="U164" s="8">
        <f t="shared" si="21"/>
        <v>2.5158702134923772</v>
      </c>
      <c r="V164" s="8">
        <f t="shared" si="22"/>
        <v>-0.74711391250599402</v>
      </c>
    </row>
    <row r="165" spans="1:22" x14ac:dyDescent="0.25">
      <c r="A165" s="5">
        <f t="shared" si="29"/>
        <v>1963</v>
      </c>
      <c r="B165" s="5" t="s">
        <v>397</v>
      </c>
      <c r="C165" s="4">
        <v>31904</v>
      </c>
      <c r="D165" s="4">
        <v>30862</v>
      </c>
      <c r="E165" s="4">
        <v>34536</v>
      </c>
      <c r="F165" s="4">
        <v>15330</v>
      </c>
      <c r="G165" s="4">
        <v>66440</v>
      </c>
      <c r="H165" s="4">
        <v>46192</v>
      </c>
      <c r="I165" s="5">
        <f t="shared" si="23"/>
        <v>1042</v>
      </c>
      <c r="K165" s="5">
        <f t="shared" si="24"/>
        <v>0.96733951855566702</v>
      </c>
      <c r="L165" s="5">
        <f t="shared" si="25"/>
        <v>19206</v>
      </c>
      <c r="M165" s="5">
        <f t="shared" si="26"/>
        <v>0.44388464211257816</v>
      </c>
      <c r="N165" s="5">
        <f t="shared" si="27"/>
        <v>20248</v>
      </c>
      <c r="O165" s="5">
        <f t="shared" si="28"/>
        <v>0.69524382901866344</v>
      </c>
      <c r="S165" s="7">
        <v>37742</v>
      </c>
      <c r="T165" s="8">
        <f t="shared" si="20"/>
        <v>-3.6082956518915403</v>
      </c>
      <c r="U165" s="8">
        <f t="shared" si="21"/>
        <v>2.4094368597608722</v>
      </c>
      <c r="V165" s="8">
        <f t="shared" si="22"/>
        <v>-0.87505729356886586</v>
      </c>
    </row>
    <row r="166" spans="1:22" x14ac:dyDescent="0.25">
      <c r="A166" s="5">
        <f t="shared" si="29"/>
        <v>1963</v>
      </c>
      <c r="B166" s="5" t="s">
        <v>398</v>
      </c>
      <c r="C166" s="4">
        <v>31912</v>
      </c>
      <c r="D166" s="4">
        <v>30860</v>
      </c>
      <c r="E166" s="4">
        <v>34549</v>
      </c>
      <c r="F166" s="4">
        <v>15234</v>
      </c>
      <c r="G166" s="4">
        <v>66461</v>
      </c>
      <c r="H166" s="4">
        <v>46094</v>
      </c>
      <c r="I166" s="5">
        <f t="shared" si="23"/>
        <v>1052</v>
      </c>
      <c r="K166" s="5">
        <f t="shared" si="24"/>
        <v>0.96703434444722991</v>
      </c>
      <c r="L166" s="5">
        <f t="shared" si="25"/>
        <v>19315</v>
      </c>
      <c r="M166" s="5">
        <f t="shared" si="26"/>
        <v>0.44093895626501489</v>
      </c>
      <c r="N166" s="5">
        <f t="shared" si="27"/>
        <v>20367</v>
      </c>
      <c r="O166" s="5">
        <f t="shared" si="28"/>
        <v>0.69354960051759673</v>
      </c>
      <c r="S166" s="7">
        <v>37773</v>
      </c>
      <c r="T166" s="8">
        <f t="shared" si="20"/>
        <v>-3.4419238866970217</v>
      </c>
      <c r="U166" s="8">
        <f t="shared" si="21"/>
        <v>2.6379037827125558</v>
      </c>
      <c r="V166" s="8">
        <f t="shared" si="22"/>
        <v>-0.67760287298560029</v>
      </c>
    </row>
    <row r="167" spans="1:22" x14ac:dyDescent="0.25">
      <c r="A167" s="5">
        <f t="shared" si="29"/>
        <v>1963</v>
      </c>
      <c r="B167" s="5" t="s">
        <v>399</v>
      </c>
      <c r="C167" s="4">
        <v>31933</v>
      </c>
      <c r="D167" s="4">
        <v>30936</v>
      </c>
      <c r="E167" s="4">
        <v>34576</v>
      </c>
      <c r="F167" s="4">
        <v>15230</v>
      </c>
      <c r="G167" s="4">
        <v>66509</v>
      </c>
      <c r="H167" s="4">
        <v>46166</v>
      </c>
      <c r="I167" s="5">
        <f t="shared" si="23"/>
        <v>997</v>
      </c>
      <c r="K167" s="5">
        <f t="shared" si="24"/>
        <v>0.96877837973256509</v>
      </c>
      <c r="L167" s="5">
        <f t="shared" si="25"/>
        <v>19346</v>
      </c>
      <c r="M167" s="5">
        <f t="shared" si="26"/>
        <v>0.44047894493290146</v>
      </c>
      <c r="N167" s="5">
        <f t="shared" si="27"/>
        <v>20343</v>
      </c>
      <c r="O167" s="5">
        <f t="shared" si="28"/>
        <v>0.69413162128433747</v>
      </c>
      <c r="S167" s="7">
        <v>37803</v>
      </c>
      <c r="T167" s="8">
        <f t="shared" si="20"/>
        <v>-3.5299473282044089</v>
      </c>
      <c r="U167" s="8">
        <f t="shared" si="21"/>
        <v>2.0227555477515944</v>
      </c>
      <c r="V167" s="8">
        <f t="shared" si="22"/>
        <v>-1.0051545613066271</v>
      </c>
    </row>
    <row r="168" spans="1:22" x14ac:dyDescent="0.25">
      <c r="A168" s="5">
        <f t="shared" si="29"/>
        <v>1963</v>
      </c>
      <c r="B168" s="5" t="s">
        <v>400</v>
      </c>
      <c r="C168" s="4">
        <v>31951</v>
      </c>
      <c r="D168" s="4">
        <v>30892</v>
      </c>
      <c r="E168" s="4">
        <v>34600</v>
      </c>
      <c r="F168" s="4">
        <v>15222</v>
      </c>
      <c r="G168" s="4">
        <v>66551</v>
      </c>
      <c r="H168" s="4">
        <v>46114</v>
      </c>
      <c r="I168" s="5">
        <f t="shared" si="23"/>
        <v>1059</v>
      </c>
      <c r="K168" s="5">
        <f t="shared" si="24"/>
        <v>0.96685549748051702</v>
      </c>
      <c r="L168" s="5">
        <f t="shared" si="25"/>
        <v>19378</v>
      </c>
      <c r="M168" s="5">
        <f t="shared" si="26"/>
        <v>0.4399421965317919</v>
      </c>
      <c r="N168" s="5">
        <f t="shared" si="27"/>
        <v>20437</v>
      </c>
      <c r="O168" s="5">
        <f t="shared" si="28"/>
        <v>0.69291220267163534</v>
      </c>
      <c r="S168" s="7">
        <v>37834</v>
      </c>
      <c r="T168" s="8">
        <f t="shared" si="20"/>
        <v>-3.4728419205870935</v>
      </c>
      <c r="U168" s="8">
        <f t="shared" si="21"/>
        <v>1.9911291968135396</v>
      </c>
      <c r="V168" s="8">
        <f t="shared" si="22"/>
        <v>-0.98915365403492861</v>
      </c>
    </row>
    <row r="169" spans="1:22" x14ac:dyDescent="0.25">
      <c r="A169" s="5">
        <f t="shared" si="29"/>
        <v>1963</v>
      </c>
      <c r="B169" s="5" t="s">
        <v>401</v>
      </c>
      <c r="C169" s="4">
        <v>31922</v>
      </c>
      <c r="D169" s="4">
        <v>30861</v>
      </c>
      <c r="E169" s="4">
        <v>34625</v>
      </c>
      <c r="F169" s="4">
        <v>15265</v>
      </c>
      <c r="G169" s="4">
        <v>66547</v>
      </c>
      <c r="H169" s="4">
        <v>46126</v>
      </c>
      <c r="I169" s="5">
        <f t="shared" si="23"/>
        <v>1061</v>
      </c>
      <c r="K169" s="5">
        <f t="shared" si="24"/>
        <v>0.96676273416452607</v>
      </c>
      <c r="L169" s="5">
        <f t="shared" si="25"/>
        <v>19360</v>
      </c>
      <c r="M169" s="5">
        <f t="shared" si="26"/>
        <v>0.44086642599277981</v>
      </c>
      <c r="N169" s="5">
        <f t="shared" si="27"/>
        <v>20421</v>
      </c>
      <c r="O169" s="5">
        <f t="shared" si="28"/>
        <v>0.69313417584564296</v>
      </c>
      <c r="S169" s="7">
        <v>37865</v>
      </c>
      <c r="T169" s="8">
        <f t="shared" si="20"/>
        <v>-3.4973410216516516</v>
      </c>
      <c r="U169" s="8">
        <f t="shared" si="21"/>
        <v>1.5913624159186179</v>
      </c>
      <c r="V169" s="8">
        <f t="shared" si="22"/>
        <v>-1.1791981251888173</v>
      </c>
    </row>
    <row r="170" spans="1:22" x14ac:dyDescent="0.25">
      <c r="A170" s="5">
        <f t="shared" si="29"/>
        <v>1963</v>
      </c>
      <c r="B170" s="5" t="s">
        <v>402</v>
      </c>
      <c r="C170" s="4">
        <v>31934</v>
      </c>
      <c r="D170" s="4">
        <v>30887</v>
      </c>
      <c r="E170" s="4">
        <v>34638</v>
      </c>
      <c r="F170" s="4">
        <v>15371</v>
      </c>
      <c r="G170" s="4">
        <v>66572</v>
      </c>
      <c r="H170" s="4">
        <v>46258</v>
      </c>
      <c r="I170" s="5">
        <f t="shared" si="23"/>
        <v>1047</v>
      </c>
      <c r="K170" s="5">
        <f t="shared" si="24"/>
        <v>0.96721362810797273</v>
      </c>
      <c r="L170" s="5">
        <f t="shared" si="25"/>
        <v>19267</v>
      </c>
      <c r="M170" s="5">
        <f t="shared" si="26"/>
        <v>0.44376118713551593</v>
      </c>
      <c r="N170" s="5">
        <f t="shared" si="27"/>
        <v>20314</v>
      </c>
      <c r="O170" s="5">
        <f t="shared" si="28"/>
        <v>0.6948566965090428</v>
      </c>
      <c r="S170" s="7">
        <v>37895</v>
      </c>
      <c r="T170" s="8">
        <f t="shared" si="20"/>
        <v>-3.4996531294128759</v>
      </c>
      <c r="U170" s="8">
        <f t="shared" si="21"/>
        <v>1.6727898810906898</v>
      </c>
      <c r="V170" s="8">
        <f t="shared" si="22"/>
        <v>-1.146105137553008</v>
      </c>
    </row>
    <row r="171" spans="1:22" x14ac:dyDescent="0.25">
      <c r="A171" s="5">
        <f t="shared" si="29"/>
        <v>1963</v>
      </c>
      <c r="B171" s="5" t="s">
        <v>403</v>
      </c>
      <c r="C171" s="4">
        <v>31945</v>
      </c>
      <c r="D171" s="4">
        <v>31000</v>
      </c>
      <c r="E171" s="4">
        <v>34651</v>
      </c>
      <c r="F171" s="4">
        <v>15472</v>
      </c>
      <c r="G171" s="4">
        <v>66596</v>
      </c>
      <c r="H171" s="4">
        <v>46472</v>
      </c>
      <c r="I171" s="5">
        <f t="shared" si="23"/>
        <v>945</v>
      </c>
      <c r="K171" s="5">
        <f t="shared" si="24"/>
        <v>0.97041790577555176</v>
      </c>
      <c r="L171" s="5">
        <f t="shared" si="25"/>
        <v>19179</v>
      </c>
      <c r="M171" s="5">
        <f t="shared" si="26"/>
        <v>0.44650948024588033</v>
      </c>
      <c r="N171" s="5">
        <f t="shared" si="27"/>
        <v>20124</v>
      </c>
      <c r="O171" s="5">
        <f t="shared" si="28"/>
        <v>0.6978196888702024</v>
      </c>
      <c r="S171" s="7">
        <v>37926</v>
      </c>
      <c r="T171" s="8">
        <f t="shared" si="20"/>
        <v>-3.482872810691664</v>
      </c>
      <c r="U171" s="8">
        <f t="shared" si="21"/>
        <v>1.5088606973575716</v>
      </c>
      <c r="V171" s="8">
        <f t="shared" si="22"/>
        <v>-1.2085181838431813</v>
      </c>
    </row>
    <row r="172" spans="1:22" x14ac:dyDescent="0.25">
      <c r="A172" s="5">
        <f t="shared" si="29"/>
        <v>1963</v>
      </c>
      <c r="B172" s="5" t="s">
        <v>404</v>
      </c>
      <c r="C172" s="4">
        <v>31952</v>
      </c>
      <c r="D172" s="4">
        <v>30969</v>
      </c>
      <c r="E172" s="4">
        <v>34661</v>
      </c>
      <c r="F172" s="4">
        <v>15366</v>
      </c>
      <c r="G172" s="4">
        <v>66613</v>
      </c>
      <c r="H172" s="4">
        <v>46335</v>
      </c>
      <c r="I172" s="5">
        <f t="shared" si="23"/>
        <v>983</v>
      </c>
      <c r="K172" s="5">
        <f t="shared" si="24"/>
        <v>0.96923510265398094</v>
      </c>
      <c r="L172" s="5">
        <f t="shared" si="25"/>
        <v>19295</v>
      </c>
      <c r="M172" s="5">
        <f t="shared" si="26"/>
        <v>0.4433224661723551</v>
      </c>
      <c r="N172" s="5">
        <f t="shared" si="27"/>
        <v>20278</v>
      </c>
      <c r="O172" s="5">
        <f t="shared" si="28"/>
        <v>0.6955849458814346</v>
      </c>
      <c r="S172" s="7">
        <v>37956</v>
      </c>
      <c r="T172" s="8">
        <f t="shared" si="20"/>
        <v>-3.4911174213903653</v>
      </c>
      <c r="U172" s="8">
        <f t="shared" si="21"/>
        <v>1.3986894815555622</v>
      </c>
      <c r="V172" s="8">
        <f t="shared" si="22"/>
        <v>-1.2616457588324919</v>
      </c>
    </row>
    <row r="173" spans="1:22" x14ac:dyDescent="0.25">
      <c r="A173" s="5">
        <f t="shared" si="29"/>
        <v>1964</v>
      </c>
      <c r="B173" s="5" t="s">
        <v>405</v>
      </c>
      <c r="C173" s="4">
        <v>31974</v>
      </c>
      <c r="D173" s="4">
        <v>30964</v>
      </c>
      <c r="E173" s="4">
        <v>34679</v>
      </c>
      <c r="F173" s="4">
        <v>15354</v>
      </c>
      <c r="G173" s="4">
        <v>66653</v>
      </c>
      <c r="H173" s="4">
        <v>46318</v>
      </c>
      <c r="I173" s="5">
        <f t="shared" si="23"/>
        <v>1010</v>
      </c>
      <c r="K173" s="5">
        <f t="shared" si="24"/>
        <v>0.96841183461562519</v>
      </c>
      <c r="L173" s="5">
        <f t="shared" si="25"/>
        <v>19325</v>
      </c>
      <c r="M173" s="5">
        <f t="shared" si="26"/>
        <v>0.44274633063237118</v>
      </c>
      <c r="N173" s="5">
        <f t="shared" si="27"/>
        <v>20335</v>
      </c>
      <c r="O173" s="5">
        <f t="shared" si="28"/>
        <v>0.69491245705369598</v>
      </c>
      <c r="S173" s="7">
        <v>37987</v>
      </c>
      <c r="T173" s="8">
        <f t="shared" si="20"/>
        <v>-3.4999093378496471</v>
      </c>
      <c r="U173" s="8">
        <f t="shared" si="21"/>
        <v>1.4925537313185544</v>
      </c>
      <c r="V173" s="8">
        <f t="shared" si="22"/>
        <v>-1.2152300185458842</v>
      </c>
    </row>
    <row r="174" spans="1:22" x14ac:dyDescent="0.25">
      <c r="A174" s="5">
        <f t="shared" si="29"/>
        <v>1964</v>
      </c>
      <c r="B174" s="5" t="s">
        <v>406</v>
      </c>
      <c r="C174" s="4">
        <v>31975</v>
      </c>
      <c r="D174" s="4">
        <v>30957</v>
      </c>
      <c r="E174" s="4">
        <v>34691</v>
      </c>
      <c r="F174" s="4">
        <v>15398</v>
      </c>
      <c r="G174" s="4">
        <v>66666</v>
      </c>
      <c r="H174" s="4">
        <v>46355</v>
      </c>
      <c r="I174" s="5">
        <f t="shared" si="23"/>
        <v>1018</v>
      </c>
      <c r="K174" s="5">
        <f t="shared" si="24"/>
        <v>0.96816262705238465</v>
      </c>
      <c r="L174" s="5">
        <f t="shared" si="25"/>
        <v>19293</v>
      </c>
      <c r="M174" s="5">
        <f t="shared" si="26"/>
        <v>0.44386152027903492</v>
      </c>
      <c r="N174" s="5">
        <f t="shared" si="27"/>
        <v>20311</v>
      </c>
      <c r="O174" s="5">
        <f t="shared" si="28"/>
        <v>0.69533195331953324</v>
      </c>
      <c r="S174" s="7">
        <v>38018</v>
      </c>
      <c r="T174" s="8">
        <f t="shared" si="20"/>
        <v>-3.7491404487073101</v>
      </c>
      <c r="U174" s="8">
        <f t="shared" si="21"/>
        <v>1.4892195753047499</v>
      </c>
      <c r="V174" s="8">
        <f t="shared" si="22"/>
        <v>-1.3533094895654065</v>
      </c>
    </row>
    <row r="175" spans="1:22" x14ac:dyDescent="0.25">
      <c r="A175" s="5">
        <f t="shared" si="29"/>
        <v>1964</v>
      </c>
      <c r="B175" s="5" t="s">
        <v>407</v>
      </c>
      <c r="C175" s="4">
        <v>31978</v>
      </c>
      <c r="D175" s="4">
        <v>30971</v>
      </c>
      <c r="E175" s="4">
        <v>34701</v>
      </c>
      <c r="F175" s="4">
        <v>15397</v>
      </c>
      <c r="G175" s="4">
        <v>66679</v>
      </c>
      <c r="H175" s="4">
        <v>46368</v>
      </c>
      <c r="I175" s="5">
        <f t="shared" si="23"/>
        <v>1007</v>
      </c>
      <c r="K175" s="5">
        <f t="shared" si="24"/>
        <v>0.96850960035024081</v>
      </c>
      <c r="L175" s="5">
        <f t="shared" si="25"/>
        <v>19304</v>
      </c>
      <c r="M175" s="5">
        <f t="shared" si="26"/>
        <v>0.44370479236909599</v>
      </c>
      <c r="N175" s="5">
        <f t="shared" si="27"/>
        <v>20311</v>
      </c>
      <c r="O175" s="5">
        <f t="shared" si="28"/>
        <v>0.69539135259976903</v>
      </c>
      <c r="S175" s="7">
        <v>38047</v>
      </c>
      <c r="T175" s="8">
        <f t="shared" si="20"/>
        <v>-3.932599760535163</v>
      </c>
      <c r="U175" s="8">
        <f t="shared" si="21"/>
        <v>1.9204527699801659</v>
      </c>
      <c r="V175" s="8">
        <f t="shared" si="22"/>
        <v>-1.2622605585486697</v>
      </c>
    </row>
    <row r="176" spans="1:22" x14ac:dyDescent="0.25">
      <c r="A176" s="5">
        <f t="shared" si="29"/>
        <v>1964</v>
      </c>
      <c r="B176" s="5" t="s">
        <v>408</v>
      </c>
      <c r="C176" s="4">
        <v>31986</v>
      </c>
      <c r="D176" s="4">
        <v>31021</v>
      </c>
      <c r="E176" s="4">
        <v>34716</v>
      </c>
      <c r="F176" s="4">
        <v>15575</v>
      </c>
      <c r="G176" s="4">
        <v>66702</v>
      </c>
      <c r="H176" s="4">
        <v>46596</v>
      </c>
      <c r="I176" s="5">
        <f t="shared" si="23"/>
        <v>965</v>
      </c>
      <c r="K176" s="5">
        <f t="shared" si="24"/>
        <v>0.96983055086600389</v>
      </c>
      <c r="L176" s="5">
        <f t="shared" si="25"/>
        <v>19141</v>
      </c>
      <c r="M176" s="5">
        <f t="shared" si="26"/>
        <v>0.44864039635902753</v>
      </c>
      <c r="N176" s="5">
        <f t="shared" si="27"/>
        <v>20106</v>
      </c>
      <c r="O176" s="5">
        <f t="shared" si="28"/>
        <v>0.69856975802824506</v>
      </c>
      <c r="S176" s="7">
        <v>38078</v>
      </c>
      <c r="T176" s="8">
        <f t="shared" si="20"/>
        <v>-3.92246627076999</v>
      </c>
      <c r="U176" s="8">
        <f t="shared" si="21"/>
        <v>1.6987964295308404</v>
      </c>
      <c r="V176" s="8">
        <f t="shared" si="22"/>
        <v>-1.3519707221089134</v>
      </c>
    </row>
    <row r="177" spans="1:22" x14ac:dyDescent="0.25">
      <c r="A177" s="5">
        <f t="shared" si="29"/>
        <v>1964</v>
      </c>
      <c r="B177" s="5" t="s">
        <v>409</v>
      </c>
      <c r="C177" s="4">
        <v>31996</v>
      </c>
      <c r="D177" s="4">
        <v>31041</v>
      </c>
      <c r="E177" s="4">
        <v>34728</v>
      </c>
      <c r="F177" s="4">
        <v>15620</v>
      </c>
      <c r="G177" s="4">
        <v>66724</v>
      </c>
      <c r="H177" s="4">
        <v>46661</v>
      </c>
      <c r="I177" s="5">
        <f t="shared" si="23"/>
        <v>955</v>
      </c>
      <c r="K177" s="5">
        <f t="shared" si="24"/>
        <v>0.97015251906488309</v>
      </c>
      <c r="L177" s="5">
        <f t="shared" si="25"/>
        <v>19108</v>
      </c>
      <c r="M177" s="5">
        <f t="shared" si="26"/>
        <v>0.44978115641557243</v>
      </c>
      <c r="N177" s="5">
        <f t="shared" si="27"/>
        <v>20063</v>
      </c>
      <c r="O177" s="5">
        <f t="shared" si="28"/>
        <v>0.69931359031233142</v>
      </c>
      <c r="S177" s="7">
        <v>38108</v>
      </c>
      <c r="T177" s="8">
        <f t="shared" si="20"/>
        <v>-3.6304921597481159</v>
      </c>
      <c r="U177" s="8">
        <f t="shared" si="21"/>
        <v>1.5763293668683922</v>
      </c>
      <c r="V177" s="8">
        <f t="shared" si="22"/>
        <v>-1.2448224945543427</v>
      </c>
    </row>
    <row r="178" spans="1:22" x14ac:dyDescent="0.25">
      <c r="A178" s="5">
        <f t="shared" si="29"/>
        <v>1964</v>
      </c>
      <c r="B178" s="5" t="s">
        <v>410</v>
      </c>
      <c r="C178" s="4">
        <v>32006</v>
      </c>
      <c r="D178" s="4">
        <v>30942</v>
      </c>
      <c r="E178" s="4">
        <v>34743</v>
      </c>
      <c r="F178" s="4">
        <v>15590</v>
      </c>
      <c r="G178" s="4">
        <v>66749</v>
      </c>
      <c r="H178" s="4">
        <v>46532</v>
      </c>
      <c r="I178" s="5">
        <f t="shared" si="23"/>
        <v>1064</v>
      </c>
      <c r="K178" s="5">
        <f t="shared" si="24"/>
        <v>0.9667562332062738</v>
      </c>
      <c r="L178" s="5">
        <f t="shared" si="25"/>
        <v>19153</v>
      </c>
      <c r="M178" s="5">
        <f t="shared" si="26"/>
        <v>0.44872348386725386</v>
      </c>
      <c r="N178" s="5">
        <f t="shared" si="27"/>
        <v>20217</v>
      </c>
      <c r="O178" s="5">
        <f t="shared" si="28"/>
        <v>0.69711905796341522</v>
      </c>
      <c r="S178" s="7">
        <v>38139</v>
      </c>
      <c r="T178" s="8">
        <f t="shared" si="20"/>
        <v>-3.6160216311230764</v>
      </c>
      <c r="U178" s="8">
        <f t="shared" si="21"/>
        <v>1.8450495062754861</v>
      </c>
      <c r="V178" s="8">
        <f t="shared" si="22"/>
        <v>-1.1139059387521484</v>
      </c>
    </row>
    <row r="179" spans="1:22" x14ac:dyDescent="0.25">
      <c r="A179" s="5">
        <f t="shared" si="29"/>
        <v>1964</v>
      </c>
      <c r="B179" s="5" t="s">
        <v>411</v>
      </c>
      <c r="C179" s="4">
        <v>32017</v>
      </c>
      <c r="D179" s="4">
        <v>31008</v>
      </c>
      <c r="E179" s="4">
        <v>34757</v>
      </c>
      <c r="F179" s="4">
        <v>15424</v>
      </c>
      <c r="G179" s="4">
        <v>66774</v>
      </c>
      <c r="H179" s="4">
        <v>46432</v>
      </c>
      <c r="I179" s="5">
        <f t="shared" si="23"/>
        <v>1009</v>
      </c>
      <c r="K179" s="5">
        <f t="shared" si="24"/>
        <v>0.96848549208233126</v>
      </c>
      <c r="L179" s="5">
        <f t="shared" si="25"/>
        <v>19333</v>
      </c>
      <c r="M179" s="5">
        <f t="shared" si="26"/>
        <v>0.44376672324999283</v>
      </c>
      <c r="N179" s="5">
        <f t="shared" si="27"/>
        <v>20342</v>
      </c>
      <c r="O179" s="5">
        <f t="shared" si="28"/>
        <v>0.69536046964387332</v>
      </c>
      <c r="S179" s="7">
        <v>38169</v>
      </c>
      <c r="T179" s="8">
        <f t="shared" si="20"/>
        <v>-3.4254401820403331</v>
      </c>
      <c r="U179" s="8">
        <f t="shared" si="21"/>
        <v>1.7817988289664626</v>
      </c>
      <c r="V179" s="8">
        <f t="shared" si="22"/>
        <v>-1.0384545617933525</v>
      </c>
    </row>
    <row r="180" spans="1:22" x14ac:dyDescent="0.25">
      <c r="A180" s="5">
        <f t="shared" si="29"/>
        <v>1964</v>
      </c>
      <c r="B180" s="5" t="s">
        <v>412</v>
      </c>
      <c r="C180" s="4">
        <v>32021</v>
      </c>
      <c r="D180" s="4">
        <v>30913</v>
      </c>
      <c r="E180" s="4">
        <v>34768</v>
      </c>
      <c r="F180" s="4">
        <v>15547</v>
      </c>
      <c r="G180" s="4">
        <v>66789</v>
      </c>
      <c r="H180" s="4">
        <v>46460</v>
      </c>
      <c r="I180" s="5">
        <f t="shared" si="23"/>
        <v>1108</v>
      </c>
      <c r="K180" s="5">
        <f t="shared" si="24"/>
        <v>0.96539770775428624</v>
      </c>
      <c r="L180" s="5">
        <f t="shared" si="25"/>
        <v>19221</v>
      </c>
      <c r="M180" s="5">
        <f t="shared" si="26"/>
        <v>0.44716405890473998</v>
      </c>
      <c r="N180" s="5">
        <f t="shared" si="27"/>
        <v>20329</v>
      </c>
      <c r="O180" s="5">
        <f t="shared" si="28"/>
        <v>0.69562353082094353</v>
      </c>
      <c r="S180" s="7">
        <v>38200</v>
      </c>
      <c r="T180" s="8">
        <f t="shared" si="20"/>
        <v>-3.6182770947300327</v>
      </c>
      <c r="U180" s="8">
        <f t="shared" si="21"/>
        <v>1.4116691036082885</v>
      </c>
      <c r="V180" s="8">
        <f t="shared" si="22"/>
        <v>-1.3089907195733226</v>
      </c>
    </row>
    <row r="181" spans="1:22" x14ac:dyDescent="0.25">
      <c r="A181" s="5">
        <f t="shared" si="29"/>
        <v>1964</v>
      </c>
      <c r="B181" s="5" t="s">
        <v>413</v>
      </c>
      <c r="C181" s="4">
        <v>32034</v>
      </c>
      <c r="D181" s="4">
        <v>30960</v>
      </c>
      <c r="E181" s="4">
        <v>34780</v>
      </c>
      <c r="F181" s="4">
        <v>15383</v>
      </c>
      <c r="G181" s="4">
        <v>66814</v>
      </c>
      <c r="H181" s="4">
        <v>46343</v>
      </c>
      <c r="I181" s="5">
        <f t="shared" si="23"/>
        <v>1074</v>
      </c>
      <c r="K181" s="5">
        <f t="shared" si="24"/>
        <v>0.96647312230754823</v>
      </c>
      <c r="L181" s="5">
        <f t="shared" si="25"/>
        <v>19397</v>
      </c>
      <c r="M181" s="5">
        <f t="shared" si="26"/>
        <v>0.44229442208165615</v>
      </c>
      <c r="N181" s="5">
        <f t="shared" si="27"/>
        <v>20471</v>
      </c>
      <c r="O181" s="5">
        <f t="shared" si="28"/>
        <v>0.69361211722094174</v>
      </c>
      <c r="S181" s="7">
        <v>38231</v>
      </c>
      <c r="T181" s="8">
        <f t="shared" si="20"/>
        <v>-3.8035225417299485</v>
      </c>
      <c r="U181" s="8">
        <f t="shared" si="21"/>
        <v>1.4573353379157752</v>
      </c>
      <c r="V181" s="8">
        <f t="shared" si="22"/>
        <v>-1.3893690884527183</v>
      </c>
    </row>
    <row r="182" spans="1:22" x14ac:dyDescent="0.25">
      <c r="A182" s="5">
        <f t="shared" si="29"/>
        <v>1964</v>
      </c>
      <c r="B182" s="5" t="s">
        <v>414</v>
      </c>
      <c r="C182" s="4">
        <v>32046</v>
      </c>
      <c r="D182" s="4">
        <v>30956</v>
      </c>
      <c r="E182" s="4">
        <v>34792</v>
      </c>
      <c r="F182" s="4">
        <v>15398</v>
      </c>
      <c r="G182" s="4">
        <v>66838</v>
      </c>
      <c r="H182" s="4">
        <v>46354</v>
      </c>
      <c r="I182" s="5">
        <f t="shared" si="23"/>
        <v>1090</v>
      </c>
      <c r="K182" s="5">
        <f t="shared" si="24"/>
        <v>0.96598639455782309</v>
      </c>
      <c r="L182" s="5">
        <f t="shared" si="25"/>
        <v>19394</v>
      </c>
      <c r="M182" s="5">
        <f t="shared" si="26"/>
        <v>0.44257300528857207</v>
      </c>
      <c r="N182" s="5">
        <f t="shared" si="27"/>
        <v>20484</v>
      </c>
      <c r="O182" s="5">
        <f t="shared" si="28"/>
        <v>0.69352763398066963</v>
      </c>
      <c r="S182" s="7">
        <v>38261</v>
      </c>
      <c r="T182" s="8">
        <f t="shared" si="20"/>
        <v>-3.9440125470418712</v>
      </c>
      <c r="U182" s="8">
        <f t="shared" si="21"/>
        <v>1.4066686928112584</v>
      </c>
      <c r="V182" s="8">
        <f t="shared" si="22"/>
        <v>-1.4902647132142461</v>
      </c>
    </row>
    <row r="183" spans="1:22" x14ac:dyDescent="0.25">
      <c r="A183" s="5">
        <f t="shared" si="29"/>
        <v>1964</v>
      </c>
      <c r="B183" s="5" t="s">
        <v>415</v>
      </c>
      <c r="C183" s="4">
        <v>32057</v>
      </c>
      <c r="D183" s="4">
        <v>31014</v>
      </c>
      <c r="E183" s="4">
        <v>34805</v>
      </c>
      <c r="F183" s="4">
        <v>15421</v>
      </c>
      <c r="G183" s="4">
        <v>66862</v>
      </c>
      <c r="H183" s="4">
        <v>46435</v>
      </c>
      <c r="I183" s="5">
        <f t="shared" si="23"/>
        <v>1043</v>
      </c>
      <c r="K183" s="5">
        <f t="shared" si="24"/>
        <v>0.9674642043859375</v>
      </c>
      <c r="L183" s="5">
        <f t="shared" si="25"/>
        <v>19384</v>
      </c>
      <c r="M183" s="5">
        <f t="shared" si="26"/>
        <v>0.44306852463726476</v>
      </c>
      <c r="N183" s="5">
        <f t="shared" si="27"/>
        <v>20427</v>
      </c>
      <c r="O183" s="5">
        <f t="shared" si="28"/>
        <v>0.69449014387843622</v>
      </c>
      <c r="S183" s="7">
        <v>38292</v>
      </c>
      <c r="T183" s="8">
        <f t="shared" si="20"/>
        <v>-3.727212965030366</v>
      </c>
      <c r="U183" s="8">
        <f t="shared" si="21"/>
        <v>1.5377423831322976</v>
      </c>
      <c r="V183" s="8">
        <f t="shared" si="22"/>
        <v>-1.311101152063717</v>
      </c>
    </row>
    <row r="184" spans="1:22" x14ac:dyDescent="0.25">
      <c r="A184" s="5">
        <f t="shared" si="29"/>
        <v>1964</v>
      </c>
      <c r="B184" s="5" t="s">
        <v>416</v>
      </c>
      <c r="C184" s="4">
        <v>32068</v>
      </c>
      <c r="D184" s="4">
        <v>30974</v>
      </c>
      <c r="E184" s="4">
        <v>34817</v>
      </c>
      <c r="F184" s="4">
        <v>15579</v>
      </c>
      <c r="G184" s="4">
        <v>66885</v>
      </c>
      <c r="H184" s="4">
        <v>46553</v>
      </c>
      <c r="I184" s="5">
        <f t="shared" si="23"/>
        <v>1094</v>
      </c>
      <c r="K184" s="5">
        <f t="shared" si="24"/>
        <v>0.96588499438692776</v>
      </c>
      <c r="L184" s="5">
        <f t="shared" si="25"/>
        <v>19238</v>
      </c>
      <c r="M184" s="5">
        <f t="shared" si="26"/>
        <v>0.44745383002556222</v>
      </c>
      <c r="N184" s="5">
        <f t="shared" si="27"/>
        <v>20332</v>
      </c>
      <c r="O184" s="5">
        <f t="shared" si="28"/>
        <v>0.69601554907677354</v>
      </c>
      <c r="S184" s="7">
        <v>38322</v>
      </c>
      <c r="T184" s="8">
        <f t="shared" si="20"/>
        <v>-3.8770401855218406</v>
      </c>
      <c r="U184" s="8">
        <f t="shared" si="21"/>
        <v>1.3253539613732692</v>
      </c>
      <c r="V184" s="8">
        <f t="shared" si="22"/>
        <v>-1.4863252318226334</v>
      </c>
    </row>
    <row r="185" spans="1:22" x14ac:dyDescent="0.25">
      <c r="A185" s="5">
        <f t="shared" si="29"/>
        <v>1965</v>
      </c>
      <c r="B185" s="5" t="s">
        <v>417</v>
      </c>
      <c r="C185" s="4">
        <v>32085</v>
      </c>
      <c r="D185" s="4">
        <v>31040</v>
      </c>
      <c r="E185" s="4">
        <v>34826</v>
      </c>
      <c r="F185" s="4">
        <v>15644</v>
      </c>
      <c r="G185" s="4">
        <v>66911</v>
      </c>
      <c r="H185" s="4">
        <v>46684</v>
      </c>
      <c r="I185" s="5">
        <f t="shared" si="23"/>
        <v>1045</v>
      </c>
      <c r="K185" s="5">
        <f t="shared" si="24"/>
        <v>0.96743026336294213</v>
      </c>
      <c r="L185" s="5">
        <f t="shared" si="25"/>
        <v>19182</v>
      </c>
      <c r="M185" s="5">
        <f t="shared" si="26"/>
        <v>0.44920461723999311</v>
      </c>
      <c r="N185" s="5">
        <f t="shared" si="27"/>
        <v>20227</v>
      </c>
      <c r="O185" s="5">
        <f t="shared" si="28"/>
        <v>0.6977029188025885</v>
      </c>
      <c r="S185" s="7">
        <v>38353</v>
      </c>
      <c r="T185" s="8">
        <f t="shared" si="20"/>
        <v>-3.9138642290485923</v>
      </c>
      <c r="U185" s="8">
        <f t="shared" si="21"/>
        <v>1.6504658208173768</v>
      </c>
      <c r="V185" s="8">
        <f t="shared" si="22"/>
        <v>-1.3626954933312623</v>
      </c>
    </row>
    <row r="186" spans="1:22" x14ac:dyDescent="0.25">
      <c r="A186" s="5">
        <f t="shared" si="29"/>
        <v>1965</v>
      </c>
      <c r="B186" s="5" t="s">
        <v>418</v>
      </c>
      <c r="C186" s="4">
        <v>32092</v>
      </c>
      <c r="D186" s="4">
        <v>31002</v>
      </c>
      <c r="E186" s="4">
        <v>34837</v>
      </c>
      <c r="F186" s="4">
        <v>15647</v>
      </c>
      <c r="G186" s="4">
        <v>66929</v>
      </c>
      <c r="H186" s="4">
        <v>46649</v>
      </c>
      <c r="I186" s="5">
        <f t="shared" si="23"/>
        <v>1090</v>
      </c>
      <c r="K186" s="5">
        <f t="shared" si="24"/>
        <v>0.966035148946778</v>
      </c>
      <c r="L186" s="5">
        <f t="shared" si="25"/>
        <v>19190</v>
      </c>
      <c r="M186" s="5">
        <f t="shared" si="26"/>
        <v>0.44914889341791775</v>
      </c>
      <c r="N186" s="5">
        <f t="shared" si="27"/>
        <v>20280</v>
      </c>
      <c r="O186" s="5">
        <f t="shared" si="28"/>
        <v>0.6969923351611409</v>
      </c>
      <c r="S186" s="7">
        <v>38384</v>
      </c>
      <c r="T186" s="8">
        <f t="shared" si="20"/>
        <v>-3.6175861409905177</v>
      </c>
      <c r="U186" s="8">
        <f t="shared" si="21"/>
        <v>1.6336664079978598</v>
      </c>
      <c r="V186" s="8">
        <f t="shared" si="22"/>
        <v>-1.2042175213022772</v>
      </c>
    </row>
    <row r="187" spans="1:22" x14ac:dyDescent="0.25">
      <c r="A187" s="5">
        <f t="shared" si="29"/>
        <v>1965</v>
      </c>
      <c r="B187" s="5" t="s">
        <v>419</v>
      </c>
      <c r="C187" s="4">
        <v>32102</v>
      </c>
      <c r="D187" s="4">
        <v>31033</v>
      </c>
      <c r="E187" s="4">
        <v>34849</v>
      </c>
      <c r="F187" s="4">
        <v>15639</v>
      </c>
      <c r="G187" s="4">
        <v>66951</v>
      </c>
      <c r="H187" s="4">
        <v>46672</v>
      </c>
      <c r="I187" s="5">
        <f t="shared" si="23"/>
        <v>1069</v>
      </c>
      <c r="K187" s="5">
        <f t="shared" si="24"/>
        <v>0.96669989408759582</v>
      </c>
      <c r="L187" s="5">
        <f t="shared" si="25"/>
        <v>19210</v>
      </c>
      <c r="M187" s="5">
        <f t="shared" si="26"/>
        <v>0.4487646704353066</v>
      </c>
      <c r="N187" s="5">
        <f t="shared" si="27"/>
        <v>20279</v>
      </c>
      <c r="O187" s="5">
        <f t="shared" si="28"/>
        <v>0.69710683933025641</v>
      </c>
      <c r="S187" s="7">
        <v>38412</v>
      </c>
      <c r="T187" s="8">
        <f t="shared" si="20"/>
        <v>-3.6917748853716099</v>
      </c>
      <c r="U187" s="8">
        <f t="shared" si="21"/>
        <v>1.1786525249087894</v>
      </c>
      <c r="V187" s="8">
        <f t="shared" si="22"/>
        <v>-1.4507459901853852</v>
      </c>
    </row>
    <row r="188" spans="1:22" x14ac:dyDescent="0.25">
      <c r="A188" s="5">
        <f t="shared" si="29"/>
        <v>1965</v>
      </c>
      <c r="B188" s="5" t="s">
        <v>420</v>
      </c>
      <c r="C188" s="4">
        <v>32117</v>
      </c>
      <c r="D188" s="4">
        <v>31075</v>
      </c>
      <c r="E188" s="4">
        <v>34860</v>
      </c>
      <c r="F188" s="4">
        <v>15631</v>
      </c>
      <c r="G188" s="4">
        <v>66977</v>
      </c>
      <c r="H188" s="4">
        <v>46706</v>
      </c>
      <c r="I188" s="5">
        <f t="shared" si="23"/>
        <v>1042</v>
      </c>
      <c r="K188" s="5">
        <f t="shared" si="24"/>
        <v>0.96755612292555349</v>
      </c>
      <c r="L188" s="5">
        <f t="shared" si="25"/>
        <v>19229</v>
      </c>
      <c r="M188" s="5">
        <f t="shared" si="26"/>
        <v>0.44839357429718874</v>
      </c>
      <c r="N188" s="5">
        <f t="shared" si="27"/>
        <v>20271</v>
      </c>
      <c r="O188" s="5">
        <f t="shared" si="28"/>
        <v>0.69734386431162931</v>
      </c>
      <c r="S188" s="7">
        <v>38443</v>
      </c>
      <c r="T188" s="8">
        <f t="shared" si="20"/>
        <v>-3.6989143384393177</v>
      </c>
      <c r="U188" s="8">
        <f t="shared" si="21"/>
        <v>1.5462038820554278</v>
      </c>
      <c r="V188" s="8">
        <f t="shared" si="22"/>
        <v>-1.2908489675035499</v>
      </c>
    </row>
    <row r="189" spans="1:22" x14ac:dyDescent="0.25">
      <c r="A189" s="5">
        <f t="shared" si="29"/>
        <v>1965</v>
      </c>
      <c r="B189" s="5" t="s">
        <v>421</v>
      </c>
      <c r="C189" s="4">
        <v>32125</v>
      </c>
      <c r="D189" s="4">
        <v>31166</v>
      </c>
      <c r="E189" s="4">
        <v>34871</v>
      </c>
      <c r="F189" s="4">
        <v>15661</v>
      </c>
      <c r="G189" s="4">
        <v>66996</v>
      </c>
      <c r="H189" s="4">
        <v>46827</v>
      </c>
      <c r="I189" s="5">
        <f t="shared" si="23"/>
        <v>959</v>
      </c>
      <c r="K189" s="5">
        <f t="shared" si="24"/>
        <v>0.970147859922179</v>
      </c>
      <c r="L189" s="5">
        <f t="shared" si="25"/>
        <v>19210</v>
      </c>
      <c r="M189" s="5">
        <f t="shared" si="26"/>
        <v>0.44911244300421554</v>
      </c>
      <c r="N189" s="5">
        <f t="shared" si="27"/>
        <v>20169</v>
      </c>
      <c r="O189" s="5">
        <f t="shared" si="28"/>
        <v>0.69895217624932837</v>
      </c>
      <c r="S189" s="7">
        <v>38473</v>
      </c>
      <c r="T189" s="8">
        <f t="shared" si="20"/>
        <v>-3.4901801442055076</v>
      </c>
      <c r="U189" s="8">
        <f t="shared" si="21"/>
        <v>1.6741801580819398</v>
      </c>
      <c r="V189" s="8">
        <f t="shared" si="22"/>
        <v>-1.1185599282056895</v>
      </c>
    </row>
    <row r="190" spans="1:22" x14ac:dyDescent="0.25">
      <c r="A190" s="5">
        <f t="shared" si="29"/>
        <v>1965</v>
      </c>
      <c r="B190" s="5" t="s">
        <v>422</v>
      </c>
      <c r="C190" s="4">
        <v>32137</v>
      </c>
      <c r="D190" s="4">
        <v>31063</v>
      </c>
      <c r="E190" s="4">
        <v>34884</v>
      </c>
      <c r="F190" s="4">
        <v>15932</v>
      </c>
      <c r="G190" s="4">
        <v>67021</v>
      </c>
      <c r="H190" s="4">
        <v>46995</v>
      </c>
      <c r="I190" s="5">
        <f t="shared" si="23"/>
        <v>1074</v>
      </c>
      <c r="K190" s="5">
        <f t="shared" si="24"/>
        <v>0.96658057690512489</v>
      </c>
      <c r="L190" s="5">
        <f t="shared" si="25"/>
        <v>18952</v>
      </c>
      <c r="M190" s="5">
        <f t="shared" si="26"/>
        <v>0.45671367962389636</v>
      </c>
      <c r="N190" s="5">
        <f t="shared" si="27"/>
        <v>20026</v>
      </c>
      <c r="O190" s="5">
        <f t="shared" si="28"/>
        <v>0.70119813192879843</v>
      </c>
      <c r="S190" s="7">
        <v>38504</v>
      </c>
      <c r="T190" s="8">
        <f t="shared" si="20"/>
        <v>-3.7299856573903947</v>
      </c>
      <c r="U190" s="8">
        <f t="shared" si="21"/>
        <v>1.2516011029571676</v>
      </c>
      <c r="V190" s="8">
        <f t="shared" si="22"/>
        <v>-1.4397633270173593</v>
      </c>
    </row>
    <row r="191" spans="1:22" x14ac:dyDescent="0.25">
      <c r="A191" s="5">
        <f t="shared" si="29"/>
        <v>1965</v>
      </c>
      <c r="B191" s="5" t="s">
        <v>423</v>
      </c>
      <c r="C191" s="4">
        <v>32106</v>
      </c>
      <c r="D191" s="4">
        <v>31036</v>
      </c>
      <c r="E191" s="4">
        <v>34828</v>
      </c>
      <c r="F191" s="4">
        <v>15859</v>
      </c>
      <c r="G191" s="4">
        <v>66934</v>
      </c>
      <c r="H191" s="4">
        <v>46895</v>
      </c>
      <c r="I191" s="5">
        <f t="shared" si="23"/>
        <v>1070</v>
      </c>
      <c r="K191" s="5">
        <f t="shared" si="24"/>
        <v>0.96667289603189432</v>
      </c>
      <c r="L191" s="5">
        <f t="shared" si="25"/>
        <v>18969</v>
      </c>
      <c r="M191" s="5">
        <f t="shared" si="26"/>
        <v>0.45535201561961641</v>
      </c>
      <c r="N191" s="5">
        <f t="shared" si="27"/>
        <v>20039</v>
      </c>
      <c r="O191" s="5">
        <f t="shared" si="28"/>
        <v>0.70061553171781155</v>
      </c>
      <c r="S191" s="7">
        <v>38534</v>
      </c>
      <c r="T191" s="8">
        <f t="shared" si="20"/>
        <v>-3.6588212733356684</v>
      </c>
      <c r="U191" s="8">
        <f t="shared" si="21"/>
        <v>1.628213979345744</v>
      </c>
      <c r="V191" s="8">
        <f t="shared" si="22"/>
        <v>-1.227787255775437</v>
      </c>
    </row>
    <row r="192" spans="1:22" x14ac:dyDescent="0.25">
      <c r="A192" s="5">
        <f t="shared" si="29"/>
        <v>1965</v>
      </c>
      <c r="B192" s="5" t="s">
        <v>424</v>
      </c>
      <c r="C192" s="4">
        <v>32135</v>
      </c>
      <c r="D192" s="4">
        <v>31079</v>
      </c>
      <c r="E192" s="4">
        <v>34840</v>
      </c>
      <c r="F192" s="4">
        <v>15889</v>
      </c>
      <c r="G192" s="4">
        <v>66975</v>
      </c>
      <c r="H192" s="4">
        <v>46968</v>
      </c>
      <c r="I192" s="5">
        <f t="shared" si="23"/>
        <v>1056</v>
      </c>
      <c r="K192" s="5">
        <f t="shared" si="24"/>
        <v>0.96713863388828381</v>
      </c>
      <c r="L192" s="5">
        <f t="shared" si="25"/>
        <v>18951</v>
      </c>
      <c r="M192" s="5">
        <f t="shared" si="26"/>
        <v>0.45605625717566017</v>
      </c>
      <c r="N192" s="5">
        <f t="shared" si="27"/>
        <v>20007</v>
      </c>
      <c r="O192" s="5">
        <f t="shared" si="28"/>
        <v>0.70127659574468082</v>
      </c>
      <c r="S192" s="7">
        <v>38565</v>
      </c>
      <c r="T192" s="8">
        <f t="shared" si="20"/>
        <v>-3.2947141164712659</v>
      </c>
      <c r="U192" s="8">
        <f t="shared" si="21"/>
        <v>1.4851011641963321</v>
      </c>
      <c r="V192" s="8">
        <f t="shared" si="22"/>
        <v>-1.0875656341129212</v>
      </c>
    </row>
    <row r="193" spans="1:22" x14ac:dyDescent="0.25">
      <c r="A193" s="5">
        <f t="shared" si="29"/>
        <v>1965</v>
      </c>
      <c r="B193" s="5" t="s">
        <v>425</v>
      </c>
      <c r="C193" s="4">
        <v>32152</v>
      </c>
      <c r="D193" s="4">
        <v>31052</v>
      </c>
      <c r="E193" s="4">
        <v>34853</v>
      </c>
      <c r="F193" s="4">
        <v>15732</v>
      </c>
      <c r="G193" s="4">
        <v>67005</v>
      </c>
      <c r="H193" s="4">
        <v>46784</v>
      </c>
      <c r="I193" s="5">
        <f t="shared" si="23"/>
        <v>1100</v>
      </c>
      <c r="K193" s="5">
        <f t="shared" si="24"/>
        <v>0.96578750933067925</v>
      </c>
      <c r="L193" s="5">
        <f t="shared" si="25"/>
        <v>19121</v>
      </c>
      <c r="M193" s="5">
        <f t="shared" si="26"/>
        <v>0.45138151665566811</v>
      </c>
      <c r="N193" s="5">
        <f t="shared" si="27"/>
        <v>20221</v>
      </c>
      <c r="O193" s="5">
        <f t="shared" si="28"/>
        <v>0.69821655100365643</v>
      </c>
      <c r="S193" s="7">
        <v>38596</v>
      </c>
      <c r="T193" s="8">
        <f t="shared" si="20"/>
        <v>-3.5835197324004349</v>
      </c>
      <c r="U193" s="8">
        <f t="shared" si="21"/>
        <v>1.8032999351653496</v>
      </c>
      <c r="V193" s="8">
        <f t="shared" si="22"/>
        <v>-1.1037416101519368</v>
      </c>
    </row>
    <row r="194" spans="1:22" x14ac:dyDescent="0.25">
      <c r="A194" s="5">
        <f t="shared" si="29"/>
        <v>1965</v>
      </c>
      <c r="B194" s="5" t="s">
        <v>426</v>
      </c>
      <c r="C194" s="4">
        <v>32146</v>
      </c>
      <c r="D194" s="4">
        <v>31032</v>
      </c>
      <c r="E194" s="4">
        <v>34867</v>
      </c>
      <c r="F194" s="4">
        <v>15790</v>
      </c>
      <c r="G194" s="4">
        <v>67013</v>
      </c>
      <c r="H194" s="4">
        <v>46822</v>
      </c>
      <c r="I194" s="5">
        <f t="shared" si="23"/>
        <v>1114</v>
      </c>
      <c r="K194" s="5">
        <f t="shared" si="24"/>
        <v>0.96534561065140301</v>
      </c>
      <c r="L194" s="5">
        <f t="shared" si="25"/>
        <v>19077</v>
      </c>
      <c r="M194" s="5">
        <f t="shared" si="26"/>
        <v>0.45286373935239627</v>
      </c>
      <c r="N194" s="5">
        <f t="shared" si="27"/>
        <v>20191</v>
      </c>
      <c r="O194" s="5">
        <f t="shared" si="28"/>
        <v>0.69870025218987364</v>
      </c>
      <c r="S194" s="7">
        <v>38626</v>
      </c>
      <c r="T194" s="8">
        <f t="shared" si="20"/>
        <v>-3.8074771651675441</v>
      </c>
      <c r="U194" s="8">
        <f t="shared" si="21"/>
        <v>1.550453075150491</v>
      </c>
      <c r="V194" s="8">
        <f t="shared" si="22"/>
        <v>-1.3420078239565103</v>
      </c>
    </row>
    <row r="195" spans="1:22" x14ac:dyDescent="0.25">
      <c r="A195" s="5">
        <f t="shared" si="29"/>
        <v>1965</v>
      </c>
      <c r="B195" s="5" t="s">
        <v>427</v>
      </c>
      <c r="C195" s="4">
        <v>32141</v>
      </c>
      <c r="D195" s="4">
        <v>31080</v>
      </c>
      <c r="E195" s="4">
        <v>34878</v>
      </c>
      <c r="F195" s="4">
        <v>15792</v>
      </c>
      <c r="G195" s="4">
        <v>67019</v>
      </c>
      <c r="H195" s="4">
        <v>46872</v>
      </c>
      <c r="I195" s="5">
        <f t="shared" si="23"/>
        <v>1061</v>
      </c>
      <c r="K195" s="5">
        <f t="shared" si="24"/>
        <v>0.96698920382066522</v>
      </c>
      <c r="L195" s="5">
        <f t="shared" si="25"/>
        <v>19086</v>
      </c>
      <c r="M195" s="5">
        <f t="shared" si="26"/>
        <v>0.45277825563392399</v>
      </c>
      <c r="N195" s="5">
        <f t="shared" si="27"/>
        <v>20147</v>
      </c>
      <c r="O195" s="5">
        <f t="shared" si="28"/>
        <v>0.69938375684507381</v>
      </c>
      <c r="S195" s="7">
        <v>38657</v>
      </c>
      <c r="T195" s="8">
        <f t="shared" si="20"/>
        <v>-3.9144356536295479</v>
      </c>
      <c r="U195" s="8">
        <f t="shared" si="21"/>
        <v>1.5833396946651601</v>
      </c>
      <c r="V195" s="8">
        <f t="shared" si="22"/>
        <v>-1.3831563276604317</v>
      </c>
    </row>
    <row r="196" spans="1:22" x14ac:dyDescent="0.25">
      <c r="A196" s="5">
        <f t="shared" si="29"/>
        <v>1965</v>
      </c>
      <c r="B196" s="5" t="s">
        <v>428</v>
      </c>
      <c r="C196" s="4">
        <v>32132</v>
      </c>
      <c r="D196" s="4">
        <v>31024</v>
      </c>
      <c r="E196" s="4">
        <v>34892</v>
      </c>
      <c r="F196" s="4">
        <v>15892</v>
      </c>
      <c r="G196" s="4">
        <v>67024</v>
      </c>
      <c r="H196" s="4">
        <v>46916</v>
      </c>
      <c r="I196" s="5">
        <f t="shared" si="23"/>
        <v>1108</v>
      </c>
      <c r="K196" s="5">
        <f t="shared" si="24"/>
        <v>0.96551724137931039</v>
      </c>
      <c r="L196" s="5">
        <f t="shared" si="25"/>
        <v>19000</v>
      </c>
      <c r="M196" s="5">
        <f t="shared" si="26"/>
        <v>0.45546257021666858</v>
      </c>
      <c r="N196" s="5">
        <f t="shared" si="27"/>
        <v>20108</v>
      </c>
      <c r="O196" s="5">
        <f t="shared" si="28"/>
        <v>0.6999880639770828</v>
      </c>
      <c r="S196" s="7">
        <v>38687</v>
      </c>
      <c r="T196" s="8">
        <f t="shared" si="20"/>
        <v>-3.9984679249704196</v>
      </c>
      <c r="U196" s="8">
        <f t="shared" si="21"/>
        <v>1.7075879900226818</v>
      </c>
      <c r="V196" s="8">
        <f t="shared" si="22"/>
        <v>-1.3741378923623253</v>
      </c>
    </row>
    <row r="197" spans="1:22" x14ac:dyDescent="0.25">
      <c r="A197" s="5">
        <f t="shared" si="29"/>
        <v>1966</v>
      </c>
      <c r="B197" s="5" t="s">
        <v>429</v>
      </c>
      <c r="C197" s="4">
        <v>32119</v>
      </c>
      <c r="D197" s="4">
        <v>31067</v>
      </c>
      <c r="E197" s="4">
        <v>34903</v>
      </c>
      <c r="F197" s="4">
        <v>15897</v>
      </c>
      <c r="G197" s="4">
        <v>67022</v>
      </c>
      <c r="H197" s="4">
        <v>46964</v>
      </c>
      <c r="I197" s="5">
        <f t="shared" si="23"/>
        <v>1052</v>
      </c>
      <c r="K197" s="5">
        <f t="shared" si="24"/>
        <v>0.96724680095893401</v>
      </c>
      <c r="L197" s="5">
        <f t="shared" si="25"/>
        <v>19006</v>
      </c>
      <c r="M197" s="5">
        <f t="shared" si="26"/>
        <v>0.45546228117926824</v>
      </c>
      <c r="N197" s="5">
        <f t="shared" si="27"/>
        <v>20058</v>
      </c>
      <c r="O197" s="5">
        <f t="shared" si="28"/>
        <v>0.70072513503028855</v>
      </c>
      <c r="S197" s="7">
        <v>38718</v>
      </c>
      <c r="T197" s="8">
        <f t="shared" ref="T197:T232" si="30">(K677-K$485)/K$485*100</f>
        <v>-3.7754114528858365</v>
      </c>
      <c r="U197" s="8">
        <f t="shared" ref="U197:U232" si="31">(M677-M$485)/M$485*100</f>
        <v>1.6390199251071964</v>
      </c>
      <c r="V197" s="8">
        <f t="shared" ref="V197:V232" si="32">(O677-O$485)/O$485*100</f>
        <v>-1.2802376087759333</v>
      </c>
    </row>
    <row r="198" spans="1:22" x14ac:dyDescent="0.25">
      <c r="A198" s="5">
        <f t="shared" si="29"/>
        <v>1966</v>
      </c>
      <c r="B198" s="5" t="s">
        <v>430</v>
      </c>
      <c r="C198" s="4">
        <v>32114</v>
      </c>
      <c r="D198" s="4">
        <v>31013</v>
      </c>
      <c r="E198" s="4">
        <v>34915</v>
      </c>
      <c r="F198" s="4">
        <v>15846</v>
      </c>
      <c r="G198" s="4">
        <v>67029</v>
      </c>
      <c r="H198" s="4">
        <v>46859</v>
      </c>
      <c r="I198" s="5">
        <f t="shared" ref="I198:I261" si="33">C198-D198</f>
        <v>1101</v>
      </c>
      <c r="K198" s="5">
        <f t="shared" ref="K198:K261" si="34">D198/C198</f>
        <v>0.96571588715202095</v>
      </c>
      <c r="L198" s="5">
        <f t="shared" ref="L198:L261" si="35">E198-F198</f>
        <v>19069</v>
      </c>
      <c r="M198" s="5">
        <f t="shared" ref="M198:M261" si="36">F198/E198</f>
        <v>0.4538450522697981</v>
      </c>
      <c r="N198" s="5">
        <f t="shared" ref="N198:N261" si="37">G198-H198</f>
        <v>20170</v>
      </c>
      <c r="O198" s="5">
        <f t="shared" ref="O198:O261" si="38">H198/G198</f>
        <v>0.6990854704680064</v>
      </c>
      <c r="S198" s="7">
        <v>38749</v>
      </c>
      <c r="T198" s="8">
        <f t="shared" si="30"/>
        <v>-3.5408742965115287</v>
      </c>
      <c r="U198" s="8">
        <f t="shared" si="31"/>
        <v>1.8436210739602727</v>
      </c>
      <c r="V198" s="8">
        <f t="shared" si="32"/>
        <v>-1.0562704139984287</v>
      </c>
    </row>
    <row r="199" spans="1:22" x14ac:dyDescent="0.25">
      <c r="A199" s="5">
        <f t="shared" si="29"/>
        <v>1966</v>
      </c>
      <c r="B199" s="5" t="s">
        <v>431</v>
      </c>
      <c r="C199" s="4">
        <v>32076</v>
      </c>
      <c r="D199" s="4">
        <v>31006</v>
      </c>
      <c r="E199" s="4">
        <v>34926</v>
      </c>
      <c r="F199" s="4">
        <v>15884</v>
      </c>
      <c r="G199" s="4">
        <v>67002</v>
      </c>
      <c r="H199" s="4">
        <v>46890</v>
      </c>
      <c r="I199" s="5">
        <f t="shared" si="33"/>
        <v>1070</v>
      </c>
      <c r="K199" s="5">
        <f t="shared" si="34"/>
        <v>0.96664172590098518</v>
      </c>
      <c r="L199" s="5">
        <f t="shared" si="35"/>
        <v>19042</v>
      </c>
      <c r="M199" s="5">
        <f t="shared" si="36"/>
        <v>0.4547901276985627</v>
      </c>
      <c r="N199" s="5">
        <f t="shared" si="37"/>
        <v>20112</v>
      </c>
      <c r="O199" s="5">
        <f t="shared" si="38"/>
        <v>0.6998298558251993</v>
      </c>
      <c r="S199" s="7">
        <v>38777</v>
      </c>
      <c r="T199" s="8">
        <f t="shared" si="30"/>
        <v>-3.2741752195639156</v>
      </c>
      <c r="U199" s="8">
        <f t="shared" si="31"/>
        <v>1.7387795520636826</v>
      </c>
      <c r="V199" s="8">
        <f t="shared" si="32"/>
        <v>-0.95570286566027463</v>
      </c>
    </row>
    <row r="200" spans="1:22" x14ac:dyDescent="0.25">
      <c r="A200" s="5">
        <f t="shared" si="29"/>
        <v>1966</v>
      </c>
      <c r="B200" s="5" t="s">
        <v>432</v>
      </c>
      <c r="C200" s="4">
        <v>32096</v>
      </c>
      <c r="D200" s="4">
        <v>31037</v>
      </c>
      <c r="E200" s="4">
        <v>34941</v>
      </c>
      <c r="F200" s="4">
        <v>15907</v>
      </c>
      <c r="G200" s="4">
        <v>67037</v>
      </c>
      <c r="H200" s="4">
        <v>46944</v>
      </c>
      <c r="I200" s="5">
        <f t="shared" si="33"/>
        <v>1059</v>
      </c>
      <c r="K200" s="5">
        <f t="shared" si="34"/>
        <v>0.96700523429710872</v>
      </c>
      <c r="L200" s="5">
        <f t="shared" si="35"/>
        <v>19034</v>
      </c>
      <c r="M200" s="5">
        <f t="shared" si="36"/>
        <v>0.45525314100912967</v>
      </c>
      <c r="N200" s="5">
        <f t="shared" si="37"/>
        <v>20093</v>
      </c>
      <c r="O200" s="5">
        <f t="shared" si="38"/>
        <v>0.7002700001491714</v>
      </c>
      <c r="S200" s="7">
        <v>38808</v>
      </c>
      <c r="T200" s="8">
        <f t="shared" si="30"/>
        <v>-3.5759559093436701</v>
      </c>
      <c r="U200" s="8">
        <f t="shared" si="31"/>
        <v>1.5532022459516861</v>
      </c>
      <c r="V200" s="8">
        <f t="shared" si="32"/>
        <v>-1.2058528605026142</v>
      </c>
    </row>
    <row r="201" spans="1:22" x14ac:dyDescent="0.25">
      <c r="A201" s="5">
        <f t="shared" si="29"/>
        <v>1966</v>
      </c>
      <c r="B201" s="5" t="s">
        <v>433</v>
      </c>
      <c r="C201" s="4">
        <v>32142</v>
      </c>
      <c r="D201" s="4">
        <v>31063</v>
      </c>
      <c r="E201" s="4">
        <v>34954</v>
      </c>
      <c r="F201" s="4">
        <v>16032</v>
      </c>
      <c r="G201" s="4">
        <v>67096</v>
      </c>
      <c r="H201" s="4">
        <v>47095</v>
      </c>
      <c r="I201" s="5">
        <f t="shared" si="33"/>
        <v>1079</v>
      </c>
      <c r="K201" s="5">
        <f t="shared" si="34"/>
        <v>0.96643021591686884</v>
      </c>
      <c r="L201" s="5">
        <f t="shared" si="35"/>
        <v>18922</v>
      </c>
      <c r="M201" s="5">
        <f t="shared" si="36"/>
        <v>0.45865995308119245</v>
      </c>
      <c r="N201" s="5">
        <f t="shared" si="37"/>
        <v>20001</v>
      </c>
      <c r="O201" s="5">
        <f t="shared" si="38"/>
        <v>0.70190473351615601</v>
      </c>
      <c r="S201" s="7">
        <v>38838</v>
      </c>
      <c r="T201" s="8">
        <f t="shared" si="30"/>
        <v>-3.5877111983120575</v>
      </c>
      <c r="U201" s="8">
        <f t="shared" si="31"/>
        <v>1.6423091281527964</v>
      </c>
      <c r="V201" s="8">
        <f t="shared" si="32"/>
        <v>-1.1716855277864702</v>
      </c>
    </row>
    <row r="202" spans="1:22" x14ac:dyDescent="0.25">
      <c r="A202" s="5">
        <f t="shared" si="29"/>
        <v>1966</v>
      </c>
      <c r="B202" s="5" t="s">
        <v>434</v>
      </c>
      <c r="C202" s="4">
        <v>32130</v>
      </c>
      <c r="D202" s="4">
        <v>31003</v>
      </c>
      <c r="E202" s="4">
        <v>34968</v>
      </c>
      <c r="F202" s="4">
        <v>16071</v>
      </c>
      <c r="G202" s="4">
        <v>67098</v>
      </c>
      <c r="H202" s="4">
        <v>47074</v>
      </c>
      <c r="I202" s="5">
        <f t="shared" si="33"/>
        <v>1127</v>
      </c>
      <c r="K202" s="5">
        <f t="shared" si="34"/>
        <v>0.9649237472766885</v>
      </c>
      <c r="L202" s="5">
        <f t="shared" si="35"/>
        <v>18897</v>
      </c>
      <c r="M202" s="5">
        <f t="shared" si="36"/>
        <v>0.45959162663006176</v>
      </c>
      <c r="N202" s="5">
        <f t="shared" si="37"/>
        <v>20024</v>
      </c>
      <c r="O202" s="5">
        <f t="shared" si="38"/>
        <v>0.70157083668663744</v>
      </c>
      <c r="S202" s="7">
        <v>38869</v>
      </c>
      <c r="T202" s="8">
        <f t="shared" si="30"/>
        <v>-3.7016548588034173</v>
      </c>
      <c r="U202" s="8">
        <f t="shared" si="31"/>
        <v>1.7654112409814575</v>
      </c>
      <c r="V202" s="8">
        <f t="shared" si="32"/>
        <v>-1.1789444616162792</v>
      </c>
    </row>
    <row r="203" spans="1:22" x14ac:dyDescent="0.25">
      <c r="A203" s="5">
        <f t="shared" si="29"/>
        <v>1966</v>
      </c>
      <c r="B203" s="5" t="s">
        <v>435</v>
      </c>
      <c r="C203" s="4">
        <v>32124</v>
      </c>
      <c r="D203" s="4">
        <v>30983</v>
      </c>
      <c r="E203" s="4">
        <v>34981</v>
      </c>
      <c r="F203" s="4">
        <v>16114</v>
      </c>
      <c r="G203" s="4">
        <v>67105</v>
      </c>
      <c r="H203" s="4">
        <v>47097</v>
      </c>
      <c r="I203" s="5">
        <f t="shared" si="33"/>
        <v>1141</v>
      </c>
      <c r="K203" s="5">
        <f t="shared" si="34"/>
        <v>0.96448138463454114</v>
      </c>
      <c r="L203" s="5">
        <f t="shared" si="35"/>
        <v>18867</v>
      </c>
      <c r="M203" s="5">
        <f t="shared" si="36"/>
        <v>0.46065006717932594</v>
      </c>
      <c r="N203" s="5">
        <f t="shared" si="37"/>
        <v>20008</v>
      </c>
      <c r="O203" s="5">
        <f t="shared" si="38"/>
        <v>0.70184039937411524</v>
      </c>
      <c r="S203" s="7">
        <v>38899</v>
      </c>
      <c r="T203" s="8">
        <f t="shared" si="30"/>
        <v>-3.723936608481536</v>
      </c>
      <c r="U203" s="8">
        <f t="shared" si="31"/>
        <v>2.1347840142396621</v>
      </c>
      <c r="V203" s="8">
        <f t="shared" si="32"/>
        <v>-1.0260651849862794</v>
      </c>
    </row>
    <row r="204" spans="1:22" x14ac:dyDescent="0.25">
      <c r="A204" s="5">
        <f t="shared" si="29"/>
        <v>1966</v>
      </c>
      <c r="B204" s="5" t="s">
        <v>436</v>
      </c>
      <c r="C204" s="4">
        <v>32125</v>
      </c>
      <c r="D204" s="4">
        <v>31008</v>
      </c>
      <c r="E204" s="4">
        <v>35004</v>
      </c>
      <c r="F204" s="4">
        <v>16216</v>
      </c>
      <c r="G204" s="4">
        <v>67129</v>
      </c>
      <c r="H204" s="4">
        <v>47224</v>
      </c>
      <c r="I204" s="5">
        <f t="shared" si="33"/>
        <v>1117</v>
      </c>
      <c r="K204" s="5">
        <f t="shared" si="34"/>
        <v>0.96522957198443582</v>
      </c>
      <c r="L204" s="5">
        <f t="shared" si="35"/>
        <v>18788</v>
      </c>
      <c r="M204" s="5">
        <f t="shared" si="36"/>
        <v>0.46326134156096443</v>
      </c>
      <c r="N204" s="5">
        <f t="shared" si="37"/>
        <v>19905</v>
      </c>
      <c r="O204" s="5">
        <f t="shared" si="38"/>
        <v>0.70348135679065682</v>
      </c>
      <c r="S204" s="7">
        <v>38930</v>
      </c>
      <c r="T204" s="8">
        <f t="shared" si="30"/>
        <v>-3.7105950255788596</v>
      </c>
      <c r="U204" s="8">
        <f t="shared" si="31"/>
        <v>2.0452705181947906</v>
      </c>
      <c r="V204" s="8">
        <f t="shared" si="32"/>
        <v>-1.0567630557638354</v>
      </c>
    </row>
    <row r="205" spans="1:22" x14ac:dyDescent="0.25">
      <c r="A205" s="5">
        <f t="shared" si="29"/>
        <v>1966</v>
      </c>
      <c r="B205" s="5" t="s">
        <v>437</v>
      </c>
      <c r="C205" s="4">
        <v>32120</v>
      </c>
      <c r="D205" s="4">
        <v>31000</v>
      </c>
      <c r="E205" s="4">
        <v>35024</v>
      </c>
      <c r="F205" s="4">
        <v>16400</v>
      </c>
      <c r="G205" s="4">
        <v>67144</v>
      </c>
      <c r="H205" s="4">
        <v>47400</v>
      </c>
      <c r="I205" s="5">
        <f t="shared" si="33"/>
        <v>1120</v>
      </c>
      <c r="K205" s="5">
        <f t="shared" si="34"/>
        <v>0.96513075965130757</v>
      </c>
      <c r="L205" s="5">
        <f t="shared" si="35"/>
        <v>18624</v>
      </c>
      <c r="M205" s="5">
        <f t="shared" si="36"/>
        <v>0.46825034262220194</v>
      </c>
      <c r="N205" s="5">
        <f t="shared" si="37"/>
        <v>19744</v>
      </c>
      <c r="O205" s="5">
        <f t="shared" si="38"/>
        <v>0.70594543071607296</v>
      </c>
      <c r="S205" s="7">
        <v>38961</v>
      </c>
      <c r="T205" s="8">
        <f t="shared" si="30"/>
        <v>-3.7233114082882222</v>
      </c>
      <c r="U205" s="8">
        <f t="shared" si="31"/>
        <v>1.902564043048929</v>
      </c>
      <c r="V205" s="8">
        <f t="shared" si="32"/>
        <v>-1.1262984861787029</v>
      </c>
    </row>
    <row r="206" spans="1:22" x14ac:dyDescent="0.25">
      <c r="A206" s="5">
        <f t="shared" si="29"/>
        <v>1966</v>
      </c>
      <c r="B206" s="5" t="s">
        <v>438</v>
      </c>
      <c r="C206" s="4">
        <v>32118</v>
      </c>
      <c r="D206" s="4">
        <v>31040</v>
      </c>
      <c r="E206" s="4">
        <v>35044</v>
      </c>
      <c r="F206" s="4">
        <v>16414</v>
      </c>
      <c r="G206" s="4">
        <v>67162</v>
      </c>
      <c r="H206" s="4">
        <v>47454</v>
      </c>
      <c r="I206" s="5">
        <f t="shared" si="33"/>
        <v>1078</v>
      </c>
      <c r="K206" s="5">
        <f t="shared" si="34"/>
        <v>0.96643626626813628</v>
      </c>
      <c r="L206" s="5">
        <f t="shared" si="35"/>
        <v>18630</v>
      </c>
      <c r="M206" s="5">
        <f t="shared" si="36"/>
        <v>0.46838260472548798</v>
      </c>
      <c r="N206" s="5">
        <f t="shared" si="37"/>
        <v>19708</v>
      </c>
      <c r="O206" s="5">
        <f t="shared" si="38"/>
        <v>0.70656025728834759</v>
      </c>
      <c r="S206" s="7">
        <v>38991</v>
      </c>
      <c r="T206" s="8">
        <f t="shared" si="30"/>
        <v>-3.7548037310983884</v>
      </c>
      <c r="U206" s="8">
        <f t="shared" si="31"/>
        <v>2.0156976654223175</v>
      </c>
      <c r="V206" s="8">
        <f t="shared" si="32"/>
        <v>-1.0932710567927151</v>
      </c>
    </row>
    <row r="207" spans="1:22" x14ac:dyDescent="0.25">
      <c r="A207" s="5">
        <f t="shared" si="29"/>
        <v>1966</v>
      </c>
      <c r="B207" s="5" t="s">
        <v>439</v>
      </c>
      <c r="C207" s="4">
        <v>32116</v>
      </c>
      <c r="D207" s="4">
        <v>31057</v>
      </c>
      <c r="E207" s="4">
        <v>35063</v>
      </c>
      <c r="F207" s="4">
        <v>16526</v>
      </c>
      <c r="G207" s="4">
        <v>67179</v>
      </c>
      <c r="H207" s="4">
        <v>47583</v>
      </c>
      <c r="I207" s="5">
        <f t="shared" si="33"/>
        <v>1059</v>
      </c>
      <c r="K207" s="5">
        <f t="shared" si="34"/>
        <v>0.96702578154191055</v>
      </c>
      <c r="L207" s="5">
        <f t="shared" si="35"/>
        <v>18537</v>
      </c>
      <c r="M207" s="5">
        <f t="shared" si="36"/>
        <v>0.47132304708667255</v>
      </c>
      <c r="N207" s="5">
        <f t="shared" si="37"/>
        <v>19596</v>
      </c>
      <c r="O207" s="5">
        <f t="shared" si="38"/>
        <v>0.70830170142455229</v>
      </c>
      <c r="S207" s="7">
        <v>39022</v>
      </c>
      <c r="T207" s="8">
        <f t="shared" si="30"/>
        <v>-3.5007061678446409</v>
      </c>
      <c r="U207" s="8">
        <f t="shared" si="31"/>
        <v>1.8381490253614883</v>
      </c>
      <c r="V207" s="8">
        <f t="shared" si="32"/>
        <v>-1.0284442535716161</v>
      </c>
    </row>
    <row r="208" spans="1:22" x14ac:dyDescent="0.25">
      <c r="A208" s="5">
        <f t="shared" si="29"/>
        <v>1966</v>
      </c>
      <c r="B208" s="5" t="s">
        <v>440</v>
      </c>
      <c r="C208" s="4">
        <v>32127</v>
      </c>
      <c r="D208" s="4">
        <v>31071</v>
      </c>
      <c r="E208" s="4">
        <v>35085</v>
      </c>
      <c r="F208" s="4">
        <v>16459</v>
      </c>
      <c r="G208" s="4">
        <v>67212</v>
      </c>
      <c r="H208" s="4">
        <v>47530</v>
      </c>
      <c r="I208" s="5">
        <f t="shared" si="33"/>
        <v>1056</v>
      </c>
      <c r="K208" s="5">
        <f t="shared" si="34"/>
        <v>0.96713045102250439</v>
      </c>
      <c r="L208" s="5">
        <f t="shared" si="35"/>
        <v>18626</v>
      </c>
      <c r="M208" s="5">
        <f t="shared" si="36"/>
        <v>0.46911785663388911</v>
      </c>
      <c r="N208" s="5">
        <f t="shared" si="37"/>
        <v>19682</v>
      </c>
      <c r="O208" s="5">
        <f t="shared" si="38"/>
        <v>0.70716538713325006</v>
      </c>
      <c r="S208" s="7">
        <v>39052</v>
      </c>
      <c r="T208" s="8">
        <f t="shared" si="30"/>
        <v>-3.2374871262570384</v>
      </c>
      <c r="U208" s="8">
        <f t="shared" si="31"/>
        <v>1.9013927284790633</v>
      </c>
      <c r="V208" s="8">
        <f t="shared" si="32"/>
        <v>-0.85287924244958224</v>
      </c>
    </row>
    <row r="209" spans="1:22" x14ac:dyDescent="0.25">
      <c r="A209" s="5">
        <f t="shared" si="29"/>
        <v>1967</v>
      </c>
      <c r="B209" s="5" t="s">
        <v>441</v>
      </c>
      <c r="C209" s="4">
        <v>32167</v>
      </c>
      <c r="D209" s="4">
        <v>31150</v>
      </c>
      <c r="E209" s="4">
        <v>35108</v>
      </c>
      <c r="F209" s="4">
        <v>16370</v>
      </c>
      <c r="G209" s="4">
        <v>67275</v>
      </c>
      <c r="H209" s="4">
        <v>47520</v>
      </c>
      <c r="I209" s="5">
        <f t="shared" si="33"/>
        <v>1017</v>
      </c>
      <c r="K209" s="5">
        <f t="shared" si="34"/>
        <v>0.9683837473186806</v>
      </c>
      <c r="L209" s="5">
        <f t="shared" si="35"/>
        <v>18738</v>
      </c>
      <c r="M209" s="5">
        <f t="shared" si="36"/>
        <v>0.46627549276518171</v>
      </c>
      <c r="N209" s="5">
        <f t="shared" si="37"/>
        <v>19755</v>
      </c>
      <c r="O209" s="5">
        <f t="shared" si="38"/>
        <v>0.70635451505016722</v>
      </c>
      <c r="S209" s="7">
        <v>39083</v>
      </c>
      <c r="T209" s="8">
        <f t="shared" si="30"/>
        <v>-2.6290851234884931</v>
      </c>
      <c r="U209" s="8">
        <f t="shared" si="31"/>
        <v>2.0546841827087285</v>
      </c>
      <c r="V209" s="8">
        <f t="shared" si="32"/>
        <v>-0.45600814310397025</v>
      </c>
    </row>
    <row r="210" spans="1:22" x14ac:dyDescent="0.25">
      <c r="A210" s="5">
        <f t="shared" ref="A210:A273" si="39">A198+1</f>
        <v>1967</v>
      </c>
      <c r="B210" s="5" t="s">
        <v>442</v>
      </c>
      <c r="C210" s="4">
        <v>32189</v>
      </c>
      <c r="D210" s="4">
        <v>31103</v>
      </c>
      <c r="E210" s="4">
        <v>35129</v>
      </c>
      <c r="F210" s="4">
        <v>16400</v>
      </c>
      <c r="G210" s="4">
        <v>67318</v>
      </c>
      <c r="H210" s="4">
        <v>47503</v>
      </c>
      <c r="I210" s="5">
        <f t="shared" si="33"/>
        <v>1086</v>
      </c>
      <c r="K210" s="5">
        <f t="shared" si="34"/>
        <v>0.96626176644195227</v>
      </c>
      <c r="L210" s="5">
        <f t="shared" si="35"/>
        <v>18729</v>
      </c>
      <c r="M210" s="5">
        <f t="shared" si="36"/>
        <v>0.46685075009251614</v>
      </c>
      <c r="N210" s="5">
        <f t="shared" si="37"/>
        <v>19815</v>
      </c>
      <c r="O210" s="5">
        <f t="shared" si="38"/>
        <v>0.70565079176446122</v>
      </c>
      <c r="S210" s="7">
        <v>39114</v>
      </c>
      <c r="T210" s="8">
        <f t="shared" si="30"/>
        <v>-2.7067088954009124</v>
      </c>
      <c r="U210" s="8">
        <f t="shared" si="31"/>
        <v>1.5896185600438391</v>
      </c>
      <c r="V210" s="8">
        <f t="shared" si="32"/>
        <v>-0.70568449584737747</v>
      </c>
    </row>
    <row r="211" spans="1:22" x14ac:dyDescent="0.25">
      <c r="A211" s="5">
        <f t="shared" si="39"/>
        <v>1967</v>
      </c>
      <c r="B211" s="5" t="s">
        <v>443</v>
      </c>
      <c r="C211" s="4">
        <v>32200</v>
      </c>
      <c r="D211" s="4">
        <v>31109</v>
      </c>
      <c r="E211" s="4">
        <v>35148</v>
      </c>
      <c r="F211" s="4">
        <v>16366</v>
      </c>
      <c r="G211" s="4">
        <v>67348</v>
      </c>
      <c r="H211" s="4">
        <v>47475</v>
      </c>
      <c r="I211" s="5">
        <f t="shared" si="33"/>
        <v>1091</v>
      </c>
      <c r="K211" s="5">
        <f t="shared" si="34"/>
        <v>0.96611801242236028</v>
      </c>
      <c r="L211" s="5">
        <f t="shared" si="35"/>
        <v>18782</v>
      </c>
      <c r="M211" s="5">
        <f t="shared" si="36"/>
        <v>0.46563104586320703</v>
      </c>
      <c r="N211" s="5">
        <f t="shared" si="37"/>
        <v>19873</v>
      </c>
      <c r="O211" s="5">
        <f t="shared" si="38"/>
        <v>0.70492071034032189</v>
      </c>
      <c r="S211" s="7">
        <v>39142</v>
      </c>
      <c r="T211" s="8">
        <f t="shared" si="30"/>
        <v>-2.8920591356409635</v>
      </c>
      <c r="U211" s="8">
        <f t="shared" si="31"/>
        <v>1.6427580629182217</v>
      </c>
      <c r="V211" s="8">
        <f t="shared" si="32"/>
        <v>-0.78043747914432759</v>
      </c>
    </row>
    <row r="212" spans="1:22" x14ac:dyDescent="0.25">
      <c r="A212" s="5">
        <f t="shared" si="39"/>
        <v>1967</v>
      </c>
      <c r="B212" s="5" t="s">
        <v>444</v>
      </c>
      <c r="C212" s="4">
        <v>32192</v>
      </c>
      <c r="D212" s="4">
        <v>31163</v>
      </c>
      <c r="E212" s="4">
        <v>35165</v>
      </c>
      <c r="F212" s="4">
        <v>16473</v>
      </c>
      <c r="G212" s="4">
        <v>67357</v>
      </c>
      <c r="H212" s="4">
        <v>47636</v>
      </c>
      <c r="I212" s="5">
        <f t="shared" si="33"/>
        <v>1029</v>
      </c>
      <c r="K212" s="5">
        <f t="shared" si="34"/>
        <v>0.96803553677932408</v>
      </c>
      <c r="L212" s="5">
        <f t="shared" si="35"/>
        <v>18692</v>
      </c>
      <c r="M212" s="5">
        <f t="shared" si="36"/>
        <v>0.46844874164652356</v>
      </c>
      <c r="N212" s="5">
        <f t="shared" si="37"/>
        <v>19721</v>
      </c>
      <c r="O212" s="5">
        <f t="shared" si="38"/>
        <v>0.70721677034309727</v>
      </c>
      <c r="S212" s="7">
        <v>39173</v>
      </c>
      <c r="T212" s="8">
        <f t="shared" si="30"/>
        <v>-3.0323711601656007</v>
      </c>
      <c r="U212" s="8">
        <f t="shared" si="31"/>
        <v>1.2411870392397713</v>
      </c>
      <c r="V212" s="8">
        <f t="shared" si="32"/>
        <v>-1.0394191281414216</v>
      </c>
    </row>
    <row r="213" spans="1:22" x14ac:dyDescent="0.25">
      <c r="A213" s="5">
        <f t="shared" si="39"/>
        <v>1967</v>
      </c>
      <c r="B213" s="5" t="s">
        <v>445</v>
      </c>
      <c r="C213" s="4">
        <v>32209</v>
      </c>
      <c r="D213" s="4">
        <v>31119</v>
      </c>
      <c r="E213" s="4">
        <v>35189</v>
      </c>
      <c r="F213" s="4">
        <v>16468</v>
      </c>
      <c r="G213" s="4">
        <v>67398</v>
      </c>
      <c r="H213" s="4">
        <v>47587</v>
      </c>
      <c r="I213" s="5">
        <f t="shared" si="33"/>
        <v>1090</v>
      </c>
      <c r="K213" s="5">
        <f t="shared" si="34"/>
        <v>0.96615852711974914</v>
      </c>
      <c r="L213" s="5">
        <f t="shared" si="35"/>
        <v>18721</v>
      </c>
      <c r="M213" s="5">
        <f t="shared" si="36"/>
        <v>0.46798715507687061</v>
      </c>
      <c r="N213" s="5">
        <f t="shared" si="37"/>
        <v>19811</v>
      </c>
      <c r="O213" s="5">
        <f t="shared" si="38"/>
        <v>0.70605952698893137</v>
      </c>
      <c r="S213" s="7">
        <v>39203</v>
      </c>
      <c r="T213" s="8">
        <f t="shared" si="30"/>
        <v>-3.2507362211015591</v>
      </c>
      <c r="U213" s="8">
        <f t="shared" si="31"/>
        <v>1.616435106653856</v>
      </c>
      <c r="V213" s="8">
        <f t="shared" si="32"/>
        <v>-0.99070390533306951</v>
      </c>
    </row>
    <row r="214" spans="1:22" x14ac:dyDescent="0.25">
      <c r="A214" s="5">
        <f t="shared" si="39"/>
        <v>1967</v>
      </c>
      <c r="B214" s="5" t="s">
        <v>446</v>
      </c>
      <c r="C214" s="4">
        <v>32257</v>
      </c>
      <c r="D214" s="4">
        <v>31171</v>
      </c>
      <c r="E214" s="4">
        <v>35218</v>
      </c>
      <c r="F214" s="4">
        <v>16606</v>
      </c>
      <c r="G214" s="4">
        <v>67475</v>
      </c>
      <c r="H214" s="4">
        <v>47777</v>
      </c>
      <c r="I214" s="5">
        <f t="shared" si="33"/>
        <v>1086</v>
      </c>
      <c r="K214" s="5">
        <f t="shared" si="34"/>
        <v>0.96633288898533654</v>
      </c>
      <c r="L214" s="5">
        <f t="shared" si="35"/>
        <v>18612</v>
      </c>
      <c r="M214" s="5">
        <f t="shared" si="36"/>
        <v>0.47152024532909309</v>
      </c>
      <c r="N214" s="5">
        <f t="shared" si="37"/>
        <v>19698</v>
      </c>
      <c r="O214" s="5">
        <f t="shared" si="38"/>
        <v>0.70806965542793632</v>
      </c>
      <c r="S214" s="7">
        <v>39234</v>
      </c>
      <c r="T214" s="8">
        <f t="shared" si="30"/>
        <v>-3.4444596919472299</v>
      </c>
      <c r="U214" s="8">
        <f t="shared" si="31"/>
        <v>1.559551204543373</v>
      </c>
      <c r="V214" s="8">
        <f t="shared" si="32"/>
        <v>-1.1221026881846514</v>
      </c>
    </row>
    <row r="215" spans="1:22" x14ac:dyDescent="0.25">
      <c r="A215" s="5">
        <f t="shared" si="39"/>
        <v>1967</v>
      </c>
      <c r="B215" s="5" t="s">
        <v>447</v>
      </c>
      <c r="C215" s="4">
        <v>32335</v>
      </c>
      <c r="D215" s="4">
        <v>31255</v>
      </c>
      <c r="E215" s="4">
        <v>35244</v>
      </c>
      <c r="F215" s="4">
        <v>16678</v>
      </c>
      <c r="G215" s="4">
        <v>67579</v>
      </c>
      <c r="H215" s="4">
        <v>47933</v>
      </c>
      <c r="I215" s="5">
        <f t="shared" si="33"/>
        <v>1080</v>
      </c>
      <c r="K215" s="5">
        <f t="shared" si="34"/>
        <v>0.96659965981134988</v>
      </c>
      <c r="L215" s="5">
        <f t="shared" si="35"/>
        <v>18566</v>
      </c>
      <c r="M215" s="5">
        <f t="shared" si="36"/>
        <v>0.4732152990579957</v>
      </c>
      <c r="N215" s="5">
        <f t="shared" si="37"/>
        <v>19646</v>
      </c>
      <c r="O215" s="5">
        <f t="shared" si="38"/>
        <v>0.70928838840468189</v>
      </c>
      <c r="S215" s="7">
        <v>39264</v>
      </c>
      <c r="T215" s="8">
        <f t="shared" si="30"/>
        <v>-3.5119798357754237</v>
      </c>
      <c r="U215" s="8">
        <f t="shared" si="31"/>
        <v>1.7453429860279066</v>
      </c>
      <c r="V215" s="8">
        <f t="shared" si="32"/>
        <v>-1.0782089570561129</v>
      </c>
    </row>
    <row r="216" spans="1:22" x14ac:dyDescent="0.25">
      <c r="A216" s="5">
        <f t="shared" si="39"/>
        <v>1967</v>
      </c>
      <c r="B216" s="5" t="s">
        <v>448</v>
      </c>
      <c r="C216" s="4">
        <v>32456</v>
      </c>
      <c r="D216" s="4">
        <v>31314</v>
      </c>
      <c r="E216" s="4">
        <v>35332</v>
      </c>
      <c r="F216" s="4">
        <v>16812</v>
      </c>
      <c r="G216" s="4">
        <v>67788</v>
      </c>
      <c r="H216" s="4">
        <v>48126</v>
      </c>
      <c r="I216" s="5">
        <f t="shared" si="33"/>
        <v>1142</v>
      </c>
      <c r="K216" s="5">
        <f t="shared" si="34"/>
        <v>0.96481390189795413</v>
      </c>
      <c r="L216" s="5">
        <f t="shared" si="35"/>
        <v>18520</v>
      </c>
      <c r="M216" s="5">
        <f t="shared" si="36"/>
        <v>0.47582927657647456</v>
      </c>
      <c r="N216" s="5">
        <f t="shared" si="37"/>
        <v>19662</v>
      </c>
      <c r="O216" s="5">
        <f t="shared" si="38"/>
        <v>0.70994866348026198</v>
      </c>
      <c r="S216" s="7">
        <v>39295</v>
      </c>
      <c r="T216" s="8">
        <f t="shared" si="30"/>
        <v>-3.6690991415505447</v>
      </c>
      <c r="U216" s="8">
        <f t="shared" si="31"/>
        <v>1.9051285606959651</v>
      </c>
      <c r="V216" s="8">
        <f t="shared" si="32"/>
        <v>-1.0924551262442159</v>
      </c>
    </row>
    <row r="217" spans="1:22" x14ac:dyDescent="0.25">
      <c r="A217" s="5">
        <f t="shared" si="39"/>
        <v>1967</v>
      </c>
      <c r="B217" s="5" t="s">
        <v>449</v>
      </c>
      <c r="C217" s="4">
        <v>32541</v>
      </c>
      <c r="D217" s="4">
        <v>31359</v>
      </c>
      <c r="E217" s="4">
        <v>35367</v>
      </c>
      <c r="F217" s="4">
        <v>16891</v>
      </c>
      <c r="G217" s="4">
        <v>67908</v>
      </c>
      <c r="H217" s="4">
        <v>48250</v>
      </c>
      <c r="I217" s="5">
        <f t="shared" si="33"/>
        <v>1182</v>
      </c>
      <c r="K217" s="5">
        <f t="shared" si="34"/>
        <v>0.9636765926062506</v>
      </c>
      <c r="L217" s="5">
        <f t="shared" si="35"/>
        <v>18476</v>
      </c>
      <c r="M217" s="5">
        <f t="shared" si="36"/>
        <v>0.47759210563519666</v>
      </c>
      <c r="N217" s="5">
        <f t="shared" si="37"/>
        <v>19658</v>
      </c>
      <c r="O217" s="5">
        <f t="shared" si="38"/>
        <v>0.71052011545031513</v>
      </c>
      <c r="S217" s="7">
        <v>39326</v>
      </c>
      <c r="T217" s="8">
        <f t="shared" si="30"/>
        <v>-3.7443654155001225</v>
      </c>
      <c r="U217" s="8">
        <f t="shared" si="31"/>
        <v>1.8026427714053068</v>
      </c>
      <c r="V217" s="8">
        <f t="shared" si="32"/>
        <v>-1.1777662685734154</v>
      </c>
    </row>
    <row r="218" spans="1:22" x14ac:dyDescent="0.25">
      <c r="A218" s="5">
        <f t="shared" si="39"/>
        <v>1967</v>
      </c>
      <c r="B218" s="5" t="s">
        <v>450</v>
      </c>
      <c r="C218" s="4">
        <v>32573</v>
      </c>
      <c r="D218" s="4">
        <v>31425</v>
      </c>
      <c r="E218" s="4">
        <v>35400</v>
      </c>
      <c r="F218" s="4">
        <v>17023</v>
      </c>
      <c r="G218" s="4">
        <v>67973</v>
      </c>
      <c r="H218" s="4">
        <v>48448</v>
      </c>
      <c r="I218" s="5">
        <f t="shared" si="33"/>
        <v>1148</v>
      </c>
      <c r="K218" s="5">
        <f t="shared" si="34"/>
        <v>0.96475608632916832</v>
      </c>
      <c r="L218" s="5">
        <f t="shared" si="35"/>
        <v>18377</v>
      </c>
      <c r="M218" s="5">
        <f t="shared" si="36"/>
        <v>0.48087570621468928</v>
      </c>
      <c r="N218" s="5">
        <f t="shared" si="37"/>
        <v>19525</v>
      </c>
      <c r="O218" s="5">
        <f t="shared" si="38"/>
        <v>0.7127535933385315</v>
      </c>
      <c r="S218" s="7">
        <v>39356</v>
      </c>
      <c r="T218" s="8">
        <f t="shared" si="30"/>
        <v>-3.8263909478214724</v>
      </c>
      <c r="U218" s="8">
        <f t="shared" si="31"/>
        <v>1.6038922457739413</v>
      </c>
      <c r="V218" s="8">
        <f t="shared" si="32"/>
        <v>-1.3109621291121591</v>
      </c>
    </row>
    <row r="219" spans="1:22" x14ac:dyDescent="0.25">
      <c r="A219" s="5">
        <f t="shared" si="39"/>
        <v>1967</v>
      </c>
      <c r="B219" s="5" t="s">
        <v>451</v>
      </c>
      <c r="C219" s="4">
        <v>32601</v>
      </c>
      <c r="D219" s="4">
        <v>31436</v>
      </c>
      <c r="E219" s="4">
        <v>35435</v>
      </c>
      <c r="F219" s="4">
        <v>16971</v>
      </c>
      <c r="G219" s="4">
        <v>68036</v>
      </c>
      <c r="H219" s="4">
        <v>48407</v>
      </c>
      <c r="I219" s="5">
        <f t="shared" si="33"/>
        <v>1165</v>
      </c>
      <c r="K219" s="5">
        <f t="shared" si="34"/>
        <v>0.96426489984969788</v>
      </c>
      <c r="L219" s="5">
        <f t="shared" si="35"/>
        <v>18464</v>
      </c>
      <c r="M219" s="5">
        <f t="shared" si="36"/>
        <v>0.47893325807817128</v>
      </c>
      <c r="N219" s="5">
        <f t="shared" si="37"/>
        <v>19629</v>
      </c>
      <c r="O219" s="5">
        <f t="shared" si="38"/>
        <v>0.71149097536598271</v>
      </c>
      <c r="S219" s="7">
        <v>39387</v>
      </c>
      <c r="T219" s="8">
        <f t="shared" si="30"/>
        <v>-3.5883906548272186</v>
      </c>
      <c r="U219" s="8">
        <f t="shared" si="31"/>
        <v>1.8638468950468321</v>
      </c>
      <c r="V219" s="8">
        <f t="shared" si="32"/>
        <v>-1.0603028607961327</v>
      </c>
    </row>
    <row r="220" spans="1:22" x14ac:dyDescent="0.25">
      <c r="A220" s="5">
        <f t="shared" si="39"/>
        <v>1967</v>
      </c>
      <c r="B220" s="5" t="s">
        <v>452</v>
      </c>
      <c r="C220" s="4">
        <v>32633</v>
      </c>
      <c r="D220" s="4">
        <v>31476</v>
      </c>
      <c r="E220" s="4">
        <v>35469</v>
      </c>
      <c r="F220" s="4">
        <v>17074</v>
      </c>
      <c r="G220" s="4">
        <v>68102</v>
      </c>
      <c r="H220" s="4">
        <v>48550</v>
      </c>
      <c r="I220" s="5">
        <f t="shared" si="33"/>
        <v>1157</v>
      </c>
      <c r="K220" s="5">
        <f t="shared" si="34"/>
        <v>0.96454509239113784</v>
      </c>
      <c r="L220" s="5">
        <f t="shared" si="35"/>
        <v>18395</v>
      </c>
      <c r="M220" s="5">
        <f t="shared" si="36"/>
        <v>0.48137810482393073</v>
      </c>
      <c r="N220" s="5">
        <f t="shared" si="37"/>
        <v>19552</v>
      </c>
      <c r="O220" s="5">
        <f t="shared" si="38"/>
        <v>0.712901236380723</v>
      </c>
      <c r="S220" s="7">
        <v>39417</v>
      </c>
      <c r="T220" s="8">
        <f t="shared" si="30"/>
        <v>-3.2882459248081024</v>
      </c>
      <c r="U220" s="8">
        <f t="shared" si="31"/>
        <v>1.8765140657870925</v>
      </c>
      <c r="V220" s="8">
        <f t="shared" si="32"/>
        <v>-0.88678431465064878</v>
      </c>
    </row>
    <row r="221" spans="1:22" x14ac:dyDescent="0.25">
      <c r="A221" s="5">
        <f t="shared" si="39"/>
        <v>1968</v>
      </c>
      <c r="B221" s="5" t="s">
        <v>453</v>
      </c>
      <c r="C221" s="4">
        <v>32667</v>
      </c>
      <c r="D221" s="4">
        <v>31468</v>
      </c>
      <c r="E221" s="4">
        <v>35503</v>
      </c>
      <c r="F221" s="4">
        <v>16724</v>
      </c>
      <c r="G221" s="4">
        <v>68170</v>
      </c>
      <c r="H221" s="4">
        <v>48192</v>
      </c>
      <c r="I221" s="5">
        <f t="shared" si="33"/>
        <v>1199</v>
      </c>
      <c r="K221" s="5">
        <f t="shared" si="34"/>
        <v>0.96329629289497043</v>
      </c>
      <c r="L221" s="5">
        <f t="shared" si="35"/>
        <v>18779</v>
      </c>
      <c r="M221" s="5">
        <f t="shared" si="36"/>
        <v>0.4710587837647523</v>
      </c>
      <c r="N221" s="5">
        <f t="shared" si="37"/>
        <v>19978</v>
      </c>
      <c r="O221" s="5">
        <f t="shared" si="38"/>
        <v>0.7069385360129089</v>
      </c>
      <c r="S221" s="7">
        <v>39448</v>
      </c>
      <c r="T221" s="8">
        <f t="shared" si="30"/>
        <v>-3.0202800942382839</v>
      </c>
      <c r="U221" s="8">
        <f t="shared" si="31"/>
        <v>2.1688400561299321</v>
      </c>
      <c r="V221" s="8">
        <f t="shared" si="32"/>
        <v>-0.6153642371031689</v>
      </c>
    </row>
    <row r="222" spans="1:22" x14ac:dyDescent="0.25">
      <c r="A222" s="5">
        <f t="shared" si="39"/>
        <v>1968</v>
      </c>
      <c r="B222" s="5" t="s">
        <v>454</v>
      </c>
      <c r="C222" s="4">
        <v>32696</v>
      </c>
      <c r="D222" s="4">
        <v>31526</v>
      </c>
      <c r="E222" s="4">
        <v>35536</v>
      </c>
      <c r="F222" s="4">
        <v>16934</v>
      </c>
      <c r="G222" s="4">
        <v>68232</v>
      </c>
      <c r="H222" s="4">
        <v>48460</v>
      </c>
      <c r="I222" s="5">
        <f t="shared" si="33"/>
        <v>1170</v>
      </c>
      <c r="K222" s="5">
        <f t="shared" si="34"/>
        <v>0.9642158062148275</v>
      </c>
      <c r="L222" s="5">
        <f t="shared" si="35"/>
        <v>18602</v>
      </c>
      <c r="M222" s="5">
        <f t="shared" si="36"/>
        <v>0.47653084196307971</v>
      </c>
      <c r="N222" s="5">
        <f t="shared" si="37"/>
        <v>19772</v>
      </c>
      <c r="O222" s="5">
        <f t="shared" si="38"/>
        <v>0.71022394184546844</v>
      </c>
      <c r="S222" s="7">
        <v>39479</v>
      </c>
      <c r="T222" s="8">
        <f t="shared" si="30"/>
        <v>-3.1767253529837647</v>
      </c>
      <c r="U222" s="8">
        <f t="shared" si="31"/>
        <v>1.9449157580794834</v>
      </c>
      <c r="V222" s="8">
        <f t="shared" si="32"/>
        <v>-0.80048111209936967</v>
      </c>
    </row>
    <row r="223" spans="1:22" x14ac:dyDescent="0.25">
      <c r="A223" s="5">
        <f t="shared" si="39"/>
        <v>1968</v>
      </c>
      <c r="B223" s="5" t="s">
        <v>455</v>
      </c>
      <c r="C223" s="4">
        <v>32724</v>
      </c>
      <c r="D223" s="4">
        <v>31531</v>
      </c>
      <c r="E223" s="4">
        <v>35569</v>
      </c>
      <c r="F223" s="4">
        <v>17006</v>
      </c>
      <c r="G223" s="4">
        <v>68293</v>
      </c>
      <c r="H223" s="4">
        <v>48537</v>
      </c>
      <c r="I223" s="5">
        <f t="shared" si="33"/>
        <v>1193</v>
      </c>
      <c r="K223" s="5">
        <f t="shared" si="34"/>
        <v>0.96354357657988021</v>
      </c>
      <c r="L223" s="5">
        <f t="shared" si="35"/>
        <v>18563</v>
      </c>
      <c r="M223" s="5">
        <f t="shared" si="36"/>
        <v>0.47811296353566307</v>
      </c>
      <c r="N223" s="5">
        <f t="shared" si="37"/>
        <v>19756</v>
      </c>
      <c r="O223" s="5">
        <f t="shared" si="38"/>
        <v>0.71071705738509072</v>
      </c>
      <c r="S223" s="7">
        <v>39508</v>
      </c>
      <c r="T223" s="8">
        <f t="shared" si="30"/>
        <v>-3.2198340234397147</v>
      </c>
      <c r="U223" s="8">
        <f t="shared" si="31"/>
        <v>2.2837738708913617</v>
      </c>
      <c r="V223" s="8">
        <f t="shared" si="32"/>
        <v>-0.67239231912309161</v>
      </c>
    </row>
    <row r="224" spans="1:22" x14ac:dyDescent="0.25">
      <c r="A224" s="5">
        <f t="shared" si="39"/>
        <v>1968</v>
      </c>
      <c r="B224" s="5" t="s">
        <v>456</v>
      </c>
      <c r="C224" s="4">
        <v>32754</v>
      </c>
      <c r="D224" s="4">
        <v>31579</v>
      </c>
      <c r="E224" s="4">
        <v>35602</v>
      </c>
      <c r="F224" s="4">
        <v>16991</v>
      </c>
      <c r="G224" s="4">
        <v>68356</v>
      </c>
      <c r="H224" s="4">
        <v>48570</v>
      </c>
      <c r="I224" s="5">
        <f t="shared" si="33"/>
        <v>1175</v>
      </c>
      <c r="K224" s="5">
        <f t="shared" si="34"/>
        <v>0.96412651889845513</v>
      </c>
      <c r="L224" s="5">
        <f t="shared" si="35"/>
        <v>18611</v>
      </c>
      <c r="M224" s="5">
        <f t="shared" si="36"/>
        <v>0.47724846918712432</v>
      </c>
      <c r="N224" s="5">
        <f t="shared" si="37"/>
        <v>19786</v>
      </c>
      <c r="O224" s="5">
        <f t="shared" si="38"/>
        <v>0.71054479489730238</v>
      </c>
      <c r="S224" s="7">
        <v>39539</v>
      </c>
      <c r="T224" s="8">
        <f t="shared" si="30"/>
        <v>-3.5621760141731276</v>
      </c>
      <c r="U224" s="8">
        <f t="shared" si="31"/>
        <v>2.2599987288449372</v>
      </c>
      <c r="V224" s="8">
        <f t="shared" si="32"/>
        <v>-0.87260754714135658</v>
      </c>
    </row>
    <row r="225" spans="1:22" x14ac:dyDescent="0.25">
      <c r="A225" s="5">
        <f t="shared" si="39"/>
        <v>1968</v>
      </c>
      <c r="B225" s="5" t="s">
        <v>457</v>
      </c>
      <c r="C225" s="4">
        <v>32782</v>
      </c>
      <c r="D225" s="4">
        <v>31574</v>
      </c>
      <c r="E225" s="4">
        <v>35636</v>
      </c>
      <c r="F225" s="4">
        <v>17223</v>
      </c>
      <c r="G225" s="4">
        <v>68418</v>
      </c>
      <c r="H225" s="4">
        <v>48797</v>
      </c>
      <c r="I225" s="5">
        <f t="shared" si="33"/>
        <v>1208</v>
      </c>
      <c r="K225" s="5">
        <f t="shared" si="34"/>
        <v>0.96315050942590441</v>
      </c>
      <c r="L225" s="5">
        <f t="shared" si="35"/>
        <v>18413</v>
      </c>
      <c r="M225" s="5">
        <f t="shared" si="36"/>
        <v>0.48330340105511282</v>
      </c>
      <c r="N225" s="5">
        <f t="shared" si="37"/>
        <v>19621</v>
      </c>
      <c r="O225" s="5">
        <f t="shared" si="38"/>
        <v>0.71321874360548398</v>
      </c>
      <c r="S225" s="7">
        <v>39569</v>
      </c>
      <c r="T225" s="8">
        <f t="shared" si="30"/>
        <v>-3.6940701072744782</v>
      </c>
      <c r="U225" s="8">
        <f t="shared" si="31"/>
        <v>2.4065162484455009</v>
      </c>
      <c r="V225" s="8">
        <f t="shared" si="32"/>
        <v>-0.88150479530495585</v>
      </c>
    </row>
    <row r="226" spans="1:22" x14ac:dyDescent="0.25">
      <c r="A226" s="5">
        <f t="shared" si="39"/>
        <v>1968</v>
      </c>
      <c r="B226" s="5" t="s">
        <v>458</v>
      </c>
      <c r="C226" s="4">
        <v>32801</v>
      </c>
      <c r="D226" s="4">
        <v>31630</v>
      </c>
      <c r="E226" s="4">
        <v>35672</v>
      </c>
      <c r="F226" s="4">
        <v>17219</v>
      </c>
      <c r="G226" s="4">
        <v>68473</v>
      </c>
      <c r="H226" s="4">
        <v>48849</v>
      </c>
      <c r="I226" s="5">
        <f t="shared" si="33"/>
        <v>1171</v>
      </c>
      <c r="K226" s="5">
        <f t="shared" si="34"/>
        <v>0.96429986890643582</v>
      </c>
      <c r="L226" s="5">
        <f t="shared" si="35"/>
        <v>18453</v>
      </c>
      <c r="M226" s="5">
        <f t="shared" si="36"/>
        <v>0.48270352096882707</v>
      </c>
      <c r="N226" s="5">
        <f t="shared" si="37"/>
        <v>19624</v>
      </c>
      <c r="O226" s="5">
        <f t="shared" si="38"/>
        <v>0.71340528383450408</v>
      </c>
      <c r="S226" s="7">
        <v>39600</v>
      </c>
      <c r="T226" s="8">
        <f t="shared" si="30"/>
        <v>-3.6627799900282683</v>
      </c>
      <c r="U226" s="8">
        <f t="shared" si="31"/>
        <v>2.5195137816518094</v>
      </c>
      <c r="V226" s="8">
        <f t="shared" si="32"/>
        <v>-0.81425313001709099</v>
      </c>
    </row>
    <row r="227" spans="1:22" x14ac:dyDescent="0.25">
      <c r="A227" s="5">
        <f t="shared" si="39"/>
        <v>1968</v>
      </c>
      <c r="B227" s="5" t="s">
        <v>459</v>
      </c>
      <c r="C227" s="4">
        <v>32814</v>
      </c>
      <c r="D227" s="4">
        <v>31622</v>
      </c>
      <c r="E227" s="4">
        <v>35708</v>
      </c>
      <c r="F227" s="4">
        <v>17139</v>
      </c>
      <c r="G227" s="4">
        <v>68522</v>
      </c>
      <c r="H227" s="4">
        <v>48761</v>
      </c>
      <c r="I227" s="5">
        <f t="shared" si="33"/>
        <v>1192</v>
      </c>
      <c r="K227" s="5">
        <f t="shared" si="34"/>
        <v>0.9636740415676236</v>
      </c>
      <c r="L227" s="5">
        <f t="shared" si="35"/>
        <v>18569</v>
      </c>
      <c r="M227" s="5">
        <f t="shared" si="36"/>
        <v>0.47997647585975134</v>
      </c>
      <c r="N227" s="5">
        <f t="shared" si="37"/>
        <v>19761</v>
      </c>
      <c r="O227" s="5">
        <f t="shared" si="38"/>
        <v>0.71161086950176589</v>
      </c>
      <c r="S227" s="7">
        <v>39630</v>
      </c>
      <c r="T227" s="8">
        <f t="shared" si="30"/>
        <v>-3.4572278871138598</v>
      </c>
      <c r="U227" s="8">
        <f t="shared" si="31"/>
        <v>2.2138720600075117</v>
      </c>
      <c r="V227" s="8">
        <f t="shared" si="32"/>
        <v>-0.83500331558731355</v>
      </c>
    </row>
    <row r="228" spans="1:22" x14ac:dyDescent="0.25">
      <c r="A228" s="5">
        <f t="shared" si="39"/>
        <v>1968</v>
      </c>
      <c r="B228" s="5" t="s">
        <v>460</v>
      </c>
      <c r="C228" s="4">
        <v>32822</v>
      </c>
      <c r="D228" s="4">
        <v>31632</v>
      </c>
      <c r="E228" s="4">
        <v>35735</v>
      </c>
      <c r="F228" s="4">
        <v>17050</v>
      </c>
      <c r="G228" s="4">
        <v>68557</v>
      </c>
      <c r="H228" s="4">
        <v>48682</v>
      </c>
      <c r="I228" s="5">
        <f t="shared" si="33"/>
        <v>1190</v>
      </c>
      <c r="K228" s="5">
        <f t="shared" si="34"/>
        <v>0.96374383035768696</v>
      </c>
      <c r="L228" s="5">
        <f t="shared" si="35"/>
        <v>18685</v>
      </c>
      <c r="M228" s="5">
        <f t="shared" si="36"/>
        <v>0.47712326850426751</v>
      </c>
      <c r="N228" s="5">
        <f t="shared" si="37"/>
        <v>19875</v>
      </c>
      <c r="O228" s="5">
        <f t="shared" si="38"/>
        <v>0.71009524920868761</v>
      </c>
      <c r="S228" s="7">
        <v>39661</v>
      </c>
      <c r="T228" s="8">
        <f t="shared" si="30"/>
        <v>-3.7031252092186633</v>
      </c>
      <c r="U228" s="8">
        <f t="shared" si="31"/>
        <v>2.5779186065803357</v>
      </c>
      <c r="V228" s="8">
        <f t="shared" si="32"/>
        <v>-0.80819768598753894</v>
      </c>
    </row>
    <row r="229" spans="1:22" x14ac:dyDescent="0.25">
      <c r="A229" s="5">
        <f t="shared" si="39"/>
        <v>1968</v>
      </c>
      <c r="B229" s="5" t="s">
        <v>461</v>
      </c>
      <c r="C229" s="4">
        <v>32846</v>
      </c>
      <c r="D229" s="4">
        <v>31603</v>
      </c>
      <c r="E229" s="4">
        <v>35761</v>
      </c>
      <c r="F229" s="4">
        <v>17183</v>
      </c>
      <c r="G229" s="4">
        <v>68607</v>
      </c>
      <c r="H229" s="4">
        <v>48786</v>
      </c>
      <c r="I229" s="5">
        <f t="shared" si="33"/>
        <v>1243</v>
      </c>
      <c r="K229" s="5">
        <f t="shared" si="34"/>
        <v>0.96215673141326186</v>
      </c>
      <c r="L229" s="5">
        <f t="shared" si="35"/>
        <v>18578</v>
      </c>
      <c r="M229" s="5">
        <f t="shared" si="36"/>
        <v>0.4804955118704734</v>
      </c>
      <c r="N229" s="5">
        <f t="shared" si="37"/>
        <v>19821</v>
      </c>
      <c r="O229" s="5">
        <f t="shared" si="38"/>
        <v>0.71109362018452926</v>
      </c>
      <c r="S229" s="7">
        <v>39692</v>
      </c>
      <c r="T229" s="8">
        <f t="shared" si="30"/>
        <v>-3.633642730620275</v>
      </c>
      <c r="U229" s="8">
        <f t="shared" si="31"/>
        <v>2.2484549209317097</v>
      </c>
      <c r="V229" s="8">
        <f t="shared" si="32"/>
        <v>-0.91351020862755306</v>
      </c>
    </row>
    <row r="230" spans="1:22" x14ac:dyDescent="0.25">
      <c r="A230" s="5">
        <f t="shared" si="39"/>
        <v>1968</v>
      </c>
      <c r="B230" s="5" t="s">
        <v>462</v>
      </c>
      <c r="C230" s="4">
        <v>32865</v>
      </c>
      <c r="D230" s="4">
        <v>31606</v>
      </c>
      <c r="E230" s="4">
        <v>35786</v>
      </c>
      <c r="F230" s="4">
        <v>17125</v>
      </c>
      <c r="G230" s="4">
        <v>68651</v>
      </c>
      <c r="H230" s="4">
        <v>48731</v>
      </c>
      <c r="I230" s="5">
        <f t="shared" si="33"/>
        <v>1259</v>
      </c>
      <c r="K230" s="5">
        <f t="shared" si="34"/>
        <v>0.96169176935950096</v>
      </c>
      <c r="L230" s="5">
        <f t="shared" si="35"/>
        <v>18661</v>
      </c>
      <c r="M230" s="5">
        <f t="shared" si="36"/>
        <v>0.47853909350025148</v>
      </c>
      <c r="N230" s="5">
        <f t="shared" si="37"/>
        <v>19920</v>
      </c>
      <c r="O230" s="5">
        <f t="shared" si="38"/>
        <v>0.70983671031740248</v>
      </c>
      <c r="S230" s="7">
        <v>39722</v>
      </c>
      <c r="T230" s="8">
        <f t="shared" si="30"/>
        <v>-3.8182078582892172</v>
      </c>
      <c r="U230" s="8">
        <f t="shared" si="31"/>
        <v>2.350459192162873</v>
      </c>
      <c r="V230" s="8">
        <f t="shared" si="32"/>
        <v>-0.96863420032830916</v>
      </c>
    </row>
    <row r="231" spans="1:22" x14ac:dyDescent="0.25">
      <c r="A231" s="5">
        <f t="shared" si="39"/>
        <v>1968</v>
      </c>
      <c r="B231" s="5" t="s">
        <v>463</v>
      </c>
      <c r="C231" s="4">
        <v>32922</v>
      </c>
      <c r="D231" s="4">
        <v>31642</v>
      </c>
      <c r="E231" s="4">
        <v>35812</v>
      </c>
      <c r="F231" s="4">
        <v>17273</v>
      </c>
      <c r="G231" s="4">
        <v>68734</v>
      </c>
      <c r="H231" s="4">
        <v>48915</v>
      </c>
      <c r="I231" s="5">
        <f t="shared" si="33"/>
        <v>1280</v>
      </c>
      <c r="K231" s="5">
        <f t="shared" si="34"/>
        <v>0.96112022355871451</v>
      </c>
      <c r="L231" s="5">
        <f t="shared" si="35"/>
        <v>18539</v>
      </c>
      <c r="M231" s="5">
        <f t="shared" si="36"/>
        <v>0.48232436054953648</v>
      </c>
      <c r="N231" s="5">
        <f t="shared" si="37"/>
        <v>19819</v>
      </c>
      <c r="O231" s="5">
        <f t="shared" si="38"/>
        <v>0.71165653097448134</v>
      </c>
      <c r="S231" s="7">
        <v>39753</v>
      </c>
      <c r="T231" s="8">
        <f t="shared" si="30"/>
        <v>-3.9249691969973752</v>
      </c>
      <c r="U231" s="8">
        <f t="shared" si="31"/>
        <v>2.3808846967067869</v>
      </c>
      <c r="V231" s="8">
        <f t="shared" si="32"/>
        <v>-1.0135211077967914</v>
      </c>
    </row>
    <row r="232" spans="1:22" x14ac:dyDescent="0.25">
      <c r="A232" s="5">
        <f t="shared" si="39"/>
        <v>1968</v>
      </c>
      <c r="B232" s="5" t="s">
        <v>464</v>
      </c>
      <c r="C232" s="4">
        <v>32954</v>
      </c>
      <c r="D232" s="4">
        <v>31731</v>
      </c>
      <c r="E232" s="4">
        <v>35839</v>
      </c>
      <c r="F232" s="4">
        <v>17268</v>
      </c>
      <c r="G232" s="4">
        <v>68793</v>
      </c>
      <c r="H232" s="4">
        <v>48999</v>
      </c>
      <c r="I232" s="5">
        <f t="shared" si="33"/>
        <v>1223</v>
      </c>
      <c r="K232" s="5">
        <f t="shared" si="34"/>
        <v>0.9628876615888815</v>
      </c>
      <c r="L232" s="5">
        <f t="shared" si="35"/>
        <v>18571</v>
      </c>
      <c r="M232" s="5">
        <f t="shared" si="36"/>
        <v>0.48182147939395631</v>
      </c>
      <c r="N232" s="5">
        <f t="shared" si="37"/>
        <v>19794</v>
      </c>
      <c r="O232" s="5">
        <f t="shared" si="38"/>
        <v>0.7122672364920849</v>
      </c>
      <c r="S232" s="7">
        <v>39783</v>
      </c>
      <c r="T232" s="8">
        <f t="shared" si="30"/>
        <v>-4.2756650852841798</v>
      </c>
      <c r="U232" s="8">
        <f t="shared" si="31"/>
        <v>2.4217598632921957</v>
      </c>
      <c r="V232" s="8">
        <f t="shared" si="32"/>
        <v>-1.1859629782335961</v>
      </c>
    </row>
    <row r="233" spans="1:22" x14ac:dyDescent="0.25">
      <c r="A233" s="5">
        <f t="shared" si="39"/>
        <v>1969</v>
      </c>
      <c r="B233" s="5" t="s">
        <v>465</v>
      </c>
      <c r="C233" s="4">
        <v>32993</v>
      </c>
      <c r="D233" s="4">
        <v>31810</v>
      </c>
      <c r="E233" s="4">
        <v>35864</v>
      </c>
      <c r="F233" s="4">
        <v>17319</v>
      </c>
      <c r="G233" s="4">
        <v>68857</v>
      </c>
      <c r="H233" s="4">
        <v>49129</v>
      </c>
      <c r="I233" s="5">
        <f t="shared" si="33"/>
        <v>1183</v>
      </c>
      <c r="K233" s="5">
        <f t="shared" si="34"/>
        <v>0.96414390931409688</v>
      </c>
      <c r="L233" s="5">
        <f t="shared" si="35"/>
        <v>18545</v>
      </c>
      <c r="M233" s="5">
        <f t="shared" si="36"/>
        <v>0.48290765112647782</v>
      </c>
      <c r="N233" s="5">
        <f t="shared" si="37"/>
        <v>19728</v>
      </c>
      <c r="O233" s="5">
        <f t="shared" si="38"/>
        <v>0.71349318152112351</v>
      </c>
    </row>
    <row r="234" spans="1:22" x14ac:dyDescent="0.25">
      <c r="A234" s="5">
        <f t="shared" si="39"/>
        <v>1969</v>
      </c>
      <c r="B234" s="5" t="s">
        <v>466</v>
      </c>
      <c r="C234" s="4">
        <v>33013</v>
      </c>
      <c r="D234" s="4">
        <v>31827</v>
      </c>
      <c r="E234" s="4">
        <v>35887</v>
      </c>
      <c r="F234" s="4">
        <v>17462</v>
      </c>
      <c r="G234" s="4">
        <v>68900</v>
      </c>
      <c r="H234" s="4">
        <v>49289</v>
      </c>
      <c r="I234" s="5">
        <f t="shared" si="33"/>
        <v>1186</v>
      </c>
      <c r="K234" s="5">
        <f t="shared" si="34"/>
        <v>0.96407475842849788</v>
      </c>
      <c r="L234" s="5">
        <f t="shared" si="35"/>
        <v>18425</v>
      </c>
      <c r="M234" s="5">
        <f t="shared" si="36"/>
        <v>0.48658288516733078</v>
      </c>
      <c r="N234" s="5">
        <f t="shared" si="37"/>
        <v>19611</v>
      </c>
      <c r="O234" s="5">
        <f t="shared" si="38"/>
        <v>0.71537010159651671</v>
      </c>
    </row>
    <row r="235" spans="1:22" x14ac:dyDescent="0.25">
      <c r="A235" s="5">
        <f t="shared" si="39"/>
        <v>1969</v>
      </c>
      <c r="B235" s="5" t="s">
        <v>467</v>
      </c>
      <c r="C235" s="4">
        <v>33028</v>
      </c>
      <c r="D235" s="4">
        <v>31774</v>
      </c>
      <c r="E235" s="4">
        <v>35914</v>
      </c>
      <c r="F235" s="4">
        <v>17427</v>
      </c>
      <c r="G235" s="4">
        <v>68942</v>
      </c>
      <c r="H235" s="4">
        <v>49201</v>
      </c>
      <c r="I235" s="5">
        <f t="shared" si="33"/>
        <v>1254</v>
      </c>
      <c r="K235" s="5">
        <f t="shared" si="34"/>
        <v>0.96203221509022652</v>
      </c>
      <c r="L235" s="5">
        <f t="shared" si="35"/>
        <v>18487</v>
      </c>
      <c r="M235" s="5">
        <f t="shared" si="36"/>
        <v>0.48524252380687199</v>
      </c>
      <c r="N235" s="5">
        <f t="shared" si="37"/>
        <v>19741</v>
      </c>
      <c r="O235" s="5">
        <f t="shared" si="38"/>
        <v>0.71365785732934928</v>
      </c>
    </row>
    <row r="236" spans="1:22" x14ac:dyDescent="0.25">
      <c r="A236" s="5">
        <f t="shared" si="39"/>
        <v>1969</v>
      </c>
      <c r="B236" s="5" t="s">
        <v>468</v>
      </c>
      <c r="C236" s="4">
        <v>33048</v>
      </c>
      <c r="D236" s="4">
        <v>31724</v>
      </c>
      <c r="E236" s="4">
        <v>35940</v>
      </c>
      <c r="F236" s="4">
        <v>17464</v>
      </c>
      <c r="G236" s="4">
        <v>68988</v>
      </c>
      <c r="H236" s="4">
        <v>49188</v>
      </c>
      <c r="I236" s="5">
        <f t="shared" si="33"/>
        <v>1324</v>
      </c>
      <c r="K236" s="5">
        <f t="shared" si="34"/>
        <v>0.95993706124425082</v>
      </c>
      <c r="L236" s="5">
        <f t="shared" si="35"/>
        <v>18476</v>
      </c>
      <c r="M236" s="5">
        <f t="shared" si="36"/>
        <v>0.48592097941012802</v>
      </c>
      <c r="N236" s="5">
        <f t="shared" si="37"/>
        <v>19800</v>
      </c>
      <c r="O236" s="5">
        <f t="shared" si="38"/>
        <v>0.71299356409810399</v>
      </c>
    </row>
    <row r="237" spans="1:22" x14ac:dyDescent="0.25">
      <c r="A237" s="5">
        <f t="shared" si="39"/>
        <v>1969</v>
      </c>
      <c r="B237" s="5" t="s">
        <v>469</v>
      </c>
      <c r="C237" s="4">
        <v>33077</v>
      </c>
      <c r="D237" s="4">
        <v>31764</v>
      </c>
      <c r="E237" s="4">
        <v>35977</v>
      </c>
      <c r="F237" s="4">
        <v>17560</v>
      </c>
      <c r="G237" s="4">
        <v>69054</v>
      </c>
      <c r="H237" s="4">
        <v>49324</v>
      </c>
      <c r="I237" s="5">
        <f t="shared" si="33"/>
        <v>1313</v>
      </c>
      <c r="K237" s="5">
        <f t="shared" si="34"/>
        <v>0.96030474347734074</v>
      </c>
      <c r="L237" s="5">
        <f t="shared" si="35"/>
        <v>18417</v>
      </c>
      <c r="M237" s="5">
        <f t="shared" si="36"/>
        <v>0.48808961280818303</v>
      </c>
      <c r="N237" s="5">
        <f t="shared" si="37"/>
        <v>19730</v>
      </c>
      <c r="O237" s="5">
        <f t="shared" si="38"/>
        <v>0.7142815767370464</v>
      </c>
    </row>
    <row r="238" spans="1:22" x14ac:dyDescent="0.25">
      <c r="A238" s="5">
        <f t="shared" si="39"/>
        <v>1969</v>
      </c>
      <c r="B238" s="5" t="s">
        <v>470</v>
      </c>
      <c r="C238" s="4">
        <v>33103</v>
      </c>
      <c r="D238" s="4">
        <v>31784</v>
      </c>
      <c r="E238" s="4">
        <v>36003</v>
      </c>
      <c r="F238" s="4">
        <v>17665</v>
      </c>
      <c r="G238" s="4">
        <v>69106</v>
      </c>
      <c r="H238" s="4">
        <v>49449</v>
      </c>
      <c r="I238" s="5">
        <f t="shared" si="33"/>
        <v>1319</v>
      </c>
      <c r="K238" s="5">
        <f t="shared" si="34"/>
        <v>0.96015466876113953</v>
      </c>
      <c r="L238" s="5">
        <f t="shared" si="35"/>
        <v>18338</v>
      </c>
      <c r="M238" s="5">
        <f t="shared" si="36"/>
        <v>0.4906535566480571</v>
      </c>
      <c r="N238" s="5">
        <f t="shared" si="37"/>
        <v>19657</v>
      </c>
      <c r="O238" s="5">
        <f t="shared" si="38"/>
        <v>0.71555291870459869</v>
      </c>
    </row>
    <row r="239" spans="1:22" x14ac:dyDescent="0.25">
      <c r="A239" s="5">
        <f t="shared" si="39"/>
        <v>1969</v>
      </c>
      <c r="B239" s="5" t="s">
        <v>471</v>
      </c>
      <c r="C239" s="4">
        <v>33150</v>
      </c>
      <c r="D239" s="4">
        <v>31820</v>
      </c>
      <c r="E239" s="4">
        <v>36058</v>
      </c>
      <c r="F239" s="4">
        <v>17686</v>
      </c>
      <c r="G239" s="4">
        <v>69208</v>
      </c>
      <c r="H239" s="4">
        <v>49506</v>
      </c>
      <c r="I239" s="5">
        <f t="shared" si="33"/>
        <v>1330</v>
      </c>
      <c r="K239" s="5">
        <f t="shared" si="34"/>
        <v>0.95987933634992462</v>
      </c>
      <c r="L239" s="5">
        <f t="shared" si="35"/>
        <v>18372</v>
      </c>
      <c r="M239" s="5">
        <f t="shared" si="36"/>
        <v>0.49048754783959175</v>
      </c>
      <c r="N239" s="5">
        <f t="shared" si="37"/>
        <v>19702</v>
      </c>
      <c r="O239" s="5">
        <f t="shared" si="38"/>
        <v>0.71532192810079764</v>
      </c>
    </row>
    <row r="240" spans="1:22" x14ac:dyDescent="0.25">
      <c r="A240" s="5">
        <f t="shared" si="39"/>
        <v>1969</v>
      </c>
      <c r="B240" s="5" t="s">
        <v>472</v>
      </c>
      <c r="C240" s="4">
        <v>33176</v>
      </c>
      <c r="D240" s="4">
        <v>31893</v>
      </c>
      <c r="E240" s="4">
        <v>36082</v>
      </c>
      <c r="F240" s="4">
        <v>17805</v>
      </c>
      <c r="G240" s="4">
        <v>69258</v>
      </c>
      <c r="H240" s="4">
        <v>49698</v>
      </c>
      <c r="I240" s="5">
        <f t="shared" si="33"/>
        <v>1283</v>
      </c>
      <c r="K240" s="5">
        <f t="shared" si="34"/>
        <v>0.96132746563781046</v>
      </c>
      <c r="L240" s="5">
        <f t="shared" si="35"/>
        <v>18277</v>
      </c>
      <c r="M240" s="5">
        <f t="shared" si="36"/>
        <v>0.49345934260850288</v>
      </c>
      <c r="N240" s="5">
        <f t="shared" si="37"/>
        <v>19560</v>
      </c>
      <c r="O240" s="5">
        <f t="shared" si="38"/>
        <v>0.71757775275058477</v>
      </c>
    </row>
    <row r="241" spans="1:17" x14ac:dyDescent="0.25">
      <c r="A241" s="5">
        <f t="shared" si="39"/>
        <v>1969</v>
      </c>
      <c r="B241" s="5" t="s">
        <v>473</v>
      </c>
      <c r="C241" s="4">
        <v>33195</v>
      </c>
      <c r="D241" s="4">
        <v>31851</v>
      </c>
      <c r="E241" s="4">
        <v>36107</v>
      </c>
      <c r="F241" s="4">
        <v>17897</v>
      </c>
      <c r="G241" s="4">
        <v>69302</v>
      </c>
      <c r="H241" s="4">
        <v>49748</v>
      </c>
      <c r="I241" s="5">
        <f t="shared" si="33"/>
        <v>1344</v>
      </c>
      <c r="K241" s="5">
        <f t="shared" si="34"/>
        <v>0.95951197469498417</v>
      </c>
      <c r="L241" s="5">
        <f t="shared" si="35"/>
        <v>18210</v>
      </c>
      <c r="M241" s="5">
        <f t="shared" si="36"/>
        <v>0.49566566039826071</v>
      </c>
      <c r="N241" s="5">
        <f t="shared" si="37"/>
        <v>19554</v>
      </c>
      <c r="O241" s="5">
        <f t="shared" si="38"/>
        <v>0.71784364087616515</v>
      </c>
    </row>
    <row r="242" spans="1:17" x14ac:dyDescent="0.25">
      <c r="A242" s="5">
        <f t="shared" si="39"/>
        <v>1969</v>
      </c>
      <c r="B242" s="5" t="s">
        <v>474</v>
      </c>
      <c r="C242" s="4">
        <v>33227</v>
      </c>
      <c r="D242" s="4">
        <v>31896</v>
      </c>
      <c r="E242" s="4">
        <v>36135</v>
      </c>
      <c r="F242" s="4">
        <v>17937</v>
      </c>
      <c r="G242" s="4">
        <v>69362</v>
      </c>
      <c r="H242" s="4">
        <v>49833</v>
      </c>
      <c r="I242" s="5">
        <f t="shared" si="33"/>
        <v>1331</v>
      </c>
      <c r="K242" s="5">
        <f t="shared" si="34"/>
        <v>0.95994221566798088</v>
      </c>
      <c r="L242" s="5">
        <f t="shared" si="35"/>
        <v>18198</v>
      </c>
      <c r="M242" s="5">
        <f t="shared" si="36"/>
        <v>0.4963885429638854</v>
      </c>
      <c r="N242" s="5">
        <f t="shared" si="37"/>
        <v>19529</v>
      </c>
      <c r="O242" s="5">
        <f t="shared" si="38"/>
        <v>0.71844814163374759</v>
      </c>
    </row>
    <row r="243" spans="1:17" x14ac:dyDescent="0.25">
      <c r="A243" s="5">
        <f t="shared" si="39"/>
        <v>1969</v>
      </c>
      <c r="B243" s="5" t="s">
        <v>475</v>
      </c>
      <c r="C243" s="4">
        <v>33263</v>
      </c>
      <c r="D243" s="4">
        <v>31882</v>
      </c>
      <c r="E243" s="4">
        <v>36161</v>
      </c>
      <c r="F243" s="4">
        <v>17898</v>
      </c>
      <c r="G243" s="4">
        <v>69424</v>
      </c>
      <c r="H243" s="4">
        <v>49780</v>
      </c>
      <c r="I243" s="5">
        <f t="shared" si="33"/>
        <v>1381</v>
      </c>
      <c r="K243" s="5">
        <f t="shared" si="34"/>
        <v>0.95848239785948353</v>
      </c>
      <c r="L243" s="5">
        <f t="shared" si="35"/>
        <v>18263</v>
      </c>
      <c r="M243" s="5">
        <f t="shared" si="36"/>
        <v>0.49495312629628607</v>
      </c>
      <c r="N243" s="5">
        <f t="shared" si="37"/>
        <v>19644</v>
      </c>
      <c r="O243" s="5">
        <f t="shared" si="38"/>
        <v>0.7170430974879004</v>
      </c>
      <c r="P243" s="5"/>
    </row>
    <row r="244" spans="1:17" x14ac:dyDescent="0.25">
      <c r="A244" s="5">
        <f t="shared" si="39"/>
        <v>1969</v>
      </c>
      <c r="B244" s="5" t="s">
        <v>476</v>
      </c>
      <c r="C244" s="4">
        <v>33353</v>
      </c>
      <c r="D244" s="4">
        <v>31963</v>
      </c>
      <c r="E244" s="4">
        <v>36188</v>
      </c>
      <c r="F244" s="4">
        <v>18035</v>
      </c>
      <c r="G244" s="4">
        <v>69541</v>
      </c>
      <c r="H244" s="4">
        <v>49998</v>
      </c>
      <c r="I244" s="5">
        <f t="shared" si="33"/>
        <v>1390</v>
      </c>
      <c r="K244" s="5">
        <f t="shared" si="34"/>
        <v>0.95832458849278923</v>
      </c>
      <c r="L244" s="5">
        <f t="shared" si="35"/>
        <v>18153</v>
      </c>
      <c r="M244" s="5">
        <f t="shared" si="36"/>
        <v>0.49836962529015144</v>
      </c>
      <c r="N244" s="5">
        <f t="shared" si="37"/>
        <v>19543</v>
      </c>
      <c r="O244" s="5">
        <f t="shared" si="38"/>
        <v>0.71897154196804758</v>
      </c>
      <c r="P244" s="5"/>
    </row>
    <row r="245" spans="1:17" ht="15.75" x14ac:dyDescent="0.25">
      <c r="A245" s="5">
        <f t="shared" si="39"/>
        <v>1970</v>
      </c>
      <c r="B245" s="5" t="s">
        <v>477</v>
      </c>
      <c r="C245" s="4">
        <v>33392</v>
      </c>
      <c r="D245" s="4">
        <v>32052</v>
      </c>
      <c r="E245" s="4">
        <v>36212</v>
      </c>
      <c r="F245" s="4">
        <v>18070</v>
      </c>
      <c r="G245" s="4">
        <v>69604</v>
      </c>
      <c r="H245" s="4">
        <v>50122</v>
      </c>
      <c r="I245" s="5">
        <f t="shared" si="33"/>
        <v>1340</v>
      </c>
      <c r="J245" s="14" t="s">
        <v>838</v>
      </c>
      <c r="K245" s="12">
        <f t="shared" si="34"/>
        <v>0.95987062769525633</v>
      </c>
      <c r="L245" s="5">
        <f t="shared" si="35"/>
        <v>18142</v>
      </c>
      <c r="M245" s="13">
        <f t="shared" si="36"/>
        <v>0.49900585441290179</v>
      </c>
      <c r="N245" s="5">
        <f t="shared" si="37"/>
        <v>19482</v>
      </c>
      <c r="O245" s="23">
        <f t="shared" si="38"/>
        <v>0.72010229297166828</v>
      </c>
      <c r="P245" s="5"/>
      <c r="Q245" s="24"/>
    </row>
    <row r="246" spans="1:17" x14ac:dyDescent="0.25">
      <c r="A246" s="5">
        <f t="shared" si="39"/>
        <v>1970</v>
      </c>
      <c r="B246" s="5" t="s">
        <v>478</v>
      </c>
      <c r="C246" s="4">
        <v>33433</v>
      </c>
      <c r="D246" s="4">
        <v>32078</v>
      </c>
      <c r="E246" s="4">
        <v>36239</v>
      </c>
      <c r="F246" s="4">
        <v>18061</v>
      </c>
      <c r="G246" s="4">
        <v>69672</v>
      </c>
      <c r="H246" s="4">
        <v>50139</v>
      </c>
      <c r="I246" s="5">
        <f t="shared" si="33"/>
        <v>1355</v>
      </c>
      <c r="J246" s="15"/>
      <c r="K246" s="12">
        <f t="shared" si="34"/>
        <v>0.95947118116830676</v>
      </c>
      <c r="L246" s="5">
        <f t="shared" si="35"/>
        <v>18178</v>
      </c>
      <c r="M246" s="13">
        <f t="shared" si="36"/>
        <v>0.49838571704517232</v>
      </c>
      <c r="N246" s="5">
        <f t="shared" si="37"/>
        <v>19533</v>
      </c>
      <c r="O246" s="23">
        <f t="shared" si="38"/>
        <v>0.71964347227006542</v>
      </c>
      <c r="P246" s="5"/>
      <c r="Q246" s="24"/>
    </row>
    <row r="247" spans="1:17" x14ac:dyDescent="0.25">
      <c r="A247" s="5">
        <f t="shared" si="39"/>
        <v>1970</v>
      </c>
      <c r="B247" s="5" t="s">
        <v>479</v>
      </c>
      <c r="C247" s="4">
        <v>33478</v>
      </c>
      <c r="D247" s="4">
        <v>32162</v>
      </c>
      <c r="E247" s="4">
        <v>36265</v>
      </c>
      <c r="F247" s="4">
        <v>18160</v>
      </c>
      <c r="G247" s="4">
        <v>69743</v>
      </c>
      <c r="H247" s="4">
        <v>50322</v>
      </c>
      <c r="I247" s="5">
        <f t="shared" si="33"/>
        <v>1316</v>
      </c>
      <c r="J247" s="15"/>
      <c r="K247" s="12">
        <f t="shared" si="34"/>
        <v>0.96069060278391782</v>
      </c>
      <c r="L247" s="5">
        <f t="shared" si="35"/>
        <v>18105</v>
      </c>
      <c r="M247" s="13">
        <f t="shared" si="36"/>
        <v>0.50075830690748657</v>
      </c>
      <c r="N247" s="5">
        <f t="shared" si="37"/>
        <v>19421</v>
      </c>
      <c r="O247" s="23">
        <f t="shared" si="38"/>
        <v>0.72153477768378194</v>
      </c>
      <c r="P247" s="5"/>
      <c r="Q247" s="24"/>
    </row>
    <row r="248" spans="1:17" x14ac:dyDescent="0.25">
      <c r="A248" s="5">
        <f t="shared" si="39"/>
        <v>1970</v>
      </c>
      <c r="B248" s="5" t="s">
        <v>480</v>
      </c>
      <c r="C248" s="4">
        <v>33527</v>
      </c>
      <c r="D248" s="4">
        <v>32196</v>
      </c>
      <c r="E248" s="4">
        <v>36294</v>
      </c>
      <c r="F248" s="4">
        <v>18270</v>
      </c>
      <c r="G248" s="4">
        <v>69821</v>
      </c>
      <c r="H248" s="4">
        <v>50466</v>
      </c>
      <c r="I248" s="5">
        <f t="shared" si="33"/>
        <v>1331</v>
      </c>
      <c r="J248" s="15"/>
      <c r="K248" s="12">
        <f t="shared" si="34"/>
        <v>0.96030065320487967</v>
      </c>
      <c r="L248" s="5">
        <f t="shared" si="35"/>
        <v>18024</v>
      </c>
      <c r="M248" s="13">
        <f t="shared" si="36"/>
        <v>0.50338898991568859</v>
      </c>
      <c r="N248" s="5">
        <f t="shared" si="37"/>
        <v>19355</v>
      </c>
      <c r="O248" s="23">
        <f t="shared" si="38"/>
        <v>0.72279113733690437</v>
      </c>
      <c r="P248" s="5"/>
      <c r="Q248" s="24"/>
    </row>
    <row r="249" spans="1:17" x14ac:dyDescent="0.25">
      <c r="A249" s="5">
        <f t="shared" si="39"/>
        <v>1970</v>
      </c>
      <c r="B249" s="5" t="s">
        <v>481</v>
      </c>
      <c r="C249" s="4">
        <v>33577</v>
      </c>
      <c r="D249" s="4">
        <v>32208</v>
      </c>
      <c r="E249" s="4">
        <v>36326</v>
      </c>
      <c r="F249" s="4">
        <v>18064</v>
      </c>
      <c r="G249" s="4">
        <v>69903</v>
      </c>
      <c r="H249" s="4">
        <v>50272</v>
      </c>
      <c r="I249" s="5">
        <f t="shared" si="33"/>
        <v>1369</v>
      </c>
      <c r="J249" s="15"/>
      <c r="K249" s="12">
        <f t="shared" si="34"/>
        <v>0.95922804300562881</v>
      </c>
      <c r="L249" s="5">
        <f t="shared" si="35"/>
        <v>18262</v>
      </c>
      <c r="M249" s="13">
        <f t="shared" si="36"/>
        <v>0.49727467929306834</v>
      </c>
      <c r="N249" s="5">
        <f t="shared" si="37"/>
        <v>19631</v>
      </c>
      <c r="O249" s="23">
        <f t="shared" si="38"/>
        <v>0.71916798992890152</v>
      </c>
      <c r="P249" s="5"/>
      <c r="Q249" s="24"/>
    </row>
    <row r="250" spans="1:17" x14ac:dyDescent="0.25">
      <c r="A250" s="5">
        <f t="shared" si="39"/>
        <v>1970</v>
      </c>
      <c r="B250" s="5" t="s">
        <v>482</v>
      </c>
      <c r="C250" s="4">
        <v>33615</v>
      </c>
      <c r="D250" s="4">
        <v>32275</v>
      </c>
      <c r="E250" s="4">
        <v>36352</v>
      </c>
      <c r="F250" s="4">
        <v>18189</v>
      </c>
      <c r="G250" s="4">
        <v>69967</v>
      </c>
      <c r="H250" s="4">
        <v>50464</v>
      </c>
      <c r="I250" s="5">
        <f t="shared" si="33"/>
        <v>1340</v>
      </c>
      <c r="J250" s="15"/>
      <c r="K250" s="12">
        <f t="shared" si="34"/>
        <v>0.96013684367098018</v>
      </c>
      <c r="L250" s="5">
        <f t="shared" si="35"/>
        <v>18163</v>
      </c>
      <c r="M250" s="13">
        <f t="shared" si="36"/>
        <v>0.50035761443661975</v>
      </c>
      <c r="N250" s="5">
        <f t="shared" si="37"/>
        <v>19503</v>
      </c>
      <c r="O250" s="23">
        <f t="shared" si="38"/>
        <v>0.72125430560121195</v>
      </c>
      <c r="P250" s="5"/>
      <c r="Q250" s="24"/>
    </row>
    <row r="251" spans="1:17" x14ac:dyDescent="0.25">
      <c r="A251" s="5">
        <f t="shared" si="39"/>
        <v>1970</v>
      </c>
      <c r="B251" s="5" t="s">
        <v>483</v>
      </c>
      <c r="C251" s="4">
        <v>33657</v>
      </c>
      <c r="D251" s="4">
        <v>32255</v>
      </c>
      <c r="E251" s="4">
        <v>36386</v>
      </c>
      <c r="F251" s="4">
        <v>18328</v>
      </c>
      <c r="G251" s="4">
        <v>70043</v>
      </c>
      <c r="H251" s="4">
        <v>50583</v>
      </c>
      <c r="I251" s="5">
        <f t="shared" si="33"/>
        <v>1402</v>
      </c>
      <c r="J251" s="15"/>
      <c r="K251" s="12">
        <f t="shared" si="34"/>
        <v>0.95834447514632914</v>
      </c>
      <c r="L251" s="5">
        <f t="shared" si="35"/>
        <v>18058</v>
      </c>
      <c r="M251" s="13">
        <f t="shared" si="36"/>
        <v>0.50371021821579731</v>
      </c>
      <c r="N251" s="5">
        <f t="shared" si="37"/>
        <v>19460</v>
      </c>
      <c r="O251" s="23">
        <f t="shared" si="38"/>
        <v>0.72217066659052298</v>
      </c>
      <c r="P251" s="5"/>
      <c r="Q251" s="24"/>
    </row>
    <row r="252" spans="1:17" x14ac:dyDescent="0.25">
      <c r="A252" s="5">
        <f t="shared" si="39"/>
        <v>1970</v>
      </c>
      <c r="B252" s="5" t="s">
        <v>484</v>
      </c>
      <c r="C252" s="4">
        <v>33675</v>
      </c>
      <c r="D252" s="4">
        <v>32238</v>
      </c>
      <c r="E252" s="4">
        <v>36417</v>
      </c>
      <c r="F252" s="4">
        <v>18272</v>
      </c>
      <c r="G252" s="4">
        <v>70093</v>
      </c>
      <c r="H252" s="4">
        <v>50510</v>
      </c>
      <c r="I252" s="5">
        <f t="shared" si="33"/>
        <v>1437</v>
      </c>
      <c r="J252" s="15"/>
      <c r="K252" s="12">
        <f t="shared" si="34"/>
        <v>0.95732739420935409</v>
      </c>
      <c r="L252" s="5">
        <f t="shared" si="35"/>
        <v>18145</v>
      </c>
      <c r="M252" s="13">
        <f t="shared" si="36"/>
        <v>0.50174369113326189</v>
      </c>
      <c r="N252" s="5">
        <f t="shared" si="37"/>
        <v>19583</v>
      </c>
      <c r="O252" s="23">
        <f t="shared" si="38"/>
        <v>0.72061404134507012</v>
      </c>
      <c r="P252" s="5"/>
      <c r="Q252" s="24"/>
    </row>
    <row r="253" spans="1:17" x14ac:dyDescent="0.25">
      <c r="A253" s="5">
        <f t="shared" si="39"/>
        <v>1970</v>
      </c>
      <c r="B253" s="5" t="s">
        <v>485</v>
      </c>
      <c r="C253" s="4">
        <v>33692</v>
      </c>
      <c r="D253" s="4">
        <v>32236</v>
      </c>
      <c r="E253" s="4">
        <v>36446</v>
      </c>
      <c r="F253" s="4">
        <v>18090</v>
      </c>
      <c r="G253" s="4">
        <v>70138</v>
      </c>
      <c r="H253" s="4">
        <v>50326</v>
      </c>
      <c r="I253" s="5">
        <f t="shared" si="33"/>
        <v>1456</v>
      </c>
      <c r="J253" s="15"/>
      <c r="K253" s="12">
        <f t="shared" si="34"/>
        <v>0.95678499347026003</v>
      </c>
      <c r="L253" s="5">
        <f t="shared" si="35"/>
        <v>18356</v>
      </c>
      <c r="M253" s="13">
        <f t="shared" si="36"/>
        <v>0.49635076551610602</v>
      </c>
      <c r="N253" s="5">
        <f t="shared" si="37"/>
        <v>19812</v>
      </c>
      <c r="O253" s="23">
        <f t="shared" si="38"/>
        <v>0.71752830134876955</v>
      </c>
      <c r="P253" s="5"/>
      <c r="Q253" s="24"/>
    </row>
    <row r="254" spans="1:17" x14ac:dyDescent="0.25">
      <c r="A254" s="5">
        <f t="shared" si="39"/>
        <v>1970</v>
      </c>
      <c r="B254" s="5" t="s">
        <v>486</v>
      </c>
      <c r="C254" s="4">
        <v>33733</v>
      </c>
      <c r="D254" s="4">
        <v>32321</v>
      </c>
      <c r="E254" s="4">
        <v>36477</v>
      </c>
      <c r="F254" s="4">
        <v>18272</v>
      </c>
      <c r="G254" s="4">
        <v>70210</v>
      </c>
      <c r="H254" s="4">
        <v>50593</v>
      </c>
      <c r="I254" s="5">
        <f t="shared" si="33"/>
        <v>1412</v>
      </c>
      <c r="J254" s="15"/>
      <c r="K254" s="12">
        <f t="shared" si="34"/>
        <v>0.95814187887232083</v>
      </c>
      <c r="L254" s="5">
        <f t="shared" si="35"/>
        <v>18205</v>
      </c>
      <c r="M254" s="13">
        <f t="shared" si="36"/>
        <v>0.50091838692874957</v>
      </c>
      <c r="N254" s="5">
        <f t="shared" si="37"/>
        <v>19617</v>
      </c>
      <c r="O254" s="23">
        <f t="shared" si="38"/>
        <v>0.72059535678678255</v>
      </c>
      <c r="P254" s="5"/>
      <c r="Q254" s="24"/>
    </row>
    <row r="255" spans="1:17" x14ac:dyDescent="0.25">
      <c r="A255" s="5">
        <f t="shared" si="39"/>
        <v>1970</v>
      </c>
      <c r="B255" s="5" t="s">
        <v>487</v>
      </c>
      <c r="C255" s="4">
        <v>33777</v>
      </c>
      <c r="D255" s="4">
        <v>32377</v>
      </c>
      <c r="E255" s="4">
        <v>36507</v>
      </c>
      <c r="F255" s="4">
        <v>18361</v>
      </c>
      <c r="G255" s="4">
        <v>70284</v>
      </c>
      <c r="H255" s="4">
        <v>50738</v>
      </c>
      <c r="I255" s="5">
        <f t="shared" si="33"/>
        <v>1400</v>
      </c>
      <c r="J255" s="15"/>
      <c r="K255" s="12">
        <f t="shared" si="34"/>
        <v>0.95855167717677714</v>
      </c>
      <c r="L255" s="5">
        <f t="shared" si="35"/>
        <v>18146</v>
      </c>
      <c r="M255" s="13">
        <f t="shared" si="36"/>
        <v>0.50294464075382805</v>
      </c>
      <c r="N255" s="5">
        <f t="shared" si="37"/>
        <v>19546</v>
      </c>
      <c r="O255" s="23">
        <f t="shared" si="38"/>
        <v>0.72189972113140966</v>
      </c>
      <c r="P255" s="5"/>
      <c r="Q255" s="24"/>
    </row>
    <row r="256" spans="1:17" x14ac:dyDescent="0.25">
      <c r="A256" s="5">
        <f t="shared" si="39"/>
        <v>1970</v>
      </c>
      <c r="B256" s="5" t="s">
        <v>488</v>
      </c>
      <c r="C256" s="4">
        <v>33801</v>
      </c>
      <c r="D256" s="4">
        <v>32345</v>
      </c>
      <c r="E256" s="4">
        <v>36539</v>
      </c>
      <c r="F256" s="4">
        <v>18401</v>
      </c>
      <c r="G256" s="4">
        <v>70340</v>
      </c>
      <c r="H256" s="4">
        <v>50746</v>
      </c>
      <c r="I256" s="5">
        <f t="shared" si="33"/>
        <v>1456</v>
      </c>
      <c r="J256" s="15"/>
      <c r="K256" s="12">
        <f t="shared" si="34"/>
        <v>0.95692435135055176</v>
      </c>
      <c r="L256" s="5">
        <f t="shared" si="35"/>
        <v>18138</v>
      </c>
      <c r="M256" s="13">
        <f t="shared" si="36"/>
        <v>0.50359889433208349</v>
      </c>
      <c r="N256" s="5">
        <f t="shared" si="37"/>
        <v>19594</v>
      </c>
      <c r="O256" s="23">
        <f t="shared" si="38"/>
        <v>0.72143872618709126</v>
      </c>
      <c r="P256" s="5"/>
      <c r="Q256" s="24"/>
    </row>
    <row r="257" spans="1:17" ht="15.75" x14ac:dyDescent="0.25">
      <c r="A257" s="5">
        <f t="shared" si="39"/>
        <v>1971</v>
      </c>
      <c r="B257" s="5" t="s">
        <v>489</v>
      </c>
      <c r="C257" s="4">
        <v>33844</v>
      </c>
      <c r="D257" s="4">
        <v>32314</v>
      </c>
      <c r="E257" s="4">
        <v>36570</v>
      </c>
      <c r="F257" s="4">
        <v>18457</v>
      </c>
      <c r="G257" s="4">
        <v>70414</v>
      </c>
      <c r="H257" s="4">
        <v>50771</v>
      </c>
      <c r="I257" s="5">
        <f t="shared" si="33"/>
        <v>1530</v>
      </c>
      <c r="J257" s="16"/>
      <c r="K257" s="12">
        <f t="shared" si="34"/>
        <v>0.95479257770949055</v>
      </c>
      <c r="L257" s="5">
        <f t="shared" si="35"/>
        <v>18113</v>
      </c>
      <c r="M257" s="13">
        <f t="shared" si="36"/>
        <v>0.50470330872299696</v>
      </c>
      <c r="N257" s="5">
        <f t="shared" si="37"/>
        <v>19643</v>
      </c>
      <c r="O257" s="23">
        <f t="shared" si="38"/>
        <v>0.72103558951344904</v>
      </c>
      <c r="P257" s="5"/>
      <c r="Q257" s="24"/>
    </row>
    <row r="258" spans="1:17" x14ac:dyDescent="0.25">
      <c r="A258" s="5">
        <f t="shared" si="39"/>
        <v>1971</v>
      </c>
      <c r="B258" s="5" t="s">
        <v>490</v>
      </c>
      <c r="C258" s="4">
        <v>33878</v>
      </c>
      <c r="D258" s="4">
        <v>32349</v>
      </c>
      <c r="E258" s="4">
        <v>36595</v>
      </c>
      <c r="F258" s="4">
        <v>18453</v>
      </c>
      <c r="G258" s="4">
        <v>70472</v>
      </c>
      <c r="H258" s="4">
        <v>50802</v>
      </c>
      <c r="I258" s="5">
        <f t="shared" si="33"/>
        <v>1529</v>
      </c>
      <c r="J258" s="15"/>
      <c r="K258" s="12">
        <f t="shared" si="34"/>
        <v>0.9548674656119015</v>
      </c>
      <c r="L258" s="5">
        <f t="shared" si="35"/>
        <v>18142</v>
      </c>
      <c r="M258" s="13">
        <f t="shared" si="36"/>
        <v>0.5042492143735483</v>
      </c>
      <c r="N258" s="5">
        <f t="shared" si="37"/>
        <v>19670</v>
      </c>
      <c r="O258" s="23">
        <f t="shared" si="38"/>
        <v>0.72088205244636172</v>
      </c>
      <c r="P258" s="5"/>
      <c r="Q258" s="24"/>
    </row>
    <row r="259" spans="1:17" x14ac:dyDescent="0.25">
      <c r="A259" s="5">
        <f t="shared" si="39"/>
        <v>1971</v>
      </c>
      <c r="B259" s="5" t="s">
        <v>491</v>
      </c>
      <c r="C259" s="4">
        <v>33887</v>
      </c>
      <c r="D259" s="4">
        <v>32321</v>
      </c>
      <c r="E259" s="4">
        <v>36625</v>
      </c>
      <c r="F259" s="4">
        <v>18370</v>
      </c>
      <c r="G259" s="4">
        <v>70511</v>
      </c>
      <c r="H259" s="4">
        <v>50691</v>
      </c>
      <c r="I259" s="5">
        <f t="shared" si="33"/>
        <v>1566</v>
      </c>
      <c r="J259" s="15"/>
      <c r="K259" s="12">
        <f t="shared" si="34"/>
        <v>0.95378758816065157</v>
      </c>
      <c r="L259" s="5">
        <f t="shared" si="35"/>
        <v>18255</v>
      </c>
      <c r="M259" s="13">
        <f t="shared" si="36"/>
        <v>0.50156996587030722</v>
      </c>
      <c r="N259" s="5">
        <f t="shared" si="37"/>
        <v>19820</v>
      </c>
      <c r="O259" s="23">
        <f t="shared" si="38"/>
        <v>0.71890910638056471</v>
      </c>
      <c r="Q259" s="24"/>
    </row>
    <row r="260" spans="1:17" x14ac:dyDescent="0.25">
      <c r="A260" s="5">
        <f t="shared" si="39"/>
        <v>1971</v>
      </c>
      <c r="B260" s="5" t="s">
        <v>492</v>
      </c>
      <c r="C260" s="4">
        <v>33933</v>
      </c>
      <c r="D260" s="4">
        <v>32393</v>
      </c>
      <c r="E260" s="4">
        <v>36655</v>
      </c>
      <c r="F260" s="4">
        <v>18328</v>
      </c>
      <c r="G260" s="4">
        <v>70588</v>
      </c>
      <c r="H260" s="4">
        <v>50721</v>
      </c>
      <c r="I260" s="5">
        <f t="shared" si="33"/>
        <v>1540</v>
      </c>
      <c r="J260" s="15"/>
      <c r="K260" s="12">
        <f t="shared" si="34"/>
        <v>0.95461645006336016</v>
      </c>
      <c r="L260" s="5">
        <f t="shared" si="35"/>
        <v>18327</v>
      </c>
      <c r="M260" s="13">
        <f t="shared" si="36"/>
        <v>0.50001364070386034</v>
      </c>
      <c r="N260" s="5">
        <f t="shared" si="37"/>
        <v>19867</v>
      </c>
      <c r="O260" s="23">
        <f t="shared" si="38"/>
        <v>0.71854989516631718</v>
      </c>
      <c r="Q260" s="24"/>
    </row>
    <row r="261" spans="1:17" x14ac:dyDescent="0.25">
      <c r="A261" s="5">
        <f t="shared" si="39"/>
        <v>1971</v>
      </c>
      <c r="B261" s="5" t="s">
        <v>493</v>
      </c>
      <c r="C261" s="4">
        <v>33977</v>
      </c>
      <c r="D261" s="4">
        <v>32455</v>
      </c>
      <c r="E261" s="4">
        <v>36686</v>
      </c>
      <c r="F261" s="4">
        <v>18406</v>
      </c>
      <c r="G261" s="4">
        <v>70663</v>
      </c>
      <c r="H261" s="4">
        <v>50861</v>
      </c>
      <c r="I261" s="5">
        <f t="shared" si="33"/>
        <v>1522</v>
      </c>
      <c r="J261" s="15"/>
      <c r="K261" s="12">
        <f t="shared" si="34"/>
        <v>0.95520499161197281</v>
      </c>
      <c r="L261" s="5">
        <f t="shared" si="35"/>
        <v>18280</v>
      </c>
      <c r="M261" s="13">
        <f t="shared" si="36"/>
        <v>0.5017172763451998</v>
      </c>
      <c r="N261" s="5">
        <f t="shared" si="37"/>
        <v>19802</v>
      </c>
      <c r="O261" s="23">
        <f t="shared" si="38"/>
        <v>0.71976847855313253</v>
      </c>
      <c r="Q261" s="24"/>
    </row>
    <row r="262" spans="1:17" x14ac:dyDescent="0.25">
      <c r="A262" s="5">
        <f t="shared" si="39"/>
        <v>1971</v>
      </c>
      <c r="B262" s="5" t="s">
        <v>494</v>
      </c>
      <c r="C262" s="4">
        <v>34003</v>
      </c>
      <c r="D262" s="4">
        <v>32508</v>
      </c>
      <c r="E262" s="4">
        <v>36718</v>
      </c>
      <c r="F262" s="4">
        <v>18404</v>
      </c>
      <c r="G262" s="4">
        <v>70721</v>
      </c>
      <c r="H262" s="4">
        <v>50912</v>
      </c>
      <c r="I262" s="5">
        <f t="shared" ref="I262:I325" si="40">C262-D262</f>
        <v>1495</v>
      </c>
      <c r="J262" s="15"/>
      <c r="K262" s="12">
        <f t="shared" ref="K262:K325" si="41">D262/C262</f>
        <v>0.95603329118018998</v>
      </c>
      <c r="L262" s="5">
        <f t="shared" ref="L262:L325" si="42">E262-F262</f>
        <v>18314</v>
      </c>
      <c r="M262" s="13">
        <f t="shared" ref="M262:M325" si="43">F262/E262</f>
        <v>0.50122555694754611</v>
      </c>
      <c r="N262" s="5">
        <f t="shared" ref="N262:N325" si="44">G262-H262</f>
        <v>19809</v>
      </c>
      <c r="O262" s="23">
        <f t="shared" ref="O262:O325" si="45">H262/G262</f>
        <v>0.71989932269057277</v>
      </c>
      <c r="Q262" s="24"/>
    </row>
    <row r="263" spans="1:17" x14ac:dyDescent="0.25">
      <c r="A263" s="5">
        <f t="shared" si="39"/>
        <v>1971</v>
      </c>
      <c r="B263" s="5" t="s">
        <v>495</v>
      </c>
      <c r="C263" s="4">
        <v>34041</v>
      </c>
      <c r="D263" s="4">
        <v>32571</v>
      </c>
      <c r="E263" s="4">
        <v>36748</v>
      </c>
      <c r="F263" s="4">
        <v>18341</v>
      </c>
      <c r="G263" s="4">
        <v>70789</v>
      </c>
      <c r="H263" s="4">
        <v>50912</v>
      </c>
      <c r="I263" s="5">
        <f t="shared" si="40"/>
        <v>1470</v>
      </c>
      <c r="J263" s="15"/>
      <c r="K263" s="12">
        <f t="shared" si="41"/>
        <v>0.95681677976557677</v>
      </c>
      <c r="L263" s="5">
        <f t="shared" si="42"/>
        <v>18407</v>
      </c>
      <c r="M263" s="13">
        <f t="shared" si="43"/>
        <v>0.49910199194513988</v>
      </c>
      <c r="N263" s="5">
        <f t="shared" si="44"/>
        <v>19877</v>
      </c>
      <c r="O263" s="23">
        <f t="shared" si="45"/>
        <v>0.71920778652050454</v>
      </c>
      <c r="Q263" s="24"/>
    </row>
    <row r="264" spans="1:17" x14ac:dyDescent="0.25">
      <c r="A264" s="5">
        <f t="shared" si="39"/>
        <v>1971</v>
      </c>
      <c r="B264" s="5" t="s">
        <v>496</v>
      </c>
      <c r="C264" s="4">
        <v>34124</v>
      </c>
      <c r="D264" s="4">
        <v>32586</v>
      </c>
      <c r="E264" s="4">
        <v>36815</v>
      </c>
      <c r="F264" s="4">
        <v>18500</v>
      </c>
      <c r="G264" s="4">
        <v>70938</v>
      </c>
      <c r="H264" s="4">
        <v>51086</v>
      </c>
      <c r="I264" s="5">
        <f t="shared" si="40"/>
        <v>1538</v>
      </c>
      <c r="J264" s="15"/>
      <c r="K264" s="12">
        <f t="shared" si="41"/>
        <v>0.95492908217090611</v>
      </c>
      <c r="L264" s="5">
        <f t="shared" si="42"/>
        <v>18315</v>
      </c>
      <c r="M264" s="13">
        <f t="shared" si="43"/>
        <v>0.50251256281407031</v>
      </c>
      <c r="N264" s="5">
        <f t="shared" si="44"/>
        <v>19852</v>
      </c>
      <c r="O264" s="23">
        <f t="shared" si="45"/>
        <v>0.72014999013222813</v>
      </c>
      <c r="Q264" s="24"/>
    </row>
    <row r="265" spans="1:17" x14ac:dyDescent="0.25">
      <c r="A265" s="5">
        <f t="shared" si="39"/>
        <v>1971</v>
      </c>
      <c r="B265" s="5" t="s">
        <v>497</v>
      </c>
      <c r="C265" s="4">
        <v>34204</v>
      </c>
      <c r="D265" s="4">
        <v>32675</v>
      </c>
      <c r="E265" s="4">
        <v>36883</v>
      </c>
      <c r="F265" s="4">
        <v>18584</v>
      </c>
      <c r="G265" s="4">
        <v>71087</v>
      </c>
      <c r="H265" s="4">
        <v>51259</v>
      </c>
      <c r="I265" s="5">
        <f t="shared" si="40"/>
        <v>1529</v>
      </c>
      <c r="J265" s="15"/>
      <c r="K265" s="12">
        <f t="shared" si="41"/>
        <v>0.95529762600865398</v>
      </c>
      <c r="L265" s="5">
        <f t="shared" si="42"/>
        <v>18299</v>
      </c>
      <c r="M265" s="13">
        <f t="shared" si="43"/>
        <v>0.50386356858173142</v>
      </c>
      <c r="N265" s="5">
        <f t="shared" si="44"/>
        <v>19828</v>
      </c>
      <c r="O265" s="23">
        <f t="shared" si="45"/>
        <v>0.72107417671304175</v>
      </c>
      <c r="Q265" s="24"/>
    </row>
    <row r="266" spans="1:17" x14ac:dyDescent="0.25">
      <c r="A266" s="5">
        <f t="shared" si="39"/>
        <v>1971</v>
      </c>
      <c r="B266" s="5" t="s">
        <v>498</v>
      </c>
      <c r="C266" s="4">
        <v>34287</v>
      </c>
      <c r="D266" s="4">
        <v>32690</v>
      </c>
      <c r="E266" s="4">
        <v>36951</v>
      </c>
      <c r="F266" s="4">
        <v>18665</v>
      </c>
      <c r="G266" s="4">
        <v>71238</v>
      </c>
      <c r="H266" s="4">
        <v>51355</v>
      </c>
      <c r="I266" s="5">
        <f t="shared" si="40"/>
        <v>1597</v>
      </c>
      <c r="J266" s="15"/>
      <c r="K266" s="12">
        <f t="shared" si="41"/>
        <v>0.95342257998658386</v>
      </c>
      <c r="L266" s="5">
        <f t="shared" si="42"/>
        <v>18286</v>
      </c>
      <c r="M266" s="13">
        <f t="shared" si="43"/>
        <v>0.50512841330410541</v>
      </c>
      <c r="N266" s="5">
        <f t="shared" si="44"/>
        <v>19883</v>
      </c>
      <c r="O266" s="23">
        <f t="shared" si="45"/>
        <v>0.72089334344029876</v>
      </c>
      <c r="Q266" s="24"/>
    </row>
    <row r="267" spans="1:17" x14ac:dyDescent="0.25">
      <c r="A267" s="5">
        <f t="shared" si="39"/>
        <v>1971</v>
      </c>
      <c r="B267" s="5" t="s">
        <v>499</v>
      </c>
      <c r="C267" s="4">
        <v>34345</v>
      </c>
      <c r="D267" s="4">
        <v>32745</v>
      </c>
      <c r="E267" s="4">
        <v>37017</v>
      </c>
      <c r="F267" s="4">
        <v>18785</v>
      </c>
      <c r="G267" s="4">
        <v>71362</v>
      </c>
      <c r="H267" s="4">
        <v>51530</v>
      </c>
      <c r="I267" s="5">
        <f t="shared" si="40"/>
        <v>1600</v>
      </c>
      <c r="J267" s="15"/>
      <c r="K267" s="12">
        <f t="shared" si="41"/>
        <v>0.9534138884844956</v>
      </c>
      <c r="L267" s="5">
        <f t="shared" si="42"/>
        <v>18232</v>
      </c>
      <c r="M267" s="13">
        <f t="shared" si="43"/>
        <v>0.50746954102169273</v>
      </c>
      <c r="N267" s="5">
        <f t="shared" si="44"/>
        <v>19832</v>
      </c>
      <c r="O267" s="23">
        <f t="shared" si="45"/>
        <v>0.72209299066730193</v>
      </c>
      <c r="Q267" s="24"/>
    </row>
    <row r="268" spans="1:17" x14ac:dyDescent="0.25">
      <c r="A268" s="5">
        <f t="shared" si="39"/>
        <v>1971</v>
      </c>
      <c r="B268" s="5" t="s">
        <v>500</v>
      </c>
      <c r="C268" s="4">
        <v>34429</v>
      </c>
      <c r="D268" s="4">
        <v>32753</v>
      </c>
      <c r="E268" s="4">
        <v>37085</v>
      </c>
      <c r="F268" s="4">
        <v>18835</v>
      </c>
      <c r="G268" s="4">
        <v>71514</v>
      </c>
      <c r="H268" s="4">
        <v>51588</v>
      </c>
      <c r="I268" s="5">
        <f t="shared" si="40"/>
        <v>1676</v>
      </c>
      <c r="J268" s="15"/>
      <c r="K268" s="12">
        <f t="shared" si="41"/>
        <v>0.95132010804844758</v>
      </c>
      <c r="L268" s="5">
        <f t="shared" si="42"/>
        <v>18250</v>
      </c>
      <c r="M268" s="13">
        <f t="shared" si="43"/>
        <v>0.50788728596467569</v>
      </c>
      <c r="N268" s="5">
        <f t="shared" si="44"/>
        <v>19926</v>
      </c>
      <c r="O268" s="23">
        <f t="shared" si="45"/>
        <v>0.72136924238610622</v>
      </c>
      <c r="Q268" s="24"/>
    </row>
    <row r="269" spans="1:17" ht="15.75" x14ac:dyDescent="0.25">
      <c r="A269" s="5">
        <f t="shared" si="39"/>
        <v>1972</v>
      </c>
      <c r="B269" s="5" t="s">
        <v>501</v>
      </c>
      <c r="C269" s="4">
        <v>34478</v>
      </c>
      <c r="D269" s="4">
        <v>32758</v>
      </c>
      <c r="E269" s="4">
        <v>37244</v>
      </c>
      <c r="F269" s="4">
        <v>18979</v>
      </c>
      <c r="G269" s="4">
        <v>71723</v>
      </c>
      <c r="H269" s="4">
        <v>51737</v>
      </c>
      <c r="I269" s="5">
        <f t="shared" si="40"/>
        <v>1720</v>
      </c>
      <c r="J269" s="16"/>
      <c r="K269" s="12">
        <f t="shared" si="41"/>
        <v>0.95011311560995415</v>
      </c>
      <c r="L269" s="5">
        <f t="shared" si="42"/>
        <v>18265</v>
      </c>
      <c r="M269" s="13">
        <f t="shared" si="43"/>
        <v>0.5095854365803888</v>
      </c>
      <c r="N269" s="5">
        <f t="shared" si="44"/>
        <v>19986</v>
      </c>
      <c r="O269" s="23">
        <f t="shared" si="45"/>
        <v>0.72134461748671974</v>
      </c>
      <c r="Q269" s="24"/>
    </row>
    <row r="270" spans="1:17" x14ac:dyDescent="0.25">
      <c r="A270" s="5">
        <f t="shared" si="39"/>
        <v>1972</v>
      </c>
      <c r="B270" s="5" t="s">
        <v>502</v>
      </c>
      <c r="C270" s="4">
        <v>34565</v>
      </c>
      <c r="D270" s="4">
        <v>32860</v>
      </c>
      <c r="E270" s="4">
        <v>37313</v>
      </c>
      <c r="F270" s="4">
        <v>18992</v>
      </c>
      <c r="G270" s="4">
        <v>71878</v>
      </c>
      <c r="H270" s="4">
        <v>51852</v>
      </c>
      <c r="I270" s="5">
        <f t="shared" si="40"/>
        <v>1705</v>
      </c>
      <c r="J270" s="15"/>
      <c r="K270" s="12">
        <f t="shared" si="41"/>
        <v>0.95067264573991028</v>
      </c>
      <c r="L270" s="5">
        <f t="shared" si="42"/>
        <v>18321</v>
      </c>
      <c r="M270" s="13">
        <f t="shared" si="43"/>
        <v>0.5089915043014499</v>
      </c>
      <c r="N270" s="5">
        <f t="shared" si="44"/>
        <v>20026</v>
      </c>
      <c r="O270" s="23">
        <f t="shared" si="45"/>
        <v>0.72138902028437069</v>
      </c>
      <c r="Q270" s="24"/>
    </row>
    <row r="271" spans="1:17" x14ac:dyDescent="0.25">
      <c r="A271" s="5">
        <f t="shared" si="39"/>
        <v>1972</v>
      </c>
      <c r="B271" s="5" t="s">
        <v>503</v>
      </c>
      <c r="C271" s="4">
        <v>34619</v>
      </c>
      <c r="D271" s="4">
        <v>32967</v>
      </c>
      <c r="E271" s="4">
        <v>37378</v>
      </c>
      <c r="F271" s="4">
        <v>19164</v>
      </c>
      <c r="G271" s="4">
        <v>71997</v>
      </c>
      <c r="H271" s="4">
        <v>52131</v>
      </c>
      <c r="I271" s="5">
        <f t="shared" si="40"/>
        <v>1652</v>
      </c>
      <c r="J271" s="15"/>
      <c r="K271" s="12">
        <f t="shared" si="41"/>
        <v>0.95228053958808745</v>
      </c>
      <c r="L271" s="5">
        <f t="shared" si="42"/>
        <v>18214</v>
      </c>
      <c r="M271" s="13">
        <f t="shared" si="43"/>
        <v>0.51270801005939326</v>
      </c>
      <c r="N271" s="5">
        <f t="shared" si="44"/>
        <v>19866</v>
      </c>
      <c r="O271" s="23">
        <f t="shared" si="45"/>
        <v>0.72407183632651362</v>
      </c>
      <c r="Q271" s="24"/>
    </row>
    <row r="272" spans="1:17" x14ac:dyDescent="0.25">
      <c r="A272" s="5">
        <f t="shared" si="39"/>
        <v>1972</v>
      </c>
      <c r="B272" s="5" t="s">
        <v>504</v>
      </c>
      <c r="C272" s="4">
        <v>34698</v>
      </c>
      <c r="D272" s="4">
        <v>33011</v>
      </c>
      <c r="E272" s="4">
        <v>37440</v>
      </c>
      <c r="F272" s="4">
        <v>19081</v>
      </c>
      <c r="G272" s="4">
        <v>72138</v>
      </c>
      <c r="H272" s="4">
        <v>52092</v>
      </c>
      <c r="I272" s="5">
        <f t="shared" si="40"/>
        <v>1687</v>
      </c>
      <c r="J272" s="15"/>
      <c r="K272" s="12">
        <f t="shared" si="41"/>
        <v>0.95138048302495826</v>
      </c>
      <c r="L272" s="5">
        <f t="shared" si="42"/>
        <v>18359</v>
      </c>
      <c r="M272" s="13">
        <f t="shared" si="43"/>
        <v>0.50964209401709404</v>
      </c>
      <c r="N272" s="5">
        <f t="shared" si="44"/>
        <v>20046</v>
      </c>
      <c r="O272" s="23">
        <f t="shared" si="45"/>
        <v>0.72211594443982363</v>
      </c>
      <c r="Q272" s="24"/>
    </row>
    <row r="273" spans="1:17" x14ac:dyDescent="0.25">
      <c r="A273" s="5">
        <f t="shared" si="39"/>
        <v>1972</v>
      </c>
      <c r="B273" s="5" t="s">
        <v>505</v>
      </c>
      <c r="C273" s="4">
        <v>34786</v>
      </c>
      <c r="D273" s="4">
        <v>33106</v>
      </c>
      <c r="E273" s="4">
        <v>37508</v>
      </c>
      <c r="F273" s="4">
        <v>19143</v>
      </c>
      <c r="G273" s="4">
        <v>72293</v>
      </c>
      <c r="H273" s="4">
        <v>52249</v>
      </c>
      <c r="I273" s="5">
        <f t="shared" si="40"/>
        <v>1680</v>
      </c>
      <c r="J273" s="15"/>
      <c r="K273" s="12">
        <f t="shared" si="41"/>
        <v>0.95170470879089286</v>
      </c>
      <c r="L273" s="5">
        <f t="shared" si="42"/>
        <v>18365</v>
      </c>
      <c r="M273" s="13">
        <f t="shared" si="43"/>
        <v>0.51037112082755676</v>
      </c>
      <c r="N273" s="5">
        <f t="shared" si="44"/>
        <v>20044</v>
      </c>
      <c r="O273" s="23">
        <f t="shared" si="45"/>
        <v>0.72273940768815792</v>
      </c>
      <c r="Q273" s="24"/>
    </row>
    <row r="274" spans="1:17" x14ac:dyDescent="0.25">
      <c r="A274" s="5">
        <f t="shared" ref="A274:A337" si="46">A262+1</f>
        <v>1972</v>
      </c>
      <c r="B274" s="5" t="s">
        <v>506</v>
      </c>
      <c r="C274" s="4">
        <v>34818</v>
      </c>
      <c r="D274" s="4">
        <v>33169</v>
      </c>
      <c r="E274" s="4">
        <v>37575</v>
      </c>
      <c r="F274" s="4">
        <v>19149</v>
      </c>
      <c r="G274" s="4">
        <v>72393</v>
      </c>
      <c r="H274" s="4">
        <v>52318</v>
      </c>
      <c r="I274" s="5">
        <f t="shared" si="40"/>
        <v>1649</v>
      </c>
      <c r="J274" s="15"/>
      <c r="K274" s="12">
        <f t="shared" si="41"/>
        <v>0.9526394393704406</v>
      </c>
      <c r="L274" s="5">
        <f t="shared" si="42"/>
        <v>18426</v>
      </c>
      <c r="M274" s="13">
        <f t="shared" si="43"/>
        <v>0.5096207584830339</v>
      </c>
      <c r="N274" s="5">
        <f t="shared" si="44"/>
        <v>20075</v>
      </c>
      <c r="O274" s="23">
        <f t="shared" si="45"/>
        <v>0.72269418313925382</v>
      </c>
      <c r="Q274" s="24"/>
    </row>
    <row r="275" spans="1:17" x14ac:dyDescent="0.25">
      <c r="A275" s="5">
        <f t="shared" si="46"/>
        <v>1972</v>
      </c>
      <c r="B275" s="5" t="s">
        <v>507</v>
      </c>
      <c r="C275" s="4">
        <v>34891</v>
      </c>
      <c r="D275" s="4">
        <v>33234</v>
      </c>
      <c r="E275" s="4">
        <v>37647</v>
      </c>
      <c r="F275" s="4">
        <v>19184</v>
      </c>
      <c r="G275" s="4">
        <v>72538</v>
      </c>
      <c r="H275" s="4">
        <v>52418</v>
      </c>
      <c r="I275" s="5">
        <f t="shared" si="40"/>
        <v>1657</v>
      </c>
      <c r="J275" s="15"/>
      <c r="K275" s="12">
        <f t="shared" si="41"/>
        <v>0.95250924307127915</v>
      </c>
      <c r="L275" s="5">
        <f t="shared" si="42"/>
        <v>18463</v>
      </c>
      <c r="M275" s="13">
        <f t="shared" si="43"/>
        <v>0.50957579621218163</v>
      </c>
      <c r="N275" s="5">
        <f t="shared" si="44"/>
        <v>20120</v>
      </c>
      <c r="O275" s="23">
        <f t="shared" si="45"/>
        <v>0.7226281397336568</v>
      </c>
      <c r="Q275" s="24"/>
    </row>
    <row r="276" spans="1:17" x14ac:dyDescent="0.25">
      <c r="A276" s="5">
        <f t="shared" si="46"/>
        <v>1972</v>
      </c>
      <c r="B276" s="5" t="s">
        <v>508</v>
      </c>
      <c r="C276" s="4">
        <v>34946</v>
      </c>
      <c r="D276" s="4">
        <v>33240</v>
      </c>
      <c r="E276" s="4">
        <v>37702</v>
      </c>
      <c r="F276" s="4">
        <v>19269</v>
      </c>
      <c r="G276" s="4">
        <v>72648</v>
      </c>
      <c r="H276" s="4">
        <v>52509</v>
      </c>
      <c r="I276" s="5">
        <f t="shared" si="40"/>
        <v>1706</v>
      </c>
      <c r="J276" s="15"/>
      <c r="K276" s="12">
        <f t="shared" si="41"/>
        <v>0.95118182338465063</v>
      </c>
      <c r="L276" s="5">
        <f t="shared" si="42"/>
        <v>18433</v>
      </c>
      <c r="M276" s="13">
        <f t="shared" si="43"/>
        <v>0.51108694498965568</v>
      </c>
      <c r="N276" s="5">
        <f t="shared" si="44"/>
        <v>20139</v>
      </c>
      <c r="O276" s="23">
        <f t="shared" si="45"/>
        <v>0.72278658738024448</v>
      </c>
      <c r="Q276" s="24"/>
    </row>
    <row r="277" spans="1:17" x14ac:dyDescent="0.25">
      <c r="A277" s="5">
        <f t="shared" si="46"/>
        <v>1972</v>
      </c>
      <c r="B277" s="5" t="s">
        <v>509</v>
      </c>
      <c r="C277" s="4">
        <v>35002</v>
      </c>
      <c r="D277" s="4">
        <v>33241</v>
      </c>
      <c r="E277" s="4">
        <v>37759</v>
      </c>
      <c r="F277" s="4">
        <v>19288</v>
      </c>
      <c r="G277" s="4">
        <v>72761</v>
      </c>
      <c r="H277" s="4">
        <v>52529</v>
      </c>
      <c r="I277" s="5">
        <f t="shared" si="40"/>
        <v>1761</v>
      </c>
      <c r="J277" s="15"/>
      <c r="K277" s="12">
        <f t="shared" si="41"/>
        <v>0.94968858922347299</v>
      </c>
      <c r="L277" s="5">
        <f t="shared" si="42"/>
        <v>18471</v>
      </c>
      <c r="M277" s="13">
        <f t="shared" si="43"/>
        <v>0.51081861278105878</v>
      </c>
      <c r="N277" s="5">
        <f t="shared" si="44"/>
        <v>20232</v>
      </c>
      <c r="O277" s="23">
        <f t="shared" si="45"/>
        <v>0.72193895081156112</v>
      </c>
      <c r="Q277" s="24"/>
    </row>
    <row r="278" spans="1:17" x14ac:dyDescent="0.25">
      <c r="A278" s="5">
        <f t="shared" si="46"/>
        <v>1972</v>
      </c>
      <c r="B278" s="5" t="s">
        <v>510</v>
      </c>
      <c r="C278" s="4">
        <v>35041</v>
      </c>
      <c r="D278" s="4">
        <v>33240</v>
      </c>
      <c r="E278" s="4">
        <v>37813</v>
      </c>
      <c r="F278" s="4">
        <v>19304</v>
      </c>
      <c r="G278" s="4">
        <v>72854</v>
      </c>
      <c r="H278" s="4">
        <v>52544</v>
      </c>
      <c r="I278" s="5">
        <f t="shared" si="40"/>
        <v>1801</v>
      </c>
      <c r="J278" s="15"/>
      <c r="K278" s="12">
        <f t="shared" si="41"/>
        <v>0.9486030649810222</v>
      </c>
      <c r="L278" s="5">
        <f t="shared" si="42"/>
        <v>18509</v>
      </c>
      <c r="M278" s="13">
        <f t="shared" si="43"/>
        <v>0.51051225768915454</v>
      </c>
      <c r="N278" s="5">
        <f t="shared" si="44"/>
        <v>20310</v>
      </c>
      <c r="O278" s="23">
        <f t="shared" si="45"/>
        <v>0.72122326845471763</v>
      </c>
      <c r="Q278" s="24"/>
    </row>
    <row r="279" spans="1:17" x14ac:dyDescent="0.25">
      <c r="A279" s="5">
        <f t="shared" si="46"/>
        <v>1972</v>
      </c>
      <c r="B279" s="5" t="s">
        <v>511</v>
      </c>
      <c r="C279" s="4">
        <v>35091</v>
      </c>
      <c r="D279" s="4">
        <v>33292</v>
      </c>
      <c r="E279" s="4">
        <v>37867</v>
      </c>
      <c r="F279" s="4">
        <v>19272</v>
      </c>
      <c r="G279" s="4">
        <v>72959</v>
      </c>
      <c r="H279" s="4">
        <v>52564</v>
      </c>
      <c r="I279" s="5">
        <f t="shared" si="40"/>
        <v>1799</v>
      </c>
      <c r="J279" s="15"/>
      <c r="K279" s="12">
        <f t="shared" si="41"/>
        <v>0.94873329343706359</v>
      </c>
      <c r="L279" s="5">
        <f t="shared" si="42"/>
        <v>18595</v>
      </c>
      <c r="M279" s="13">
        <f t="shared" si="43"/>
        <v>0.50893918187339904</v>
      </c>
      <c r="N279" s="5">
        <f t="shared" si="44"/>
        <v>20395</v>
      </c>
      <c r="O279" s="23">
        <f t="shared" si="45"/>
        <v>0.72045943612165741</v>
      </c>
      <c r="Q279" s="24"/>
    </row>
    <row r="280" spans="1:17" x14ac:dyDescent="0.25">
      <c r="A280" s="5">
        <f t="shared" si="46"/>
        <v>1972</v>
      </c>
      <c r="B280" s="5" t="s">
        <v>512</v>
      </c>
      <c r="C280" s="4">
        <v>35164</v>
      </c>
      <c r="D280" s="4">
        <v>33375</v>
      </c>
      <c r="E280" s="4">
        <v>37927</v>
      </c>
      <c r="F280" s="4">
        <v>19457</v>
      </c>
      <c r="G280" s="4">
        <v>73092</v>
      </c>
      <c r="H280" s="4">
        <v>52832</v>
      </c>
      <c r="I280" s="5">
        <f t="shared" si="40"/>
        <v>1789</v>
      </c>
      <c r="J280" s="15"/>
      <c r="K280" s="12">
        <f t="shared" si="41"/>
        <v>0.94912410419747473</v>
      </c>
      <c r="L280" s="5">
        <f t="shared" si="42"/>
        <v>18470</v>
      </c>
      <c r="M280" s="13">
        <f t="shared" si="43"/>
        <v>0.51301183853191656</v>
      </c>
      <c r="N280" s="5">
        <f t="shared" si="44"/>
        <v>20260</v>
      </c>
      <c r="O280" s="23">
        <f t="shared" si="45"/>
        <v>0.7228150823619548</v>
      </c>
      <c r="Q280" s="24"/>
    </row>
    <row r="281" spans="1:17" ht="15.75" x14ac:dyDescent="0.25">
      <c r="A281" s="5">
        <f t="shared" si="46"/>
        <v>1973</v>
      </c>
      <c r="B281" s="5" t="s">
        <v>513</v>
      </c>
      <c r="C281" s="4">
        <v>35234</v>
      </c>
      <c r="D281" s="4">
        <v>33430</v>
      </c>
      <c r="E281" s="4">
        <v>37982</v>
      </c>
      <c r="F281" s="4">
        <v>19429</v>
      </c>
      <c r="G281" s="4">
        <v>73216</v>
      </c>
      <c r="H281" s="4">
        <v>52859</v>
      </c>
      <c r="I281" s="5">
        <f t="shared" si="40"/>
        <v>1804</v>
      </c>
      <c r="J281" s="16"/>
      <c r="K281" s="12">
        <f t="shared" si="41"/>
        <v>0.94879945507180563</v>
      </c>
      <c r="L281" s="5">
        <f t="shared" si="42"/>
        <v>18553</v>
      </c>
      <c r="M281" s="13">
        <f t="shared" si="43"/>
        <v>0.51153177821073137</v>
      </c>
      <c r="N281" s="5">
        <f t="shared" si="44"/>
        <v>20357</v>
      </c>
      <c r="O281" s="23">
        <f t="shared" si="45"/>
        <v>0.72195968094405594</v>
      </c>
      <c r="Q281" s="24"/>
    </row>
    <row r="282" spans="1:17" x14ac:dyDescent="0.25">
      <c r="A282" s="5">
        <f t="shared" si="46"/>
        <v>1973</v>
      </c>
      <c r="B282" s="5" t="s">
        <v>514</v>
      </c>
      <c r="C282" s="4">
        <v>35293</v>
      </c>
      <c r="D282" s="4">
        <v>33537</v>
      </c>
      <c r="E282" s="4">
        <v>38037</v>
      </c>
      <c r="F282" s="4">
        <v>19671</v>
      </c>
      <c r="G282" s="4">
        <v>73330</v>
      </c>
      <c r="H282" s="4">
        <v>53208</v>
      </c>
      <c r="I282" s="5">
        <f t="shared" si="40"/>
        <v>1756</v>
      </c>
      <c r="J282" s="15"/>
      <c r="K282" s="12">
        <f t="shared" si="41"/>
        <v>0.95024509109455135</v>
      </c>
      <c r="L282" s="5">
        <f t="shared" si="42"/>
        <v>18366</v>
      </c>
      <c r="M282" s="13">
        <f t="shared" si="43"/>
        <v>0.51715434971212237</v>
      </c>
      <c r="N282" s="5">
        <f t="shared" si="44"/>
        <v>20122</v>
      </c>
      <c r="O282" s="23">
        <f t="shared" si="45"/>
        <v>0.72559661802809217</v>
      </c>
      <c r="Q282" s="24"/>
    </row>
    <row r="283" spans="1:17" x14ac:dyDescent="0.25">
      <c r="A283" s="5">
        <f t="shared" si="46"/>
        <v>1973</v>
      </c>
      <c r="B283" s="5" t="s">
        <v>515</v>
      </c>
      <c r="C283" s="4">
        <v>35383</v>
      </c>
      <c r="D283" s="4">
        <v>33648</v>
      </c>
      <c r="E283" s="4">
        <v>38109</v>
      </c>
      <c r="F283" s="4">
        <v>19716</v>
      </c>
      <c r="G283" s="4">
        <v>73492</v>
      </c>
      <c r="H283" s="4">
        <v>53364</v>
      </c>
      <c r="I283" s="5">
        <f t="shared" si="40"/>
        <v>1735</v>
      </c>
      <c r="J283" s="15"/>
      <c r="K283" s="12">
        <f t="shared" si="41"/>
        <v>0.95096515275697369</v>
      </c>
      <c r="L283" s="5">
        <f t="shared" si="42"/>
        <v>18393</v>
      </c>
      <c r="M283" s="13">
        <f t="shared" si="43"/>
        <v>0.51735810438479102</v>
      </c>
      <c r="N283" s="5">
        <f t="shared" si="44"/>
        <v>20128</v>
      </c>
      <c r="O283" s="23">
        <f t="shared" si="45"/>
        <v>0.72611984977956789</v>
      </c>
      <c r="Q283" s="24"/>
    </row>
    <row r="284" spans="1:17" x14ac:dyDescent="0.25">
      <c r="A284" s="5">
        <f t="shared" si="46"/>
        <v>1973</v>
      </c>
      <c r="B284" s="5" t="s">
        <v>516</v>
      </c>
      <c r="C284" s="4">
        <v>35443</v>
      </c>
      <c r="D284" s="4">
        <v>33664</v>
      </c>
      <c r="E284" s="4">
        <v>38162</v>
      </c>
      <c r="F284" s="4">
        <v>19864</v>
      </c>
      <c r="G284" s="4">
        <v>73605</v>
      </c>
      <c r="H284" s="4">
        <v>53528</v>
      </c>
      <c r="I284" s="5">
        <f t="shared" si="40"/>
        <v>1779</v>
      </c>
      <c r="J284" s="15"/>
      <c r="K284" s="12">
        <f t="shared" si="41"/>
        <v>0.94980673193578424</v>
      </c>
      <c r="L284" s="5">
        <f t="shared" si="42"/>
        <v>18298</v>
      </c>
      <c r="M284" s="13">
        <f t="shared" si="43"/>
        <v>0.52051779256852371</v>
      </c>
      <c r="N284" s="5">
        <f t="shared" si="44"/>
        <v>20077</v>
      </c>
      <c r="O284" s="23">
        <f t="shared" si="45"/>
        <v>0.72723320426601457</v>
      </c>
      <c r="Q284" s="24"/>
    </row>
    <row r="285" spans="1:17" x14ac:dyDescent="0.25">
      <c r="A285" s="5">
        <f t="shared" si="46"/>
        <v>1973</v>
      </c>
      <c r="B285" s="5" t="s">
        <v>517</v>
      </c>
      <c r="C285" s="4">
        <v>35510</v>
      </c>
      <c r="D285" s="4">
        <v>33696</v>
      </c>
      <c r="E285" s="4">
        <v>38220</v>
      </c>
      <c r="F285" s="4">
        <v>19915</v>
      </c>
      <c r="G285" s="4">
        <v>73730</v>
      </c>
      <c r="H285" s="4">
        <v>53611</v>
      </c>
      <c r="I285" s="5">
        <f t="shared" si="40"/>
        <v>1814</v>
      </c>
      <c r="J285" s="15"/>
      <c r="K285" s="12">
        <f t="shared" si="41"/>
        <v>0.94891579836665729</v>
      </c>
      <c r="L285" s="5">
        <f t="shared" si="42"/>
        <v>18305</v>
      </c>
      <c r="M285" s="13">
        <f t="shared" si="43"/>
        <v>0.5210622710622711</v>
      </c>
      <c r="N285" s="5">
        <f t="shared" si="44"/>
        <v>20119</v>
      </c>
      <c r="O285" s="23">
        <f t="shared" si="45"/>
        <v>0.72712600027125995</v>
      </c>
      <c r="Q285" s="24"/>
    </row>
    <row r="286" spans="1:17" x14ac:dyDescent="0.25">
      <c r="A286" s="5">
        <f t="shared" si="46"/>
        <v>1973</v>
      </c>
      <c r="B286" s="5" t="s">
        <v>518</v>
      </c>
      <c r="C286" s="4">
        <v>35559</v>
      </c>
      <c r="D286" s="4">
        <v>33743</v>
      </c>
      <c r="E286" s="4">
        <v>38276</v>
      </c>
      <c r="F286" s="4">
        <v>20092</v>
      </c>
      <c r="G286" s="4">
        <v>73836</v>
      </c>
      <c r="H286" s="4">
        <v>53835</v>
      </c>
      <c r="I286" s="5">
        <f t="shared" si="40"/>
        <v>1816</v>
      </c>
      <c r="J286" s="15"/>
      <c r="K286" s="12">
        <f t="shared" si="41"/>
        <v>0.94892994741134451</v>
      </c>
      <c r="L286" s="5">
        <f t="shared" si="42"/>
        <v>18184</v>
      </c>
      <c r="M286" s="13">
        <f t="shared" si="43"/>
        <v>0.524924234507263</v>
      </c>
      <c r="N286" s="5">
        <f t="shared" si="44"/>
        <v>20001</v>
      </c>
      <c r="O286" s="23">
        <f t="shared" si="45"/>
        <v>0.72911587843328463</v>
      </c>
      <c r="Q286" s="24"/>
    </row>
    <row r="287" spans="1:17" x14ac:dyDescent="0.25">
      <c r="A287" s="5">
        <f t="shared" si="46"/>
        <v>1973</v>
      </c>
      <c r="B287" s="5" t="s">
        <v>519</v>
      </c>
      <c r="C287" s="4">
        <v>35622</v>
      </c>
      <c r="D287" s="4">
        <v>33872</v>
      </c>
      <c r="E287" s="4">
        <v>38336</v>
      </c>
      <c r="F287" s="4">
        <v>20103</v>
      </c>
      <c r="G287" s="4">
        <v>73958</v>
      </c>
      <c r="H287" s="4">
        <v>53975</v>
      </c>
      <c r="I287" s="5">
        <f t="shared" si="40"/>
        <v>1750</v>
      </c>
      <c r="J287" s="15"/>
      <c r="K287" s="12">
        <f t="shared" si="41"/>
        <v>0.95087305597664362</v>
      </c>
      <c r="L287" s="5">
        <f t="shared" si="42"/>
        <v>18233</v>
      </c>
      <c r="M287" s="13">
        <f t="shared" si="43"/>
        <v>0.52438960767946574</v>
      </c>
      <c r="N287" s="5">
        <f t="shared" si="44"/>
        <v>19983</v>
      </c>
      <c r="O287" s="23">
        <f t="shared" si="45"/>
        <v>0.72980610616836583</v>
      </c>
      <c r="Q287" s="24"/>
    </row>
    <row r="288" spans="1:17" x14ac:dyDescent="0.25">
      <c r="A288" s="5">
        <f t="shared" si="46"/>
        <v>1973</v>
      </c>
      <c r="B288" s="5" t="s">
        <v>520</v>
      </c>
      <c r="C288" s="4">
        <v>35682</v>
      </c>
      <c r="D288" s="4">
        <v>33851</v>
      </c>
      <c r="E288" s="4">
        <v>38389</v>
      </c>
      <c r="F288" s="4">
        <v>20108</v>
      </c>
      <c r="G288" s="4">
        <v>74071</v>
      </c>
      <c r="H288" s="4">
        <v>53959</v>
      </c>
      <c r="I288" s="5">
        <f t="shared" si="40"/>
        <v>1831</v>
      </c>
      <c r="J288" s="15"/>
      <c r="K288" s="12">
        <f t="shared" si="41"/>
        <v>0.94868561179306088</v>
      </c>
      <c r="L288" s="5">
        <f t="shared" si="42"/>
        <v>18281</v>
      </c>
      <c r="M288" s="13">
        <f t="shared" si="43"/>
        <v>0.52379587902784652</v>
      </c>
      <c r="N288" s="5">
        <f t="shared" si="44"/>
        <v>20112</v>
      </c>
      <c r="O288" s="23">
        <f t="shared" si="45"/>
        <v>0.728476731784369</v>
      </c>
      <c r="Q288" s="24"/>
    </row>
    <row r="289" spans="1:17" x14ac:dyDescent="0.25">
      <c r="A289" s="5">
        <f t="shared" si="46"/>
        <v>1973</v>
      </c>
      <c r="B289" s="5" t="s">
        <v>521</v>
      </c>
      <c r="C289" s="4">
        <v>35741</v>
      </c>
      <c r="D289" s="4">
        <v>33899</v>
      </c>
      <c r="E289" s="4">
        <v>38443</v>
      </c>
      <c r="F289" s="4">
        <v>20215</v>
      </c>
      <c r="G289" s="4">
        <v>74184</v>
      </c>
      <c r="H289" s="4">
        <v>54114</v>
      </c>
      <c r="I289" s="5">
        <f t="shared" si="40"/>
        <v>1842</v>
      </c>
      <c r="J289" s="15"/>
      <c r="K289" s="12">
        <f t="shared" si="41"/>
        <v>0.94846255001259061</v>
      </c>
      <c r="L289" s="5">
        <f t="shared" si="42"/>
        <v>18228</v>
      </c>
      <c r="M289" s="13">
        <f t="shared" si="43"/>
        <v>0.52584345654605524</v>
      </c>
      <c r="N289" s="5">
        <f t="shared" si="44"/>
        <v>20070</v>
      </c>
      <c r="O289" s="23">
        <f t="shared" si="45"/>
        <v>0.72945648657392426</v>
      </c>
      <c r="Q289" s="24"/>
    </row>
    <row r="290" spans="1:17" x14ac:dyDescent="0.25">
      <c r="A290" s="5">
        <f t="shared" si="46"/>
        <v>1973</v>
      </c>
      <c r="B290" s="5" t="s">
        <v>522</v>
      </c>
      <c r="C290" s="4">
        <v>35801</v>
      </c>
      <c r="D290" s="4">
        <v>34000</v>
      </c>
      <c r="E290" s="4">
        <v>38497</v>
      </c>
      <c r="F290" s="4">
        <v>20323</v>
      </c>
      <c r="G290" s="4">
        <v>74297</v>
      </c>
      <c r="H290" s="4">
        <v>54323</v>
      </c>
      <c r="I290" s="5">
        <f t="shared" si="40"/>
        <v>1801</v>
      </c>
      <c r="J290" s="15"/>
      <c r="K290" s="12">
        <f t="shared" si="41"/>
        <v>0.94969414262171448</v>
      </c>
      <c r="L290" s="5">
        <f t="shared" si="42"/>
        <v>18174</v>
      </c>
      <c r="M290" s="13">
        <f t="shared" si="43"/>
        <v>0.52791126581292047</v>
      </c>
      <c r="N290" s="5">
        <f t="shared" si="44"/>
        <v>19974</v>
      </c>
      <c r="O290" s="23">
        <f t="shared" si="45"/>
        <v>0.73116007375802528</v>
      </c>
      <c r="Q290" s="24"/>
    </row>
    <row r="291" spans="1:17" x14ac:dyDescent="0.25">
      <c r="A291" s="5">
        <f t="shared" si="46"/>
        <v>1973</v>
      </c>
      <c r="B291" s="5" t="s">
        <v>523</v>
      </c>
      <c r="C291" s="4">
        <v>35860</v>
      </c>
      <c r="D291" s="4">
        <v>34037</v>
      </c>
      <c r="E291" s="4">
        <v>38551</v>
      </c>
      <c r="F291" s="4">
        <v>20493</v>
      </c>
      <c r="G291" s="4">
        <v>74410</v>
      </c>
      <c r="H291" s="4">
        <v>54530</v>
      </c>
      <c r="I291" s="5">
        <f t="shared" si="40"/>
        <v>1823</v>
      </c>
      <c r="J291" s="15"/>
      <c r="K291" s="12">
        <f t="shared" si="41"/>
        <v>0.94916341327384268</v>
      </c>
      <c r="L291" s="5">
        <f t="shared" si="42"/>
        <v>18058</v>
      </c>
      <c r="M291" s="13">
        <f t="shared" si="43"/>
        <v>0.53158154133485513</v>
      </c>
      <c r="N291" s="5">
        <f t="shared" si="44"/>
        <v>19880</v>
      </c>
      <c r="O291" s="23">
        <f t="shared" si="45"/>
        <v>0.73283160865475072</v>
      </c>
      <c r="P291" s="5"/>
      <c r="Q291" s="24"/>
    </row>
    <row r="292" spans="1:17" x14ac:dyDescent="0.25">
      <c r="A292" s="5">
        <f t="shared" si="46"/>
        <v>1973</v>
      </c>
      <c r="B292" s="5" t="s">
        <v>524</v>
      </c>
      <c r="C292" s="4">
        <v>35951</v>
      </c>
      <c r="D292" s="4">
        <v>34165</v>
      </c>
      <c r="E292" s="4">
        <v>38631</v>
      </c>
      <c r="F292" s="4">
        <v>20536</v>
      </c>
      <c r="G292" s="4">
        <v>74582</v>
      </c>
      <c r="H292" s="4">
        <v>54701</v>
      </c>
      <c r="I292" s="5">
        <f t="shared" si="40"/>
        <v>1786</v>
      </c>
      <c r="J292" s="15"/>
      <c r="K292" s="12">
        <f t="shared" si="41"/>
        <v>0.9503212706183416</v>
      </c>
      <c r="L292" s="5">
        <f t="shared" si="42"/>
        <v>18095</v>
      </c>
      <c r="M292" s="13">
        <f t="shared" si="43"/>
        <v>0.53159379772721393</v>
      </c>
      <c r="N292" s="5">
        <f t="shared" si="44"/>
        <v>19881</v>
      </c>
      <c r="O292" s="23">
        <f t="shared" si="45"/>
        <v>0.73343434072564428</v>
      </c>
      <c r="P292" s="5"/>
      <c r="Q292" s="24"/>
    </row>
    <row r="293" spans="1:17" ht="15.75" x14ac:dyDescent="0.25">
      <c r="A293" s="5">
        <f t="shared" si="46"/>
        <v>1974</v>
      </c>
      <c r="B293" s="5" t="s">
        <v>525</v>
      </c>
      <c r="C293" s="4">
        <v>36107</v>
      </c>
      <c r="D293" s="4">
        <v>34453</v>
      </c>
      <c r="E293" s="4">
        <v>38772</v>
      </c>
      <c r="F293" s="4">
        <v>20600</v>
      </c>
      <c r="G293" s="4">
        <v>74878</v>
      </c>
      <c r="H293" s="4">
        <v>55053</v>
      </c>
      <c r="I293" s="5">
        <f t="shared" si="40"/>
        <v>1654</v>
      </c>
      <c r="J293" s="16"/>
      <c r="K293" s="12">
        <f t="shared" si="41"/>
        <v>0.95419170797906228</v>
      </c>
      <c r="L293" s="5">
        <f t="shared" si="42"/>
        <v>18172</v>
      </c>
      <c r="M293" s="13">
        <f t="shared" si="43"/>
        <v>0.53131125554523884</v>
      </c>
      <c r="N293" s="5">
        <f t="shared" si="44"/>
        <v>19825</v>
      </c>
      <c r="O293" s="23">
        <f t="shared" si="45"/>
        <v>0.73523598386709044</v>
      </c>
      <c r="P293" s="5"/>
      <c r="Q293" s="24"/>
    </row>
    <row r="294" spans="1:17" x14ac:dyDescent="0.25">
      <c r="A294" s="5">
        <f t="shared" si="46"/>
        <v>1974</v>
      </c>
      <c r="B294" s="5" t="s">
        <v>526</v>
      </c>
      <c r="C294" s="4">
        <v>36160</v>
      </c>
      <c r="D294" s="4">
        <v>34405</v>
      </c>
      <c r="E294" s="4">
        <v>38827</v>
      </c>
      <c r="F294" s="4">
        <v>20723</v>
      </c>
      <c r="G294" s="4">
        <v>74987</v>
      </c>
      <c r="H294" s="4">
        <v>55128</v>
      </c>
      <c r="I294" s="5">
        <f t="shared" si="40"/>
        <v>1755</v>
      </c>
      <c r="J294" s="15"/>
      <c r="K294" s="12">
        <f t="shared" si="41"/>
        <v>0.95146570796460173</v>
      </c>
      <c r="L294" s="5">
        <f t="shared" si="42"/>
        <v>18104</v>
      </c>
      <c r="M294" s="13">
        <f t="shared" si="43"/>
        <v>0.53372653050712138</v>
      </c>
      <c r="N294" s="5">
        <f t="shared" si="44"/>
        <v>19859</v>
      </c>
      <c r="O294" s="23">
        <f t="shared" si="45"/>
        <v>0.73516742902103027</v>
      </c>
      <c r="P294" s="5"/>
      <c r="Q294" s="24"/>
    </row>
    <row r="295" spans="1:17" x14ac:dyDescent="0.25">
      <c r="A295" s="5">
        <f t="shared" si="46"/>
        <v>1974</v>
      </c>
      <c r="B295" s="5" t="s">
        <v>527</v>
      </c>
      <c r="C295" s="4">
        <v>36205</v>
      </c>
      <c r="D295" s="4">
        <v>34389</v>
      </c>
      <c r="E295" s="4">
        <v>38880</v>
      </c>
      <c r="F295" s="4">
        <v>20720</v>
      </c>
      <c r="G295" s="4">
        <v>75085</v>
      </c>
      <c r="H295" s="4">
        <v>55109</v>
      </c>
      <c r="I295" s="5">
        <f t="shared" si="40"/>
        <v>1816</v>
      </c>
      <c r="J295" s="15"/>
      <c r="K295" s="12">
        <f t="shared" si="41"/>
        <v>0.94984118215716062</v>
      </c>
      <c r="L295" s="5">
        <f t="shared" si="42"/>
        <v>18160</v>
      </c>
      <c r="M295" s="13">
        <f t="shared" si="43"/>
        <v>0.53292181069958844</v>
      </c>
      <c r="N295" s="5">
        <f t="shared" si="44"/>
        <v>19976</v>
      </c>
      <c r="O295" s="23">
        <f t="shared" si="45"/>
        <v>0.73395485116867554</v>
      </c>
      <c r="P295" s="5"/>
      <c r="Q295" s="24"/>
    </row>
    <row r="296" spans="1:17" x14ac:dyDescent="0.25">
      <c r="A296" s="5">
        <f t="shared" si="46"/>
        <v>1974</v>
      </c>
      <c r="B296" s="5" t="s">
        <v>528</v>
      </c>
      <c r="C296" s="4">
        <v>36264</v>
      </c>
      <c r="D296" s="4">
        <v>34269</v>
      </c>
      <c r="E296" s="4">
        <v>38935</v>
      </c>
      <c r="F296" s="4">
        <v>20827</v>
      </c>
      <c r="G296" s="4">
        <v>75199</v>
      </c>
      <c r="H296" s="4">
        <v>55096</v>
      </c>
      <c r="I296" s="5">
        <f t="shared" si="40"/>
        <v>1995</v>
      </c>
      <c r="J296" s="15"/>
      <c r="K296" s="12">
        <f t="shared" si="41"/>
        <v>0.94498676373262736</v>
      </c>
      <c r="L296" s="5">
        <f t="shared" si="42"/>
        <v>18108</v>
      </c>
      <c r="M296" s="13">
        <f t="shared" si="43"/>
        <v>0.53491716964171054</v>
      </c>
      <c r="N296" s="5">
        <f t="shared" si="44"/>
        <v>20103</v>
      </c>
      <c r="O296" s="23">
        <f t="shared" si="45"/>
        <v>0.73266931741113583</v>
      </c>
      <c r="P296" s="5"/>
      <c r="Q296" s="24"/>
    </row>
    <row r="297" spans="1:17" x14ac:dyDescent="0.25">
      <c r="A297" s="5">
        <f t="shared" si="46"/>
        <v>1974</v>
      </c>
      <c r="B297" s="5" t="s">
        <v>529</v>
      </c>
      <c r="C297" s="4">
        <v>36332</v>
      </c>
      <c r="D297" s="4">
        <v>34427</v>
      </c>
      <c r="E297" s="4">
        <v>38996</v>
      </c>
      <c r="F297" s="4">
        <v>20900</v>
      </c>
      <c r="G297" s="4">
        <v>75327</v>
      </c>
      <c r="H297" s="4">
        <v>55327</v>
      </c>
      <c r="I297" s="5">
        <f t="shared" si="40"/>
        <v>1905</v>
      </c>
      <c r="J297" s="15"/>
      <c r="K297" s="12">
        <f t="shared" si="41"/>
        <v>0.9475668831883739</v>
      </c>
      <c r="L297" s="5">
        <f t="shared" si="42"/>
        <v>18096</v>
      </c>
      <c r="M297" s="13">
        <f t="shared" si="43"/>
        <v>0.53595240537491029</v>
      </c>
      <c r="N297" s="5">
        <f t="shared" si="44"/>
        <v>20000</v>
      </c>
      <c r="O297" s="23">
        <f t="shared" si="45"/>
        <v>0.73449095277921594</v>
      </c>
      <c r="P297" s="5"/>
      <c r="Q297" s="24"/>
    </row>
    <row r="298" spans="1:17" x14ac:dyDescent="0.25">
      <c r="A298" s="5">
        <f t="shared" si="46"/>
        <v>1974</v>
      </c>
      <c r="B298" s="5" t="s">
        <v>530</v>
      </c>
      <c r="C298" s="4">
        <v>36399</v>
      </c>
      <c r="D298" s="4">
        <v>34466</v>
      </c>
      <c r="E298" s="4">
        <v>39053</v>
      </c>
      <c r="F298" s="4">
        <v>21048</v>
      </c>
      <c r="G298" s="4">
        <v>75452</v>
      </c>
      <c r="H298" s="4">
        <v>55514</v>
      </c>
      <c r="I298" s="5">
        <f t="shared" si="40"/>
        <v>1933</v>
      </c>
      <c r="J298" s="15"/>
      <c r="K298" s="12">
        <f t="shared" si="41"/>
        <v>0.9468941454435561</v>
      </c>
      <c r="L298" s="5">
        <f t="shared" si="42"/>
        <v>18005</v>
      </c>
      <c r="M298" s="13">
        <f t="shared" si="43"/>
        <v>0.53895987504161014</v>
      </c>
      <c r="N298" s="5">
        <f t="shared" si="44"/>
        <v>19938</v>
      </c>
      <c r="O298" s="23">
        <f t="shared" si="45"/>
        <v>0.73575253141069819</v>
      </c>
      <c r="P298" s="5"/>
      <c r="Q298" s="24"/>
    </row>
    <row r="299" spans="1:17" x14ac:dyDescent="0.25">
      <c r="A299" s="5">
        <f t="shared" si="46"/>
        <v>1974</v>
      </c>
      <c r="B299" s="5" t="s">
        <v>531</v>
      </c>
      <c r="C299" s="4">
        <v>36453</v>
      </c>
      <c r="D299" s="4">
        <v>34464</v>
      </c>
      <c r="E299" s="4">
        <v>39110</v>
      </c>
      <c r="F299" s="4">
        <v>21331</v>
      </c>
      <c r="G299" s="4">
        <v>75563</v>
      </c>
      <c r="H299" s="4">
        <v>55795</v>
      </c>
      <c r="I299" s="5">
        <f t="shared" si="40"/>
        <v>1989</v>
      </c>
      <c r="J299" s="15"/>
      <c r="K299" s="12">
        <f t="shared" si="41"/>
        <v>0.94543658958110444</v>
      </c>
      <c r="L299" s="5">
        <f t="shared" si="42"/>
        <v>17779</v>
      </c>
      <c r="M299" s="13">
        <f t="shared" si="43"/>
        <v>0.54541038097673233</v>
      </c>
      <c r="N299" s="5">
        <f t="shared" si="44"/>
        <v>19768</v>
      </c>
      <c r="O299" s="23">
        <f t="shared" si="45"/>
        <v>0.73839048211426228</v>
      </c>
      <c r="P299" s="5"/>
      <c r="Q299" s="24"/>
    </row>
    <row r="300" spans="1:17" x14ac:dyDescent="0.25">
      <c r="A300" s="5">
        <f t="shared" si="46"/>
        <v>1974</v>
      </c>
      <c r="B300" s="5" t="s">
        <v>532</v>
      </c>
      <c r="C300" s="4">
        <v>36502</v>
      </c>
      <c r="D300" s="4">
        <v>34524</v>
      </c>
      <c r="E300" s="4">
        <v>39158</v>
      </c>
      <c r="F300" s="4">
        <v>21167</v>
      </c>
      <c r="G300" s="4">
        <v>75660</v>
      </c>
      <c r="H300" s="4">
        <v>55691</v>
      </c>
      <c r="I300" s="5">
        <f t="shared" si="40"/>
        <v>1978</v>
      </c>
      <c r="J300" s="15"/>
      <c r="K300" s="12">
        <f t="shared" si="41"/>
        <v>0.94581118842803136</v>
      </c>
      <c r="L300" s="5">
        <f t="shared" si="42"/>
        <v>17991</v>
      </c>
      <c r="M300" s="13">
        <f t="shared" si="43"/>
        <v>0.54055365442566017</v>
      </c>
      <c r="N300" s="5">
        <f t="shared" si="44"/>
        <v>19969</v>
      </c>
      <c r="O300" s="23">
        <f t="shared" si="45"/>
        <v>0.73606925720327787</v>
      </c>
      <c r="P300" s="5"/>
      <c r="Q300" s="24"/>
    </row>
    <row r="301" spans="1:17" x14ac:dyDescent="0.25">
      <c r="A301" s="5">
        <f t="shared" si="46"/>
        <v>1974</v>
      </c>
      <c r="B301" s="5" t="s">
        <v>533</v>
      </c>
      <c r="C301" s="4">
        <v>36554</v>
      </c>
      <c r="D301" s="4">
        <v>34546</v>
      </c>
      <c r="E301" s="4">
        <v>39202</v>
      </c>
      <c r="F301" s="4">
        <v>21257</v>
      </c>
      <c r="G301" s="4">
        <v>75756</v>
      </c>
      <c r="H301" s="4">
        <v>55803</v>
      </c>
      <c r="I301" s="5">
        <f t="shared" si="40"/>
        <v>2008</v>
      </c>
      <c r="J301" s="15"/>
      <c r="K301" s="12">
        <f t="shared" si="41"/>
        <v>0.94506757126443075</v>
      </c>
      <c r="L301" s="5">
        <f t="shared" si="42"/>
        <v>17945</v>
      </c>
      <c r="M301" s="13">
        <f t="shared" si="43"/>
        <v>0.54224274271720829</v>
      </c>
      <c r="N301" s="5">
        <f t="shared" si="44"/>
        <v>19953</v>
      </c>
      <c r="O301" s="23">
        <f t="shared" si="45"/>
        <v>0.73661492159036912</v>
      </c>
      <c r="P301" s="5"/>
      <c r="Q301" s="24"/>
    </row>
    <row r="302" spans="1:17" x14ac:dyDescent="0.25">
      <c r="A302" s="5">
        <f t="shared" si="46"/>
        <v>1974</v>
      </c>
      <c r="B302" s="5" t="s">
        <v>534</v>
      </c>
      <c r="C302" s="4">
        <v>36607</v>
      </c>
      <c r="D302" s="4">
        <v>34672</v>
      </c>
      <c r="E302" s="4">
        <v>39251</v>
      </c>
      <c r="F302" s="4">
        <v>21290</v>
      </c>
      <c r="G302" s="4">
        <v>75859</v>
      </c>
      <c r="H302" s="4">
        <v>55962</v>
      </c>
      <c r="I302" s="5">
        <f t="shared" si="40"/>
        <v>1935</v>
      </c>
      <c r="J302" s="15"/>
      <c r="K302" s="12">
        <f t="shared" si="41"/>
        <v>0.94714125713661323</v>
      </c>
      <c r="L302" s="5">
        <f t="shared" si="42"/>
        <v>17961</v>
      </c>
      <c r="M302" s="13">
        <f t="shared" si="43"/>
        <v>0.54240656289011746</v>
      </c>
      <c r="N302" s="5">
        <f t="shared" si="44"/>
        <v>19897</v>
      </c>
      <c r="O302" s="23">
        <f t="shared" si="45"/>
        <v>0.73771075284409238</v>
      </c>
      <c r="P302" s="5"/>
      <c r="Q302" s="24"/>
    </row>
    <row r="303" spans="1:17" x14ac:dyDescent="0.25">
      <c r="A303" s="5">
        <f t="shared" si="46"/>
        <v>1974</v>
      </c>
      <c r="B303" s="5" t="s">
        <v>535</v>
      </c>
      <c r="C303" s="4">
        <v>36658</v>
      </c>
      <c r="D303" s="4">
        <v>34724</v>
      </c>
      <c r="E303" s="4">
        <v>39301</v>
      </c>
      <c r="F303" s="4">
        <v>21360</v>
      </c>
      <c r="G303" s="4">
        <v>75959</v>
      </c>
      <c r="H303" s="4">
        <v>56084</v>
      </c>
      <c r="I303" s="5">
        <f t="shared" si="40"/>
        <v>1934</v>
      </c>
      <c r="J303" s="15"/>
      <c r="K303" s="12">
        <f t="shared" si="41"/>
        <v>0.94724207539963989</v>
      </c>
      <c r="L303" s="5">
        <f t="shared" si="42"/>
        <v>17941</v>
      </c>
      <c r="M303" s="13">
        <f t="shared" si="43"/>
        <v>0.54349762092567622</v>
      </c>
      <c r="N303" s="5">
        <f t="shared" si="44"/>
        <v>19875</v>
      </c>
      <c r="O303" s="23">
        <f t="shared" si="45"/>
        <v>0.73834568648876364</v>
      </c>
      <c r="P303" s="5"/>
      <c r="Q303" s="24"/>
    </row>
    <row r="304" spans="1:17" x14ac:dyDescent="0.25">
      <c r="A304" s="5">
        <f t="shared" si="46"/>
        <v>1974</v>
      </c>
      <c r="B304" s="5" t="s">
        <v>536</v>
      </c>
      <c r="C304" s="4">
        <v>36707</v>
      </c>
      <c r="D304" s="4">
        <v>34717</v>
      </c>
      <c r="E304" s="4">
        <v>39351</v>
      </c>
      <c r="F304" s="4">
        <v>21393</v>
      </c>
      <c r="G304" s="4">
        <v>76058</v>
      </c>
      <c r="H304" s="4">
        <v>56110</v>
      </c>
      <c r="I304" s="5">
        <f t="shared" si="40"/>
        <v>1990</v>
      </c>
      <c r="J304" s="15"/>
      <c r="K304" s="12">
        <f t="shared" si="41"/>
        <v>0.94578690712943037</v>
      </c>
      <c r="L304" s="5">
        <f t="shared" si="42"/>
        <v>17958</v>
      </c>
      <c r="M304" s="13">
        <f t="shared" si="43"/>
        <v>0.54364565068232062</v>
      </c>
      <c r="N304" s="5">
        <f t="shared" si="44"/>
        <v>19948</v>
      </c>
      <c r="O304" s="23">
        <f t="shared" si="45"/>
        <v>0.73772647190302143</v>
      </c>
      <c r="P304" s="5"/>
      <c r="Q304" s="24"/>
    </row>
    <row r="305" spans="1:17" ht="15.75" x14ac:dyDescent="0.25">
      <c r="A305" s="5">
        <f t="shared" si="46"/>
        <v>1975</v>
      </c>
      <c r="B305" s="5" t="s">
        <v>537</v>
      </c>
      <c r="C305" s="4">
        <v>36767</v>
      </c>
      <c r="D305" s="4">
        <v>34657</v>
      </c>
      <c r="E305" s="4">
        <v>39400</v>
      </c>
      <c r="F305" s="4">
        <v>21599</v>
      </c>
      <c r="G305" s="4">
        <v>76167</v>
      </c>
      <c r="H305" s="4">
        <v>56256</v>
      </c>
      <c r="I305" s="5">
        <f t="shared" si="40"/>
        <v>2110</v>
      </c>
      <c r="J305" s="16" t="s">
        <v>841</v>
      </c>
      <c r="K305" s="12">
        <f t="shared" si="41"/>
        <v>0.94261158103734322</v>
      </c>
      <c r="L305" s="5">
        <f t="shared" si="42"/>
        <v>17801</v>
      </c>
      <c r="M305" s="13">
        <f t="shared" si="43"/>
        <v>0.54819796954314726</v>
      </c>
      <c r="N305" s="5">
        <f t="shared" si="44"/>
        <v>19911</v>
      </c>
      <c r="O305" s="23">
        <f t="shared" si="45"/>
        <v>0.73858757729725477</v>
      </c>
      <c r="P305" s="5"/>
      <c r="Q305" s="24"/>
    </row>
    <row r="306" spans="1:17" x14ac:dyDescent="0.25">
      <c r="A306" s="5">
        <f t="shared" si="46"/>
        <v>1975</v>
      </c>
      <c r="B306" s="5" t="s">
        <v>538</v>
      </c>
      <c r="C306" s="4">
        <v>36814</v>
      </c>
      <c r="D306" s="4">
        <v>34574</v>
      </c>
      <c r="E306" s="4">
        <v>39452</v>
      </c>
      <c r="F306" s="4">
        <v>21448</v>
      </c>
      <c r="G306" s="4">
        <v>76266</v>
      </c>
      <c r="H306" s="4">
        <v>56022</v>
      </c>
      <c r="I306" s="5">
        <f t="shared" si="40"/>
        <v>2240</v>
      </c>
      <c r="J306" s="15"/>
      <c r="K306" s="12">
        <f t="shared" si="41"/>
        <v>0.93915358287607975</v>
      </c>
      <c r="L306" s="5">
        <f t="shared" si="42"/>
        <v>18004</v>
      </c>
      <c r="M306" s="13">
        <f t="shared" si="43"/>
        <v>0.54364797728885739</v>
      </c>
      <c r="N306" s="5">
        <f t="shared" si="44"/>
        <v>20244</v>
      </c>
      <c r="O306" s="23">
        <f t="shared" si="45"/>
        <v>0.73456061678860829</v>
      </c>
      <c r="P306" s="5"/>
      <c r="Q306" s="24"/>
    </row>
    <row r="307" spans="1:17" x14ac:dyDescent="0.25">
      <c r="A307" s="5">
        <f t="shared" si="46"/>
        <v>1975</v>
      </c>
      <c r="B307" s="5" t="s">
        <v>539</v>
      </c>
      <c r="C307" s="4">
        <v>36863</v>
      </c>
      <c r="D307" s="4">
        <v>34718</v>
      </c>
      <c r="E307" s="4">
        <v>39501</v>
      </c>
      <c r="F307" s="4">
        <v>21600</v>
      </c>
      <c r="G307" s="4">
        <v>76363</v>
      </c>
      <c r="H307" s="4">
        <v>56318</v>
      </c>
      <c r="I307" s="5">
        <f t="shared" si="40"/>
        <v>2145</v>
      </c>
      <c r="J307" s="15"/>
      <c r="K307" s="12">
        <f t="shared" si="41"/>
        <v>0.94181157257955128</v>
      </c>
      <c r="L307" s="5">
        <f t="shared" si="42"/>
        <v>17901</v>
      </c>
      <c r="M307" s="13">
        <f t="shared" si="43"/>
        <v>0.54682159945317843</v>
      </c>
      <c r="N307" s="5">
        <f t="shared" si="44"/>
        <v>20045</v>
      </c>
      <c r="O307" s="23">
        <f t="shared" si="45"/>
        <v>0.73750376491232661</v>
      </c>
      <c r="P307" s="5"/>
      <c r="Q307" s="24"/>
    </row>
    <row r="308" spans="1:17" x14ac:dyDescent="0.25">
      <c r="A308" s="5">
        <f t="shared" si="46"/>
        <v>1975</v>
      </c>
      <c r="B308" s="5" t="s">
        <v>540</v>
      </c>
      <c r="C308" s="4">
        <v>36906</v>
      </c>
      <c r="D308" s="4">
        <v>34796</v>
      </c>
      <c r="E308" s="4">
        <v>39550</v>
      </c>
      <c r="F308" s="4">
        <v>21731</v>
      </c>
      <c r="G308" s="4">
        <v>76456</v>
      </c>
      <c r="H308" s="4">
        <v>56527</v>
      </c>
      <c r="I308" s="5">
        <f t="shared" si="40"/>
        <v>2110</v>
      </c>
      <c r="J308" s="15"/>
      <c r="K308" s="12">
        <f t="shared" si="41"/>
        <v>0.9428277244892429</v>
      </c>
      <c r="L308" s="5">
        <f t="shared" si="42"/>
        <v>17819</v>
      </c>
      <c r="M308" s="13">
        <f t="shared" si="43"/>
        <v>0.54945638432364097</v>
      </c>
      <c r="N308" s="5">
        <f t="shared" si="44"/>
        <v>19929</v>
      </c>
      <c r="O308" s="23">
        <f t="shared" si="45"/>
        <v>0.73934027414460601</v>
      </c>
      <c r="P308" s="5"/>
      <c r="Q308" s="24"/>
    </row>
    <row r="309" spans="1:17" x14ac:dyDescent="0.25">
      <c r="A309" s="5">
        <f t="shared" si="46"/>
        <v>1975</v>
      </c>
      <c r="B309" s="5" t="s">
        <v>541</v>
      </c>
      <c r="C309" s="4">
        <v>36967</v>
      </c>
      <c r="D309" s="4">
        <v>34977</v>
      </c>
      <c r="E309" s="4">
        <v>39603</v>
      </c>
      <c r="F309" s="4">
        <v>21712</v>
      </c>
      <c r="G309" s="4">
        <v>76570</v>
      </c>
      <c r="H309" s="4">
        <v>56689</v>
      </c>
      <c r="I309" s="5">
        <f t="shared" si="40"/>
        <v>1990</v>
      </c>
      <c r="J309" s="15"/>
      <c r="K309" s="12">
        <f t="shared" si="41"/>
        <v>0.94616820407390378</v>
      </c>
      <c r="L309" s="5">
        <f t="shared" si="42"/>
        <v>17891</v>
      </c>
      <c r="M309" s="13">
        <f t="shared" si="43"/>
        <v>0.54824129485140016</v>
      </c>
      <c r="N309" s="5">
        <f t="shared" si="44"/>
        <v>19881</v>
      </c>
      <c r="O309" s="23">
        <f t="shared" si="45"/>
        <v>0.74035523050803187</v>
      </c>
      <c r="P309" s="5"/>
      <c r="Q309" s="24"/>
    </row>
    <row r="310" spans="1:17" x14ac:dyDescent="0.25">
      <c r="A310" s="5">
        <f t="shared" si="46"/>
        <v>1975</v>
      </c>
      <c r="B310" s="5" t="s">
        <v>542</v>
      </c>
      <c r="C310" s="4">
        <v>37026</v>
      </c>
      <c r="D310" s="4">
        <v>35031</v>
      </c>
      <c r="E310" s="4">
        <v>39659</v>
      </c>
      <c r="F310" s="4">
        <v>21833</v>
      </c>
      <c r="G310" s="4">
        <v>76686</v>
      </c>
      <c r="H310" s="4">
        <v>56864</v>
      </c>
      <c r="I310" s="5">
        <f t="shared" si="40"/>
        <v>1995</v>
      </c>
      <c r="J310" s="15"/>
      <c r="K310" s="12">
        <f t="shared" si="41"/>
        <v>0.94611894344514669</v>
      </c>
      <c r="L310" s="5">
        <f t="shared" si="42"/>
        <v>17826</v>
      </c>
      <c r="M310" s="13">
        <f t="shared" si="43"/>
        <v>0.55051816737688797</v>
      </c>
      <c r="N310" s="5">
        <f t="shared" si="44"/>
        <v>19822</v>
      </c>
      <c r="O310" s="23">
        <f t="shared" si="45"/>
        <v>0.74151735649271056</v>
      </c>
      <c r="P310" s="5"/>
      <c r="Q310" s="24"/>
    </row>
    <row r="311" spans="1:17" x14ac:dyDescent="0.25">
      <c r="A311" s="5">
        <f t="shared" si="46"/>
        <v>1975</v>
      </c>
      <c r="B311" s="5" t="s">
        <v>543</v>
      </c>
      <c r="C311" s="4">
        <v>37100</v>
      </c>
      <c r="D311" s="4">
        <v>35104</v>
      </c>
      <c r="E311" s="4">
        <v>39740</v>
      </c>
      <c r="F311" s="4">
        <v>21857</v>
      </c>
      <c r="G311" s="4">
        <v>76840</v>
      </c>
      <c r="H311" s="4">
        <v>56961</v>
      </c>
      <c r="I311" s="5">
        <f t="shared" si="40"/>
        <v>1996</v>
      </c>
      <c r="J311" s="15"/>
      <c r="K311" s="12">
        <f t="shared" si="41"/>
        <v>0.94619946091644203</v>
      </c>
      <c r="L311" s="5">
        <f t="shared" si="42"/>
        <v>17883</v>
      </c>
      <c r="M311" s="13">
        <f t="shared" si="43"/>
        <v>0.55000000000000004</v>
      </c>
      <c r="N311" s="5">
        <f t="shared" si="44"/>
        <v>19879</v>
      </c>
      <c r="O311" s="23">
        <f t="shared" si="45"/>
        <v>0.74129359708485165</v>
      </c>
      <c r="P311" s="5"/>
      <c r="Q311" s="24"/>
    </row>
    <row r="312" spans="1:17" x14ac:dyDescent="0.25">
      <c r="A312" s="5">
        <f t="shared" si="46"/>
        <v>1975</v>
      </c>
      <c r="B312" s="5" t="s">
        <v>544</v>
      </c>
      <c r="C312" s="4">
        <v>37148</v>
      </c>
      <c r="D312" s="4">
        <v>35175</v>
      </c>
      <c r="E312" s="4">
        <v>39799</v>
      </c>
      <c r="F312" s="4">
        <v>22025</v>
      </c>
      <c r="G312" s="4">
        <v>76947</v>
      </c>
      <c r="H312" s="4">
        <v>57200</v>
      </c>
      <c r="I312" s="5">
        <f t="shared" si="40"/>
        <v>1973</v>
      </c>
      <c r="J312" s="15"/>
      <c r="K312" s="12">
        <f t="shared" si="41"/>
        <v>0.94688812318294391</v>
      </c>
      <c r="L312" s="5">
        <f t="shared" si="42"/>
        <v>17774</v>
      </c>
      <c r="M312" s="13">
        <f t="shared" si="43"/>
        <v>0.55340586446895645</v>
      </c>
      <c r="N312" s="5">
        <f t="shared" si="44"/>
        <v>19747</v>
      </c>
      <c r="O312" s="23">
        <f t="shared" si="45"/>
        <v>0.7433688122993749</v>
      </c>
      <c r="P312" s="5"/>
      <c r="Q312" s="24"/>
    </row>
    <row r="313" spans="1:17" x14ac:dyDescent="0.25">
      <c r="A313" s="5">
        <f t="shared" si="46"/>
        <v>1975</v>
      </c>
      <c r="B313" s="5" t="s">
        <v>545</v>
      </c>
      <c r="C313" s="4">
        <v>37225</v>
      </c>
      <c r="D313" s="4">
        <v>35222</v>
      </c>
      <c r="E313" s="4">
        <v>39843</v>
      </c>
      <c r="F313" s="4">
        <v>22019</v>
      </c>
      <c r="G313" s="4">
        <v>77068</v>
      </c>
      <c r="H313" s="4">
        <v>57241</v>
      </c>
      <c r="I313" s="5">
        <f t="shared" si="40"/>
        <v>2003</v>
      </c>
      <c r="J313" s="15"/>
      <c r="K313" s="12">
        <f t="shared" si="41"/>
        <v>0.94619207521826731</v>
      </c>
      <c r="L313" s="5">
        <f t="shared" si="42"/>
        <v>17824</v>
      </c>
      <c r="M313" s="13">
        <f t="shared" si="43"/>
        <v>0.55264412820319753</v>
      </c>
      <c r="N313" s="5">
        <f t="shared" si="44"/>
        <v>19827</v>
      </c>
      <c r="O313" s="23">
        <f t="shared" si="45"/>
        <v>0.74273368972855136</v>
      </c>
      <c r="P313" s="5"/>
      <c r="Q313" s="24"/>
    </row>
    <row r="314" spans="1:17" x14ac:dyDescent="0.25">
      <c r="A314" s="5">
        <f t="shared" si="46"/>
        <v>1975</v>
      </c>
      <c r="B314" s="5" t="s">
        <v>546</v>
      </c>
      <c r="C314" s="4">
        <v>37280</v>
      </c>
      <c r="D314" s="4">
        <v>35318</v>
      </c>
      <c r="E314" s="4">
        <v>39895</v>
      </c>
      <c r="F314" s="4">
        <v>22205</v>
      </c>
      <c r="G314" s="4">
        <v>77175</v>
      </c>
      <c r="H314" s="4">
        <v>57523</v>
      </c>
      <c r="I314" s="5">
        <f t="shared" si="40"/>
        <v>1962</v>
      </c>
      <c r="J314" s="15"/>
      <c r="K314" s="12">
        <f t="shared" si="41"/>
        <v>0.94737124463519318</v>
      </c>
      <c r="L314" s="5">
        <f t="shared" si="42"/>
        <v>17690</v>
      </c>
      <c r="M314" s="13">
        <f t="shared" si="43"/>
        <v>0.55658603835067055</v>
      </c>
      <c r="N314" s="5">
        <f t="shared" si="44"/>
        <v>19652</v>
      </c>
      <c r="O314" s="23">
        <f t="shared" si="45"/>
        <v>0.74535795270489147</v>
      </c>
      <c r="P314" s="5"/>
      <c r="Q314" s="24"/>
    </row>
    <row r="315" spans="1:17" x14ac:dyDescent="0.25">
      <c r="A315" s="5">
        <f t="shared" si="46"/>
        <v>1975</v>
      </c>
      <c r="B315" s="5" t="s">
        <v>547</v>
      </c>
      <c r="C315" s="4">
        <v>37342</v>
      </c>
      <c r="D315" s="4">
        <v>35262</v>
      </c>
      <c r="E315" s="4">
        <v>39949</v>
      </c>
      <c r="F315" s="4">
        <v>22113</v>
      </c>
      <c r="G315" s="4">
        <v>77291</v>
      </c>
      <c r="H315" s="4">
        <v>57375</v>
      </c>
      <c r="I315" s="5">
        <f t="shared" si="40"/>
        <v>2080</v>
      </c>
      <c r="J315" s="15"/>
      <c r="K315" s="12">
        <f t="shared" si="41"/>
        <v>0.94429864495742055</v>
      </c>
      <c r="L315" s="5">
        <f t="shared" si="42"/>
        <v>17836</v>
      </c>
      <c r="M315" s="13">
        <f t="shared" si="43"/>
        <v>0.55353075170842825</v>
      </c>
      <c r="N315" s="5">
        <f t="shared" si="44"/>
        <v>19916</v>
      </c>
      <c r="O315" s="23">
        <f t="shared" si="45"/>
        <v>0.74232446209778624</v>
      </c>
      <c r="P315" s="5"/>
      <c r="Q315" s="24"/>
    </row>
    <row r="316" spans="1:17" x14ac:dyDescent="0.25">
      <c r="A316" s="5">
        <f t="shared" si="46"/>
        <v>1975</v>
      </c>
      <c r="B316" s="5" t="s">
        <v>548</v>
      </c>
      <c r="C316" s="4">
        <v>37399</v>
      </c>
      <c r="D316" s="4">
        <v>35179</v>
      </c>
      <c r="E316" s="4">
        <v>40008</v>
      </c>
      <c r="F316" s="4">
        <v>22199</v>
      </c>
      <c r="G316" s="4">
        <v>77407</v>
      </c>
      <c r="H316" s="4">
        <v>57378</v>
      </c>
      <c r="I316" s="5">
        <f t="shared" si="40"/>
        <v>2220</v>
      </c>
      <c r="J316" s="15"/>
      <c r="K316" s="12">
        <f t="shared" si="41"/>
        <v>0.94064012406748843</v>
      </c>
      <c r="L316" s="5">
        <f t="shared" si="42"/>
        <v>17809</v>
      </c>
      <c r="M316" s="13">
        <f t="shared" si="43"/>
        <v>0.55486402719456107</v>
      </c>
      <c r="N316" s="5">
        <f t="shared" si="44"/>
        <v>20029</v>
      </c>
      <c r="O316" s="23">
        <f t="shared" si="45"/>
        <v>0.74125079127210713</v>
      </c>
      <c r="P316" s="5"/>
      <c r="Q316" s="24"/>
    </row>
    <row r="317" spans="1:17" ht="15.75" x14ac:dyDescent="0.25">
      <c r="A317" s="5">
        <f t="shared" si="46"/>
        <v>1976</v>
      </c>
      <c r="B317" s="5" t="s">
        <v>549</v>
      </c>
      <c r="C317" s="4">
        <v>37463</v>
      </c>
      <c r="D317" s="4">
        <v>35193</v>
      </c>
      <c r="E317" s="4">
        <v>40065</v>
      </c>
      <c r="F317" s="4">
        <v>22444</v>
      </c>
      <c r="G317" s="4">
        <v>77527</v>
      </c>
      <c r="H317" s="4">
        <v>57637</v>
      </c>
      <c r="I317" s="5">
        <f t="shared" si="40"/>
        <v>2270</v>
      </c>
      <c r="J317" s="16"/>
      <c r="K317" s="12">
        <f t="shared" si="41"/>
        <v>0.9394068814563703</v>
      </c>
      <c r="L317" s="5">
        <f t="shared" si="42"/>
        <v>17621</v>
      </c>
      <c r="M317" s="13">
        <f t="shared" si="43"/>
        <v>0.56018969175090483</v>
      </c>
      <c r="N317" s="5">
        <f t="shared" si="44"/>
        <v>19890</v>
      </c>
      <c r="O317" s="23">
        <f t="shared" si="45"/>
        <v>0.74344421943322969</v>
      </c>
      <c r="P317" s="5"/>
      <c r="Q317" s="24"/>
    </row>
    <row r="318" spans="1:17" x14ac:dyDescent="0.25">
      <c r="A318" s="5">
        <f t="shared" si="46"/>
        <v>1976</v>
      </c>
      <c r="B318" s="5" t="s">
        <v>550</v>
      </c>
      <c r="C318" s="4">
        <v>37514</v>
      </c>
      <c r="D318" s="4">
        <v>35212</v>
      </c>
      <c r="E318" s="4">
        <v>40121</v>
      </c>
      <c r="F318" s="4">
        <v>22498</v>
      </c>
      <c r="G318" s="4">
        <v>77635</v>
      </c>
      <c r="H318" s="4">
        <v>57710</v>
      </c>
      <c r="I318" s="5">
        <f t="shared" si="40"/>
        <v>2302</v>
      </c>
      <c r="J318" s="15"/>
      <c r="K318" s="12">
        <f t="shared" si="41"/>
        <v>0.93863624246947808</v>
      </c>
      <c r="L318" s="5">
        <f t="shared" si="42"/>
        <v>17623</v>
      </c>
      <c r="M318" s="13">
        <f t="shared" si="43"/>
        <v>0.56075371999700907</v>
      </c>
      <c r="N318" s="5">
        <f t="shared" si="44"/>
        <v>19925</v>
      </c>
      <c r="O318" s="23">
        <f t="shared" si="45"/>
        <v>0.74335029303793387</v>
      </c>
      <c r="P318" s="5"/>
      <c r="Q318" s="24"/>
    </row>
    <row r="319" spans="1:17" x14ac:dyDescent="0.25">
      <c r="A319" s="5">
        <f t="shared" si="46"/>
        <v>1976</v>
      </c>
      <c r="B319" s="5" t="s">
        <v>551</v>
      </c>
      <c r="C319" s="4">
        <v>37569</v>
      </c>
      <c r="D319" s="4">
        <v>35305</v>
      </c>
      <c r="E319" s="4">
        <v>40176</v>
      </c>
      <c r="F319" s="4">
        <v>22560</v>
      </c>
      <c r="G319" s="4">
        <v>77746</v>
      </c>
      <c r="H319" s="4">
        <v>57865</v>
      </c>
      <c r="I319" s="5">
        <f t="shared" si="40"/>
        <v>2264</v>
      </c>
      <c r="J319" s="15"/>
      <c r="K319" s="12">
        <f t="shared" si="41"/>
        <v>0.93973754957544786</v>
      </c>
      <c r="L319" s="5">
        <f t="shared" si="42"/>
        <v>17616</v>
      </c>
      <c r="M319" s="13">
        <f t="shared" si="43"/>
        <v>0.56152927120669061</v>
      </c>
      <c r="N319" s="5">
        <f t="shared" si="44"/>
        <v>19881</v>
      </c>
      <c r="O319" s="23">
        <f t="shared" si="45"/>
        <v>0.7442826640598873</v>
      </c>
      <c r="P319" s="5"/>
      <c r="Q319" s="24"/>
    </row>
    <row r="320" spans="1:17" x14ac:dyDescent="0.25">
      <c r="A320" s="5">
        <f t="shared" si="46"/>
        <v>1976</v>
      </c>
      <c r="B320" s="5" t="s">
        <v>552</v>
      </c>
      <c r="C320" s="4">
        <v>37621</v>
      </c>
      <c r="D320" s="4">
        <v>35429</v>
      </c>
      <c r="E320" s="4">
        <v>40230</v>
      </c>
      <c r="F320" s="4">
        <v>22693</v>
      </c>
      <c r="G320" s="4">
        <v>77851</v>
      </c>
      <c r="H320" s="4">
        <v>58122</v>
      </c>
      <c r="I320" s="5">
        <f t="shared" si="40"/>
        <v>2192</v>
      </c>
      <c r="J320" s="15"/>
      <c r="K320" s="12">
        <f t="shared" si="41"/>
        <v>0.9417346694665214</v>
      </c>
      <c r="L320" s="5">
        <f t="shared" si="42"/>
        <v>17537</v>
      </c>
      <c r="M320" s="13">
        <f t="shared" si="43"/>
        <v>0.56408153119562521</v>
      </c>
      <c r="N320" s="5">
        <f t="shared" si="44"/>
        <v>19729</v>
      </c>
      <c r="O320" s="23">
        <f t="shared" si="45"/>
        <v>0.74658000539492109</v>
      </c>
      <c r="P320" s="5"/>
      <c r="Q320" s="24"/>
    </row>
    <row r="321" spans="1:17" x14ac:dyDescent="0.25">
      <c r="A321" s="5">
        <f t="shared" si="46"/>
        <v>1976</v>
      </c>
      <c r="B321" s="5" t="s">
        <v>553</v>
      </c>
      <c r="C321" s="4">
        <v>37684</v>
      </c>
      <c r="D321" s="4">
        <v>35470</v>
      </c>
      <c r="E321" s="4">
        <v>40288</v>
      </c>
      <c r="F321" s="4">
        <v>22724</v>
      </c>
      <c r="G321" s="4">
        <v>77973</v>
      </c>
      <c r="H321" s="4">
        <v>58194</v>
      </c>
      <c r="I321" s="5">
        <f t="shared" si="40"/>
        <v>2214</v>
      </c>
      <c r="J321" s="15"/>
      <c r="K321" s="12">
        <f t="shared" si="41"/>
        <v>0.94124827513002862</v>
      </c>
      <c r="L321" s="5">
        <f t="shared" si="42"/>
        <v>17564</v>
      </c>
      <c r="M321" s="13">
        <f t="shared" si="43"/>
        <v>0.56403891977760123</v>
      </c>
      <c r="N321" s="5">
        <f t="shared" si="44"/>
        <v>19779</v>
      </c>
      <c r="O321" s="23">
        <f t="shared" si="45"/>
        <v>0.74633526990111965</v>
      </c>
      <c r="P321" s="5"/>
      <c r="Q321" s="24"/>
    </row>
    <row r="322" spans="1:17" x14ac:dyDescent="0.25">
      <c r="A322" s="5">
        <f t="shared" si="46"/>
        <v>1976</v>
      </c>
      <c r="B322" s="5" t="s">
        <v>554</v>
      </c>
      <c r="C322" s="4">
        <v>37750</v>
      </c>
      <c r="D322" s="4">
        <v>35540</v>
      </c>
      <c r="E322" s="4">
        <v>40349</v>
      </c>
      <c r="F322" s="4">
        <v>22931</v>
      </c>
      <c r="G322" s="4">
        <v>78099</v>
      </c>
      <c r="H322" s="4">
        <v>58471</v>
      </c>
      <c r="I322" s="5">
        <f t="shared" si="40"/>
        <v>2210</v>
      </c>
      <c r="J322" s="15"/>
      <c r="K322" s="12">
        <f t="shared" si="41"/>
        <v>0.94145695364238413</v>
      </c>
      <c r="L322" s="5">
        <f t="shared" si="42"/>
        <v>17418</v>
      </c>
      <c r="M322" s="13">
        <f t="shared" si="43"/>
        <v>0.56831643906912188</v>
      </c>
      <c r="N322" s="5">
        <f t="shared" si="44"/>
        <v>19628</v>
      </c>
      <c r="O322" s="23">
        <f t="shared" si="45"/>
        <v>0.74867796002509635</v>
      </c>
      <c r="P322" s="5"/>
      <c r="Q322" s="24"/>
    </row>
    <row r="323" spans="1:17" x14ac:dyDescent="0.25">
      <c r="A323" s="5">
        <f t="shared" si="46"/>
        <v>1976</v>
      </c>
      <c r="B323" s="5" t="s">
        <v>555</v>
      </c>
      <c r="C323" s="4">
        <v>37810</v>
      </c>
      <c r="D323" s="4">
        <v>35677</v>
      </c>
      <c r="E323" s="4">
        <v>40408</v>
      </c>
      <c r="F323" s="4">
        <v>23030</v>
      </c>
      <c r="G323" s="4">
        <v>78218</v>
      </c>
      <c r="H323" s="4">
        <v>58707</v>
      </c>
      <c r="I323" s="5">
        <f t="shared" si="40"/>
        <v>2133</v>
      </c>
      <c r="J323" s="15"/>
      <c r="K323" s="12">
        <f t="shared" si="41"/>
        <v>0.9435863528167151</v>
      </c>
      <c r="L323" s="5">
        <f t="shared" si="42"/>
        <v>17378</v>
      </c>
      <c r="M323" s="13">
        <f t="shared" si="43"/>
        <v>0.56993664620867157</v>
      </c>
      <c r="N323" s="5">
        <f t="shared" si="44"/>
        <v>19511</v>
      </c>
      <c r="O323" s="23">
        <f t="shared" si="45"/>
        <v>0.75055613797335652</v>
      </c>
      <c r="Q323" s="24"/>
    </row>
    <row r="324" spans="1:17" x14ac:dyDescent="0.25">
      <c r="A324" s="5">
        <f t="shared" si="46"/>
        <v>1976</v>
      </c>
      <c r="B324" s="5" t="s">
        <v>556</v>
      </c>
      <c r="C324" s="4">
        <v>37874</v>
      </c>
      <c r="D324" s="4">
        <v>35703</v>
      </c>
      <c r="E324" s="4">
        <v>40465</v>
      </c>
      <c r="F324" s="4">
        <v>23134</v>
      </c>
      <c r="G324" s="4">
        <v>78339</v>
      </c>
      <c r="H324" s="4">
        <v>58837</v>
      </c>
      <c r="I324" s="5">
        <f t="shared" si="40"/>
        <v>2171</v>
      </c>
      <c r="J324" s="15"/>
      <c r="K324" s="12">
        <f t="shared" si="41"/>
        <v>0.94267835454401439</v>
      </c>
      <c r="L324" s="5">
        <f t="shared" si="42"/>
        <v>17331</v>
      </c>
      <c r="M324" s="13">
        <f t="shared" si="43"/>
        <v>0.57170394167799332</v>
      </c>
      <c r="N324" s="5">
        <f t="shared" si="44"/>
        <v>19502</v>
      </c>
      <c r="O324" s="23">
        <f t="shared" si="45"/>
        <v>0.75105630656505695</v>
      </c>
      <c r="Q324" s="24"/>
    </row>
    <row r="325" spans="1:17" x14ac:dyDescent="0.25">
      <c r="A325" s="5">
        <f t="shared" si="46"/>
        <v>1976</v>
      </c>
      <c r="B325" s="5" t="s">
        <v>557</v>
      </c>
      <c r="C325" s="4">
        <v>37937</v>
      </c>
      <c r="D325" s="4">
        <v>35822</v>
      </c>
      <c r="E325" s="4">
        <v>40522</v>
      </c>
      <c r="F325" s="4">
        <v>23136</v>
      </c>
      <c r="G325" s="4">
        <v>78459</v>
      </c>
      <c r="H325" s="4">
        <v>58958</v>
      </c>
      <c r="I325" s="5">
        <f t="shared" si="40"/>
        <v>2115</v>
      </c>
      <c r="J325" s="15"/>
      <c r="K325" s="12">
        <f t="shared" si="41"/>
        <v>0.94424967709623853</v>
      </c>
      <c r="L325" s="5">
        <f t="shared" si="42"/>
        <v>17386</v>
      </c>
      <c r="M325" s="13">
        <f t="shared" si="43"/>
        <v>0.57094911406149751</v>
      </c>
      <c r="N325" s="5">
        <f t="shared" si="44"/>
        <v>19501</v>
      </c>
      <c r="O325" s="23">
        <f t="shared" si="45"/>
        <v>0.75144980180731336</v>
      </c>
      <c r="Q325" s="24"/>
    </row>
    <row r="326" spans="1:17" x14ac:dyDescent="0.25">
      <c r="A326" s="5">
        <f t="shared" si="46"/>
        <v>1976</v>
      </c>
      <c r="B326" s="5" t="s">
        <v>558</v>
      </c>
      <c r="C326" s="4">
        <v>37988</v>
      </c>
      <c r="D326" s="4">
        <v>35836</v>
      </c>
      <c r="E326" s="4">
        <v>40570</v>
      </c>
      <c r="F326" s="4">
        <v>23170</v>
      </c>
      <c r="G326" s="4">
        <v>78558</v>
      </c>
      <c r="H326" s="4">
        <v>59006</v>
      </c>
      <c r="I326" s="5">
        <f t="shared" ref="I326:I389" si="47">C326-D326</f>
        <v>2152</v>
      </c>
      <c r="J326" s="15"/>
      <c r="K326" s="12">
        <f t="shared" ref="K326:K389" si="48">D326/C326</f>
        <v>0.94335053174686745</v>
      </c>
      <c r="L326" s="5">
        <f t="shared" ref="L326:L389" si="49">E326-F326</f>
        <v>17400</v>
      </c>
      <c r="M326" s="13">
        <f t="shared" ref="M326:M389" si="50">F326/E326</f>
        <v>0.5711116588612275</v>
      </c>
      <c r="N326" s="5">
        <f t="shared" ref="N326:N389" si="51">G326-H326</f>
        <v>19552</v>
      </c>
      <c r="O326" s="23">
        <f t="shared" ref="O326:O389" si="52">H326/G326</f>
        <v>0.75111382672674964</v>
      </c>
      <c r="Q326" s="24"/>
    </row>
    <row r="327" spans="1:17" x14ac:dyDescent="0.25">
      <c r="A327" s="5">
        <f t="shared" si="46"/>
        <v>1976</v>
      </c>
      <c r="B327" s="5" t="s">
        <v>559</v>
      </c>
      <c r="C327" s="4">
        <v>38046</v>
      </c>
      <c r="D327" s="4">
        <v>35867</v>
      </c>
      <c r="E327" s="4">
        <v>40627</v>
      </c>
      <c r="F327" s="4">
        <v>23283</v>
      </c>
      <c r="G327" s="4">
        <v>78673</v>
      </c>
      <c r="H327" s="4">
        <v>59150</v>
      </c>
      <c r="I327" s="5">
        <f t="shared" si="47"/>
        <v>2179</v>
      </c>
      <c r="J327" s="15"/>
      <c r="K327" s="12">
        <f t="shared" si="48"/>
        <v>0.94272722493823269</v>
      </c>
      <c r="L327" s="5">
        <f t="shared" si="49"/>
        <v>17344</v>
      </c>
      <c r="M327" s="13">
        <f t="shared" si="50"/>
        <v>0.57309178625052304</v>
      </c>
      <c r="N327" s="5">
        <f t="shared" si="51"/>
        <v>19523</v>
      </c>
      <c r="O327" s="23">
        <f t="shared" si="52"/>
        <v>0.75184624966634039</v>
      </c>
      <c r="Q327" s="24"/>
    </row>
    <row r="328" spans="1:17" x14ac:dyDescent="0.25">
      <c r="A328" s="5">
        <f t="shared" si="46"/>
        <v>1976</v>
      </c>
      <c r="B328" s="5" t="s">
        <v>560</v>
      </c>
      <c r="C328" s="4">
        <v>38113</v>
      </c>
      <c r="D328" s="4">
        <v>35876</v>
      </c>
      <c r="E328" s="4">
        <v>40707</v>
      </c>
      <c r="F328" s="4">
        <v>23465</v>
      </c>
      <c r="G328" s="4">
        <v>78820</v>
      </c>
      <c r="H328" s="4">
        <v>59341</v>
      </c>
      <c r="I328" s="5">
        <f t="shared" si="47"/>
        <v>2237</v>
      </c>
      <c r="J328" s="15"/>
      <c r="K328" s="12">
        <f t="shared" si="48"/>
        <v>0.94130611602340408</v>
      </c>
      <c r="L328" s="5">
        <f t="shared" si="49"/>
        <v>17242</v>
      </c>
      <c r="M328" s="13">
        <f t="shared" si="50"/>
        <v>0.57643648512540846</v>
      </c>
      <c r="N328" s="5">
        <f t="shared" si="51"/>
        <v>19479</v>
      </c>
      <c r="O328" s="23">
        <f t="shared" si="52"/>
        <v>0.7528672925653388</v>
      </c>
      <c r="Q328" s="24"/>
    </row>
    <row r="329" spans="1:17" ht="15.75" x14ac:dyDescent="0.25">
      <c r="A329" s="5">
        <f t="shared" si="46"/>
        <v>1977</v>
      </c>
      <c r="B329" s="5" t="s">
        <v>561</v>
      </c>
      <c r="C329" s="4">
        <v>38169</v>
      </c>
      <c r="D329" s="4">
        <v>35828</v>
      </c>
      <c r="E329" s="4">
        <v>40764</v>
      </c>
      <c r="F329" s="4">
        <v>23433</v>
      </c>
      <c r="G329" s="4">
        <v>78934</v>
      </c>
      <c r="H329" s="4">
        <v>59261</v>
      </c>
      <c r="I329" s="5">
        <f t="shared" si="47"/>
        <v>2341</v>
      </c>
      <c r="J329" s="16"/>
      <c r="K329" s="12">
        <f t="shared" si="48"/>
        <v>0.93866750504335983</v>
      </c>
      <c r="L329" s="5">
        <f t="shared" si="49"/>
        <v>17331</v>
      </c>
      <c r="M329" s="13">
        <f t="shared" si="50"/>
        <v>0.57484545186929648</v>
      </c>
      <c r="N329" s="5">
        <f t="shared" si="51"/>
        <v>19673</v>
      </c>
      <c r="O329" s="23">
        <f t="shared" si="52"/>
        <v>0.75076646312108852</v>
      </c>
      <c r="Q329" s="24"/>
    </row>
    <row r="330" spans="1:17" x14ac:dyDescent="0.25">
      <c r="A330" s="5">
        <f t="shared" si="46"/>
        <v>1977</v>
      </c>
      <c r="B330" s="5" t="s">
        <v>562</v>
      </c>
      <c r="C330" s="4">
        <v>38224</v>
      </c>
      <c r="D330" s="4">
        <v>35959</v>
      </c>
      <c r="E330" s="4">
        <v>40824</v>
      </c>
      <c r="F330" s="4">
        <v>23535</v>
      </c>
      <c r="G330" s="4">
        <v>79048</v>
      </c>
      <c r="H330" s="4">
        <v>59494</v>
      </c>
      <c r="I330" s="5">
        <f t="shared" si="47"/>
        <v>2265</v>
      </c>
      <c r="J330" s="15"/>
      <c r="K330" s="12">
        <f t="shared" si="48"/>
        <v>0.94074403516115535</v>
      </c>
      <c r="L330" s="5">
        <f t="shared" si="49"/>
        <v>17289</v>
      </c>
      <c r="M330" s="13">
        <f t="shared" si="50"/>
        <v>0.57649911816578481</v>
      </c>
      <c r="N330" s="5">
        <f t="shared" si="51"/>
        <v>19554</v>
      </c>
      <c r="O330" s="23">
        <f t="shared" si="52"/>
        <v>0.75263131262018013</v>
      </c>
      <c r="Q330" s="24"/>
    </row>
    <row r="331" spans="1:17" x14ac:dyDescent="0.25">
      <c r="A331" s="5">
        <f t="shared" si="46"/>
        <v>1977</v>
      </c>
      <c r="B331" s="5" t="s">
        <v>563</v>
      </c>
      <c r="C331" s="4">
        <v>38275</v>
      </c>
      <c r="D331" s="4">
        <v>36018</v>
      </c>
      <c r="E331" s="4">
        <v>40879</v>
      </c>
      <c r="F331" s="4">
        <v>23758</v>
      </c>
      <c r="G331" s="4">
        <v>79154</v>
      </c>
      <c r="H331" s="4">
        <v>59776</v>
      </c>
      <c r="I331" s="5">
        <f t="shared" si="47"/>
        <v>2257</v>
      </c>
      <c r="J331" s="15"/>
      <c r="K331" s="12">
        <f t="shared" si="48"/>
        <v>0.94103200522534292</v>
      </c>
      <c r="L331" s="5">
        <f t="shared" si="49"/>
        <v>17121</v>
      </c>
      <c r="M331" s="13">
        <f t="shared" si="50"/>
        <v>0.58117860025930179</v>
      </c>
      <c r="N331" s="5">
        <f t="shared" si="51"/>
        <v>19378</v>
      </c>
      <c r="O331" s="23">
        <f t="shared" si="52"/>
        <v>0.75518609293276395</v>
      </c>
      <c r="Q331" s="24"/>
    </row>
    <row r="332" spans="1:17" x14ac:dyDescent="0.25">
      <c r="A332" s="5">
        <f t="shared" si="46"/>
        <v>1977</v>
      </c>
      <c r="B332" s="5" t="s">
        <v>564</v>
      </c>
      <c r="C332" s="4">
        <v>38339</v>
      </c>
      <c r="D332" s="4">
        <v>36097</v>
      </c>
      <c r="E332" s="4">
        <v>40936</v>
      </c>
      <c r="F332" s="4">
        <v>23832</v>
      </c>
      <c r="G332" s="4">
        <v>79275</v>
      </c>
      <c r="H332" s="4">
        <v>59929</v>
      </c>
      <c r="I332" s="5">
        <f t="shared" si="47"/>
        <v>2242</v>
      </c>
      <c r="J332" s="15"/>
      <c r="K332" s="12">
        <f t="shared" si="48"/>
        <v>0.94152168809828107</v>
      </c>
      <c r="L332" s="5">
        <f t="shared" si="49"/>
        <v>17104</v>
      </c>
      <c r="M332" s="13">
        <f t="shared" si="50"/>
        <v>0.58217705686925936</v>
      </c>
      <c r="N332" s="5">
        <f t="shared" si="51"/>
        <v>19346</v>
      </c>
      <c r="O332" s="23">
        <f t="shared" si="52"/>
        <v>0.75596341847997472</v>
      </c>
      <c r="Q332" s="24"/>
    </row>
    <row r="333" spans="1:17" x14ac:dyDescent="0.25">
      <c r="A333" s="5">
        <f t="shared" si="46"/>
        <v>1977</v>
      </c>
      <c r="B333" s="5" t="s">
        <v>565</v>
      </c>
      <c r="C333" s="4">
        <v>38411</v>
      </c>
      <c r="D333" s="4">
        <v>36159</v>
      </c>
      <c r="E333" s="4">
        <v>41001</v>
      </c>
      <c r="F333" s="4">
        <v>23955</v>
      </c>
      <c r="G333" s="4">
        <v>79412</v>
      </c>
      <c r="H333" s="4">
        <v>60114</v>
      </c>
      <c r="I333" s="5">
        <f t="shared" si="47"/>
        <v>2252</v>
      </c>
      <c r="J333" s="15"/>
      <c r="K333" s="12">
        <f t="shared" si="48"/>
        <v>0.94137096144333654</v>
      </c>
      <c r="L333" s="5">
        <f t="shared" si="49"/>
        <v>17046</v>
      </c>
      <c r="M333" s="13">
        <f t="shared" si="50"/>
        <v>0.58425404258432723</v>
      </c>
      <c r="N333" s="5">
        <f t="shared" si="51"/>
        <v>19298</v>
      </c>
      <c r="O333" s="23">
        <f t="shared" si="52"/>
        <v>0.75698886818113131</v>
      </c>
      <c r="Q333" s="24"/>
    </row>
    <row r="334" spans="1:17" x14ac:dyDescent="0.25">
      <c r="A334" s="5">
        <f t="shared" si="46"/>
        <v>1977</v>
      </c>
      <c r="B334" s="5" t="s">
        <v>566</v>
      </c>
      <c r="C334" s="4">
        <v>38479</v>
      </c>
      <c r="D334" s="4">
        <v>36290</v>
      </c>
      <c r="E334" s="4">
        <v>41064</v>
      </c>
      <c r="F334" s="4">
        <v>24026</v>
      </c>
      <c r="G334" s="4">
        <v>79544</v>
      </c>
      <c r="H334" s="4">
        <v>60316</v>
      </c>
      <c r="I334" s="5">
        <f t="shared" si="47"/>
        <v>2189</v>
      </c>
      <c r="J334" s="15"/>
      <c r="K334" s="12">
        <f t="shared" si="48"/>
        <v>0.94311182723043741</v>
      </c>
      <c r="L334" s="5">
        <f t="shared" si="49"/>
        <v>17038</v>
      </c>
      <c r="M334" s="13">
        <f t="shared" si="50"/>
        <v>0.58508669394116497</v>
      </c>
      <c r="N334" s="5">
        <f t="shared" si="51"/>
        <v>19228</v>
      </c>
      <c r="O334" s="23">
        <f t="shared" si="52"/>
        <v>0.75827215126219449</v>
      </c>
      <c r="Q334" s="24"/>
    </row>
    <row r="335" spans="1:17" x14ac:dyDescent="0.25">
      <c r="A335" s="5">
        <f t="shared" si="46"/>
        <v>1977</v>
      </c>
      <c r="B335" s="5" t="s">
        <v>567</v>
      </c>
      <c r="C335" s="4">
        <v>38544</v>
      </c>
      <c r="D335" s="4">
        <v>36252</v>
      </c>
      <c r="E335" s="4">
        <v>41125</v>
      </c>
      <c r="F335" s="4">
        <v>24087</v>
      </c>
      <c r="G335" s="4">
        <v>79670</v>
      </c>
      <c r="H335" s="4">
        <v>60339</v>
      </c>
      <c r="I335" s="5">
        <f t="shared" si="47"/>
        <v>2292</v>
      </c>
      <c r="J335" s="15"/>
      <c r="K335" s="12">
        <f t="shared" si="48"/>
        <v>0.9405354919053549</v>
      </c>
      <c r="L335" s="5">
        <f t="shared" si="49"/>
        <v>17038</v>
      </c>
      <c r="M335" s="13">
        <f t="shared" si="50"/>
        <v>0.58570212765957452</v>
      </c>
      <c r="N335" s="5">
        <f t="shared" si="51"/>
        <v>19331</v>
      </c>
      <c r="O335" s="23">
        <f t="shared" si="52"/>
        <v>0.75736161666875867</v>
      </c>
      <c r="Q335" s="24"/>
    </row>
    <row r="336" spans="1:17" x14ac:dyDescent="0.25">
      <c r="A336" s="5">
        <f t="shared" si="46"/>
        <v>1977</v>
      </c>
      <c r="B336" s="5" t="s">
        <v>568</v>
      </c>
      <c r="C336" s="4">
        <v>38612</v>
      </c>
      <c r="D336" s="4">
        <v>36341</v>
      </c>
      <c r="E336" s="4">
        <v>41189</v>
      </c>
      <c r="F336" s="4">
        <v>24121</v>
      </c>
      <c r="G336" s="4">
        <v>79800</v>
      </c>
      <c r="H336" s="4">
        <v>60462</v>
      </c>
      <c r="I336" s="5">
        <f t="shared" si="47"/>
        <v>2271</v>
      </c>
      <c r="J336" s="15"/>
      <c r="K336" s="12">
        <f t="shared" si="48"/>
        <v>0.94118408784833729</v>
      </c>
      <c r="L336" s="5">
        <f t="shared" si="49"/>
        <v>17068</v>
      </c>
      <c r="M336" s="13">
        <f t="shared" si="50"/>
        <v>0.58561751924057392</v>
      </c>
      <c r="N336" s="5">
        <f t="shared" si="51"/>
        <v>19338</v>
      </c>
      <c r="O336" s="23">
        <f t="shared" si="52"/>
        <v>0.75766917293233083</v>
      </c>
      <c r="Q336" s="24"/>
    </row>
    <row r="337" spans="1:17" x14ac:dyDescent="0.25">
      <c r="A337" s="5">
        <f t="shared" si="46"/>
        <v>1977</v>
      </c>
      <c r="B337" s="5" t="s">
        <v>569</v>
      </c>
      <c r="C337" s="4">
        <v>38679</v>
      </c>
      <c r="D337" s="4">
        <v>36346</v>
      </c>
      <c r="E337" s="4">
        <v>41248</v>
      </c>
      <c r="F337" s="4">
        <v>24290</v>
      </c>
      <c r="G337" s="4">
        <v>79927</v>
      </c>
      <c r="H337" s="4">
        <v>60636</v>
      </c>
      <c r="I337" s="5">
        <f t="shared" si="47"/>
        <v>2333</v>
      </c>
      <c r="J337" s="15"/>
      <c r="K337" s="12">
        <f t="shared" si="48"/>
        <v>0.93968303213630133</v>
      </c>
      <c r="L337" s="5">
        <f t="shared" si="49"/>
        <v>16958</v>
      </c>
      <c r="M337" s="13">
        <f t="shared" si="50"/>
        <v>0.58887703646237388</v>
      </c>
      <c r="N337" s="5">
        <f t="shared" si="51"/>
        <v>19291</v>
      </c>
      <c r="O337" s="23">
        <f t="shared" si="52"/>
        <v>0.75864226106322019</v>
      </c>
      <c r="Q337" s="24"/>
    </row>
    <row r="338" spans="1:17" x14ac:dyDescent="0.25">
      <c r="A338" s="5">
        <f t="shared" ref="A338:A401" si="53">A326+1</f>
        <v>1977</v>
      </c>
      <c r="B338" s="5" t="s">
        <v>570</v>
      </c>
      <c r="C338" s="4">
        <v>38744</v>
      </c>
      <c r="D338" s="4">
        <v>36546</v>
      </c>
      <c r="E338" s="4">
        <v>41310</v>
      </c>
      <c r="F338" s="4">
        <v>24302</v>
      </c>
      <c r="G338" s="4">
        <v>80054</v>
      </c>
      <c r="H338" s="4">
        <v>60848</v>
      </c>
      <c r="I338" s="5">
        <f t="shared" si="47"/>
        <v>2198</v>
      </c>
      <c r="J338" s="15"/>
      <c r="K338" s="12">
        <f t="shared" si="48"/>
        <v>0.94326863514350612</v>
      </c>
      <c r="L338" s="5">
        <f t="shared" si="49"/>
        <v>17008</v>
      </c>
      <c r="M338" s="13">
        <f t="shared" si="50"/>
        <v>0.58828370854514644</v>
      </c>
      <c r="N338" s="5">
        <f t="shared" si="51"/>
        <v>19206</v>
      </c>
      <c r="O338" s="23">
        <f t="shared" si="52"/>
        <v>0.76008694131461263</v>
      </c>
      <c r="Q338" s="24"/>
    </row>
    <row r="339" spans="1:17" x14ac:dyDescent="0.25">
      <c r="A339" s="5">
        <f t="shared" si="53"/>
        <v>1977</v>
      </c>
      <c r="B339" s="5" t="s">
        <v>571</v>
      </c>
      <c r="C339" s="4">
        <v>38811</v>
      </c>
      <c r="D339" s="4">
        <v>36632</v>
      </c>
      <c r="E339" s="4">
        <v>41379</v>
      </c>
      <c r="F339" s="4">
        <v>24557</v>
      </c>
      <c r="G339" s="4">
        <v>80190</v>
      </c>
      <c r="H339" s="4">
        <v>61189</v>
      </c>
      <c r="I339" s="5">
        <f t="shared" si="47"/>
        <v>2179</v>
      </c>
      <c r="J339" s="15"/>
      <c r="K339" s="12">
        <f t="shared" si="48"/>
        <v>0.94385612326402313</v>
      </c>
      <c r="L339" s="5">
        <f t="shared" si="49"/>
        <v>16822</v>
      </c>
      <c r="M339" s="13">
        <f t="shared" si="50"/>
        <v>0.59346528432296575</v>
      </c>
      <c r="N339" s="5">
        <f t="shared" si="51"/>
        <v>19001</v>
      </c>
      <c r="O339" s="23">
        <f t="shared" si="52"/>
        <v>0.76305025564284823</v>
      </c>
      <c r="Q339" s="24"/>
    </row>
    <row r="340" spans="1:17" x14ac:dyDescent="0.25">
      <c r="A340" s="5">
        <f t="shared" si="53"/>
        <v>1977</v>
      </c>
      <c r="B340" s="5" t="s">
        <v>572</v>
      </c>
      <c r="C340" s="4">
        <v>38875</v>
      </c>
      <c r="D340" s="4">
        <v>36720</v>
      </c>
      <c r="E340" s="4">
        <v>41442</v>
      </c>
      <c r="F340" s="4">
        <v>24571</v>
      </c>
      <c r="G340" s="4">
        <v>80317</v>
      </c>
      <c r="H340" s="4">
        <v>61291</v>
      </c>
      <c r="I340" s="5">
        <f t="shared" si="47"/>
        <v>2155</v>
      </c>
      <c r="J340" s="15"/>
      <c r="K340" s="12">
        <f t="shared" si="48"/>
        <v>0.94456591639871379</v>
      </c>
      <c r="L340" s="5">
        <f t="shared" si="49"/>
        <v>16871</v>
      </c>
      <c r="M340" s="13">
        <f t="shared" si="50"/>
        <v>0.59290092177018483</v>
      </c>
      <c r="N340" s="5">
        <f t="shared" si="51"/>
        <v>19026</v>
      </c>
      <c r="O340" s="23">
        <f t="shared" si="52"/>
        <v>0.76311366211387377</v>
      </c>
      <c r="Q340" s="24"/>
    </row>
    <row r="341" spans="1:17" ht="15.75" x14ac:dyDescent="0.25">
      <c r="A341" s="5">
        <f t="shared" si="53"/>
        <v>1978</v>
      </c>
      <c r="B341" s="5" t="s">
        <v>573</v>
      </c>
      <c r="C341" s="4">
        <v>38939</v>
      </c>
      <c r="D341" s="4">
        <v>36828</v>
      </c>
      <c r="E341" s="4">
        <v>41505</v>
      </c>
      <c r="F341" s="4">
        <v>24703</v>
      </c>
      <c r="G341" s="4">
        <v>80444</v>
      </c>
      <c r="H341" s="4">
        <v>61531</v>
      </c>
      <c r="I341" s="5">
        <f t="shared" si="47"/>
        <v>2111</v>
      </c>
      <c r="J341" s="16"/>
      <c r="K341" s="12">
        <f t="shared" si="48"/>
        <v>0.94578700017976836</v>
      </c>
      <c r="L341" s="5">
        <f t="shared" si="49"/>
        <v>16802</v>
      </c>
      <c r="M341" s="13">
        <f t="shared" si="50"/>
        <v>0.59518130345741482</v>
      </c>
      <c r="N341" s="5">
        <f t="shared" si="51"/>
        <v>18913</v>
      </c>
      <c r="O341" s="23">
        <f t="shared" si="52"/>
        <v>0.76489234747153301</v>
      </c>
      <c r="Q341" s="24"/>
    </row>
    <row r="342" spans="1:17" x14ac:dyDescent="0.25">
      <c r="A342" s="5">
        <f t="shared" si="53"/>
        <v>1978</v>
      </c>
      <c r="B342" s="5" t="s">
        <v>574</v>
      </c>
      <c r="C342" s="4">
        <v>38997</v>
      </c>
      <c r="D342" s="4">
        <v>36810</v>
      </c>
      <c r="E342" s="4">
        <v>41567</v>
      </c>
      <c r="F342" s="4">
        <v>24802</v>
      </c>
      <c r="G342" s="4">
        <v>80564</v>
      </c>
      <c r="H342" s="4">
        <v>61612</v>
      </c>
      <c r="I342" s="5">
        <f t="shared" si="47"/>
        <v>2187</v>
      </c>
      <c r="J342" s="15"/>
      <c r="K342" s="12">
        <f t="shared" si="48"/>
        <v>0.9439187629817678</v>
      </c>
      <c r="L342" s="5">
        <f t="shared" si="49"/>
        <v>16765</v>
      </c>
      <c r="M342" s="13">
        <f t="shared" si="50"/>
        <v>0.59667524719128151</v>
      </c>
      <c r="N342" s="5">
        <f t="shared" si="51"/>
        <v>18952</v>
      </c>
      <c r="O342" s="23">
        <f t="shared" si="52"/>
        <v>0.76475845290700561</v>
      </c>
      <c r="Q342" s="24"/>
    </row>
    <row r="343" spans="1:17" x14ac:dyDescent="0.25">
      <c r="A343" s="5">
        <f t="shared" si="53"/>
        <v>1978</v>
      </c>
      <c r="B343" s="5" t="s">
        <v>575</v>
      </c>
      <c r="C343" s="4">
        <v>39055</v>
      </c>
      <c r="D343" s="4">
        <v>36864</v>
      </c>
      <c r="E343" s="4">
        <v>41624</v>
      </c>
      <c r="F343" s="4">
        <v>24966</v>
      </c>
      <c r="G343" s="4">
        <v>80679</v>
      </c>
      <c r="H343" s="4">
        <v>61830</v>
      </c>
      <c r="I343" s="5">
        <f t="shared" si="47"/>
        <v>2191</v>
      </c>
      <c r="J343" s="15"/>
      <c r="K343" s="12">
        <f t="shared" si="48"/>
        <v>0.94389962872871591</v>
      </c>
      <c r="L343" s="5">
        <f t="shared" si="49"/>
        <v>16658</v>
      </c>
      <c r="M343" s="13">
        <f t="shared" si="50"/>
        <v>0.59979819334999041</v>
      </c>
      <c r="N343" s="5">
        <f t="shared" si="51"/>
        <v>18849</v>
      </c>
      <c r="O343" s="23">
        <f t="shared" si="52"/>
        <v>0.76637043096716617</v>
      </c>
      <c r="Q343" s="24"/>
    </row>
    <row r="344" spans="1:17" x14ac:dyDescent="0.25">
      <c r="A344" s="5">
        <f t="shared" si="53"/>
        <v>1978</v>
      </c>
      <c r="B344" s="5" t="s">
        <v>576</v>
      </c>
      <c r="C344" s="4">
        <v>39123</v>
      </c>
      <c r="D344" s="4">
        <v>36879</v>
      </c>
      <c r="E344" s="4">
        <v>41687</v>
      </c>
      <c r="F344" s="4">
        <v>25087</v>
      </c>
      <c r="G344" s="4">
        <v>80810</v>
      </c>
      <c r="H344" s="4">
        <v>61966</v>
      </c>
      <c r="I344" s="5">
        <f t="shared" si="47"/>
        <v>2244</v>
      </c>
      <c r="J344" s="15"/>
      <c r="K344" s="12">
        <f t="shared" si="48"/>
        <v>0.94264243539605863</v>
      </c>
      <c r="L344" s="5">
        <f t="shared" si="49"/>
        <v>16600</v>
      </c>
      <c r="M344" s="13">
        <f t="shared" si="50"/>
        <v>0.60179432436970759</v>
      </c>
      <c r="N344" s="5">
        <f t="shared" si="51"/>
        <v>18844</v>
      </c>
      <c r="O344" s="23">
        <f t="shared" si="52"/>
        <v>0.7668110382378418</v>
      </c>
      <c r="Q344" s="24"/>
    </row>
    <row r="345" spans="1:17" x14ac:dyDescent="0.25">
      <c r="A345" s="5">
        <f t="shared" si="53"/>
        <v>1978</v>
      </c>
      <c r="B345" s="5" t="s">
        <v>577</v>
      </c>
      <c r="C345" s="4">
        <v>39197</v>
      </c>
      <c r="D345" s="4">
        <v>36987</v>
      </c>
      <c r="E345" s="4">
        <v>41753</v>
      </c>
      <c r="F345" s="4">
        <v>25165</v>
      </c>
      <c r="G345" s="4">
        <v>80950</v>
      </c>
      <c r="H345" s="4">
        <v>62152</v>
      </c>
      <c r="I345" s="5">
        <f t="shared" si="47"/>
        <v>2210</v>
      </c>
      <c r="J345" s="15"/>
      <c r="K345" s="12">
        <f t="shared" si="48"/>
        <v>0.94361813404087047</v>
      </c>
      <c r="L345" s="5">
        <f t="shared" si="49"/>
        <v>16588</v>
      </c>
      <c r="M345" s="13">
        <f t="shared" si="50"/>
        <v>0.60271118243000499</v>
      </c>
      <c r="N345" s="5">
        <f t="shared" si="51"/>
        <v>18798</v>
      </c>
      <c r="O345" s="23">
        <f t="shared" si="52"/>
        <v>0.76778258184064241</v>
      </c>
      <c r="Q345" s="24"/>
    </row>
    <row r="346" spans="1:17" x14ac:dyDescent="0.25">
      <c r="A346" s="5">
        <f t="shared" si="53"/>
        <v>1978</v>
      </c>
      <c r="B346" s="5" t="s">
        <v>578</v>
      </c>
      <c r="C346" s="4">
        <v>39276</v>
      </c>
      <c r="D346" s="4">
        <v>36951</v>
      </c>
      <c r="E346" s="4">
        <v>41821</v>
      </c>
      <c r="F346" s="4">
        <v>25286</v>
      </c>
      <c r="G346" s="4">
        <v>81097</v>
      </c>
      <c r="H346" s="4">
        <v>62237</v>
      </c>
      <c r="I346" s="5">
        <f t="shared" si="47"/>
        <v>2325</v>
      </c>
      <c r="J346" s="15"/>
      <c r="K346" s="12">
        <f t="shared" si="48"/>
        <v>0.94080354414909872</v>
      </c>
      <c r="L346" s="5">
        <f t="shared" si="49"/>
        <v>16535</v>
      </c>
      <c r="M346" s="13">
        <f t="shared" si="50"/>
        <v>0.60462447095956573</v>
      </c>
      <c r="N346" s="5">
        <f t="shared" si="51"/>
        <v>18860</v>
      </c>
      <c r="O346" s="23">
        <f t="shared" si="52"/>
        <v>0.76743899281107808</v>
      </c>
      <c r="Q346" s="24"/>
    </row>
    <row r="347" spans="1:17" x14ac:dyDescent="0.25">
      <c r="A347" s="5">
        <f t="shared" si="53"/>
        <v>1978</v>
      </c>
      <c r="B347" s="5" t="s">
        <v>579</v>
      </c>
      <c r="C347" s="4">
        <v>39339</v>
      </c>
      <c r="D347" s="4">
        <v>37027</v>
      </c>
      <c r="E347" s="4">
        <v>41887</v>
      </c>
      <c r="F347" s="4">
        <v>25407</v>
      </c>
      <c r="G347" s="4">
        <v>81226</v>
      </c>
      <c r="H347" s="4">
        <v>62434</v>
      </c>
      <c r="I347" s="5">
        <f t="shared" si="47"/>
        <v>2312</v>
      </c>
      <c r="J347" s="15"/>
      <c r="K347" s="12">
        <f t="shared" si="48"/>
        <v>0.94122880601947179</v>
      </c>
      <c r="L347" s="5">
        <f t="shared" si="49"/>
        <v>16480</v>
      </c>
      <c r="M347" s="13">
        <f t="shared" si="50"/>
        <v>0.6065605080335188</v>
      </c>
      <c r="N347" s="5">
        <f t="shared" si="51"/>
        <v>18792</v>
      </c>
      <c r="O347" s="23">
        <f t="shared" si="52"/>
        <v>0.76864550759608996</v>
      </c>
      <c r="Q347" s="24"/>
    </row>
    <row r="348" spans="1:17" x14ac:dyDescent="0.25">
      <c r="A348" s="5">
        <f t="shared" si="53"/>
        <v>1978</v>
      </c>
      <c r="B348" s="5" t="s">
        <v>580</v>
      </c>
      <c r="C348" s="4">
        <v>39409</v>
      </c>
      <c r="D348" s="4">
        <v>37027</v>
      </c>
      <c r="E348" s="4">
        <v>41955</v>
      </c>
      <c r="F348" s="4">
        <v>25395</v>
      </c>
      <c r="G348" s="4">
        <v>81364</v>
      </c>
      <c r="H348" s="4">
        <v>62422</v>
      </c>
      <c r="I348" s="5">
        <f t="shared" si="47"/>
        <v>2382</v>
      </c>
      <c r="J348" s="15"/>
      <c r="K348" s="12">
        <f t="shared" si="48"/>
        <v>0.93955695399528028</v>
      </c>
      <c r="L348" s="5">
        <f t="shared" si="49"/>
        <v>16560</v>
      </c>
      <c r="M348" s="13">
        <f t="shared" si="50"/>
        <v>0.60529138362531287</v>
      </c>
      <c r="N348" s="5">
        <f t="shared" si="51"/>
        <v>18942</v>
      </c>
      <c r="O348" s="23">
        <f t="shared" si="52"/>
        <v>0.76719433656162428</v>
      </c>
      <c r="Q348" s="24"/>
    </row>
    <row r="349" spans="1:17" x14ac:dyDescent="0.25">
      <c r="A349" s="5">
        <f t="shared" si="53"/>
        <v>1978</v>
      </c>
      <c r="B349" s="5" t="s">
        <v>581</v>
      </c>
      <c r="C349" s="4">
        <v>39478</v>
      </c>
      <c r="D349" s="4">
        <v>37174</v>
      </c>
      <c r="E349" s="4">
        <v>42020</v>
      </c>
      <c r="F349" s="4">
        <v>25680</v>
      </c>
      <c r="G349" s="4">
        <v>81498</v>
      </c>
      <c r="H349" s="4">
        <v>62854</v>
      </c>
      <c r="I349" s="5">
        <f t="shared" si="47"/>
        <v>2304</v>
      </c>
      <c r="J349" s="15"/>
      <c r="K349" s="12">
        <f t="shared" si="48"/>
        <v>0.94163838087035823</v>
      </c>
      <c r="L349" s="5">
        <f t="shared" si="49"/>
        <v>16340</v>
      </c>
      <c r="M349" s="13">
        <f t="shared" si="50"/>
        <v>0.61113755354593047</v>
      </c>
      <c r="N349" s="5">
        <f t="shared" si="51"/>
        <v>18644</v>
      </c>
      <c r="O349" s="23">
        <f t="shared" si="52"/>
        <v>0.77123364990551913</v>
      </c>
      <c r="Q349" s="24"/>
    </row>
    <row r="350" spans="1:17" x14ac:dyDescent="0.25">
      <c r="A350" s="5">
        <f t="shared" si="53"/>
        <v>1978</v>
      </c>
      <c r="B350" s="5" t="s">
        <v>582</v>
      </c>
      <c r="C350" s="4">
        <v>39560</v>
      </c>
      <c r="D350" s="4">
        <v>37192</v>
      </c>
      <c r="E350" s="4">
        <v>42092</v>
      </c>
      <c r="F350" s="4">
        <v>25911</v>
      </c>
      <c r="G350" s="4">
        <v>81652</v>
      </c>
      <c r="H350" s="4">
        <v>63103</v>
      </c>
      <c r="I350" s="5">
        <f t="shared" si="47"/>
        <v>2368</v>
      </c>
      <c r="J350" s="15"/>
      <c r="K350" s="12">
        <f t="shared" si="48"/>
        <v>0.94014155712841252</v>
      </c>
      <c r="L350" s="5">
        <f t="shared" si="49"/>
        <v>16181</v>
      </c>
      <c r="M350" s="13">
        <f t="shared" si="50"/>
        <v>0.6155801577496911</v>
      </c>
      <c r="N350" s="5">
        <f t="shared" si="51"/>
        <v>18549</v>
      </c>
      <c r="O350" s="23">
        <f t="shared" si="52"/>
        <v>0.77282858962425904</v>
      </c>
      <c r="Q350" s="24"/>
    </row>
    <row r="351" spans="1:17" x14ac:dyDescent="0.25">
      <c r="A351" s="5">
        <f t="shared" si="53"/>
        <v>1978</v>
      </c>
      <c r="B351" s="5" t="s">
        <v>583</v>
      </c>
      <c r="C351" s="4">
        <v>39631</v>
      </c>
      <c r="D351" s="4">
        <v>37359</v>
      </c>
      <c r="E351" s="4">
        <v>42158</v>
      </c>
      <c r="F351" s="4">
        <v>25905</v>
      </c>
      <c r="G351" s="4">
        <v>81788</v>
      </c>
      <c r="H351" s="4">
        <v>63264</v>
      </c>
      <c r="I351" s="5">
        <f t="shared" si="47"/>
        <v>2272</v>
      </c>
      <c r="J351" s="15"/>
      <c r="K351" s="12">
        <f t="shared" si="48"/>
        <v>0.94267114127829221</v>
      </c>
      <c r="L351" s="5">
        <f t="shared" si="49"/>
        <v>16253</v>
      </c>
      <c r="M351" s="13">
        <f t="shared" si="50"/>
        <v>0.61447412116324307</v>
      </c>
      <c r="N351" s="5">
        <f t="shared" si="51"/>
        <v>18524</v>
      </c>
      <c r="O351" s="23">
        <f t="shared" si="52"/>
        <v>0.77351200665134245</v>
      </c>
      <c r="Q351" s="24"/>
    </row>
    <row r="352" spans="1:17" x14ac:dyDescent="0.25">
      <c r="A352" s="5">
        <f t="shared" si="53"/>
        <v>1978</v>
      </c>
      <c r="B352" s="5" t="s">
        <v>584</v>
      </c>
      <c r="C352" s="4">
        <v>39702</v>
      </c>
      <c r="D352" s="4">
        <v>37503</v>
      </c>
      <c r="E352" s="4">
        <v>42229</v>
      </c>
      <c r="F352" s="4">
        <v>26001</v>
      </c>
      <c r="G352" s="4">
        <v>81931</v>
      </c>
      <c r="H352" s="4">
        <v>63504</v>
      </c>
      <c r="I352" s="5">
        <f t="shared" si="47"/>
        <v>2199</v>
      </c>
      <c r="J352" s="15"/>
      <c r="K352" s="12">
        <f t="shared" si="48"/>
        <v>0.94461236209762733</v>
      </c>
      <c r="L352" s="5">
        <f t="shared" si="49"/>
        <v>16228</v>
      </c>
      <c r="M352" s="13">
        <f t="shared" si="50"/>
        <v>0.61571431954344169</v>
      </c>
      <c r="N352" s="5">
        <f t="shared" si="51"/>
        <v>18427</v>
      </c>
      <c r="O352" s="23">
        <f t="shared" si="52"/>
        <v>0.77509123530775892</v>
      </c>
      <c r="Q352" s="24"/>
    </row>
    <row r="353" spans="1:17" ht="15.75" x14ac:dyDescent="0.25">
      <c r="A353" s="5">
        <f t="shared" si="53"/>
        <v>1979</v>
      </c>
      <c r="B353" s="5" t="s">
        <v>585</v>
      </c>
      <c r="C353" s="4">
        <v>39780</v>
      </c>
      <c r="D353" s="4">
        <v>37620</v>
      </c>
      <c r="E353" s="4">
        <v>42300</v>
      </c>
      <c r="F353" s="4">
        <v>25992</v>
      </c>
      <c r="G353" s="4">
        <v>82080</v>
      </c>
      <c r="H353" s="4">
        <v>63612</v>
      </c>
      <c r="I353" s="5">
        <f t="shared" si="47"/>
        <v>2160</v>
      </c>
      <c r="J353" s="16"/>
      <c r="K353" s="12">
        <f t="shared" si="48"/>
        <v>0.94570135746606332</v>
      </c>
      <c r="L353" s="5">
        <f t="shared" si="49"/>
        <v>16308</v>
      </c>
      <c r="M353" s="13">
        <f t="shared" si="50"/>
        <v>0.61446808510638296</v>
      </c>
      <c r="N353" s="5">
        <f t="shared" si="51"/>
        <v>18468</v>
      </c>
      <c r="O353" s="23">
        <f t="shared" si="52"/>
        <v>0.77500000000000002</v>
      </c>
      <c r="Q353" s="24"/>
    </row>
    <row r="354" spans="1:17" x14ac:dyDescent="0.25">
      <c r="A354" s="5">
        <f t="shared" si="53"/>
        <v>1979</v>
      </c>
      <c r="B354" s="5" t="s">
        <v>586</v>
      </c>
      <c r="C354" s="4">
        <v>39844</v>
      </c>
      <c r="D354" s="4">
        <v>37746</v>
      </c>
      <c r="E354" s="4">
        <v>42367</v>
      </c>
      <c r="F354" s="4">
        <v>26104</v>
      </c>
      <c r="G354" s="4">
        <v>82211</v>
      </c>
      <c r="H354" s="4">
        <v>63850</v>
      </c>
      <c r="I354" s="5">
        <f t="shared" si="47"/>
        <v>2098</v>
      </c>
      <c r="J354" s="15"/>
      <c r="K354" s="12">
        <f t="shared" si="48"/>
        <v>0.94734464411203689</v>
      </c>
      <c r="L354" s="5">
        <f t="shared" si="49"/>
        <v>16263</v>
      </c>
      <c r="M354" s="13">
        <f t="shared" si="50"/>
        <v>0.61613992022092667</v>
      </c>
      <c r="N354" s="5">
        <f t="shared" si="51"/>
        <v>18361</v>
      </c>
      <c r="O354" s="23">
        <f t="shared" si="52"/>
        <v>0.77666005765651802</v>
      </c>
      <c r="Q354" s="24"/>
    </row>
    <row r="355" spans="1:17" x14ac:dyDescent="0.25">
      <c r="A355" s="5">
        <f t="shared" si="53"/>
        <v>1979</v>
      </c>
      <c r="B355" s="5" t="s">
        <v>587</v>
      </c>
      <c r="C355" s="4">
        <v>39915</v>
      </c>
      <c r="D355" s="4">
        <v>37801</v>
      </c>
      <c r="E355" s="4">
        <v>42445</v>
      </c>
      <c r="F355" s="4">
        <v>26203</v>
      </c>
      <c r="G355" s="4">
        <v>82359</v>
      </c>
      <c r="H355" s="4">
        <v>64004</v>
      </c>
      <c r="I355" s="5">
        <f t="shared" si="47"/>
        <v>2114</v>
      </c>
      <c r="J355" s="15"/>
      <c r="K355" s="12">
        <f t="shared" si="48"/>
        <v>0.94703745459100586</v>
      </c>
      <c r="L355" s="5">
        <f t="shared" si="49"/>
        <v>16242</v>
      </c>
      <c r="M355" s="13">
        <f t="shared" si="50"/>
        <v>0.61734008717163391</v>
      </c>
      <c r="N355" s="5">
        <f t="shared" si="51"/>
        <v>18355</v>
      </c>
      <c r="O355" s="23">
        <f t="shared" si="52"/>
        <v>0.77713425369419253</v>
      </c>
      <c r="P355" s="5"/>
      <c r="Q355" s="24"/>
    </row>
    <row r="356" spans="1:17" x14ac:dyDescent="0.25">
      <c r="A356" s="5">
        <f t="shared" si="53"/>
        <v>1979</v>
      </c>
      <c r="B356" s="5" t="s">
        <v>588</v>
      </c>
      <c r="C356" s="4">
        <v>39981</v>
      </c>
      <c r="D356" s="4">
        <v>37701</v>
      </c>
      <c r="E356" s="4">
        <v>42489</v>
      </c>
      <c r="F356" s="4">
        <v>26161</v>
      </c>
      <c r="G356" s="4">
        <v>82470</v>
      </c>
      <c r="H356" s="4">
        <v>63862</v>
      </c>
      <c r="I356" s="5">
        <f t="shared" si="47"/>
        <v>2280</v>
      </c>
      <c r="J356" s="15"/>
      <c r="K356" s="12">
        <f t="shared" si="48"/>
        <v>0.94297291213326329</v>
      </c>
      <c r="L356" s="5">
        <f t="shared" si="49"/>
        <v>16328</v>
      </c>
      <c r="M356" s="13">
        <f t="shared" si="50"/>
        <v>0.61571230200757843</v>
      </c>
      <c r="N356" s="5">
        <f t="shared" si="51"/>
        <v>18608</v>
      </c>
      <c r="O356" s="23">
        <f t="shared" si="52"/>
        <v>0.77436643627985935</v>
      </c>
      <c r="P356" s="5"/>
      <c r="Q356" s="24"/>
    </row>
    <row r="357" spans="1:17" x14ac:dyDescent="0.25">
      <c r="A357" s="5">
        <f t="shared" si="53"/>
        <v>1979</v>
      </c>
      <c r="B357" s="5" t="s">
        <v>589</v>
      </c>
      <c r="C357" s="4">
        <v>40061</v>
      </c>
      <c r="D357" s="4">
        <v>37740</v>
      </c>
      <c r="E357" s="4">
        <v>42571</v>
      </c>
      <c r="F357" s="4">
        <v>26232</v>
      </c>
      <c r="G357" s="4">
        <v>82632</v>
      </c>
      <c r="H357" s="4">
        <v>63972</v>
      </c>
      <c r="I357" s="5">
        <f t="shared" si="47"/>
        <v>2321</v>
      </c>
      <c r="J357" s="15"/>
      <c r="K357" s="12">
        <f t="shared" si="48"/>
        <v>0.94206335338608627</v>
      </c>
      <c r="L357" s="5">
        <f t="shared" si="49"/>
        <v>16339</v>
      </c>
      <c r="M357" s="13">
        <f t="shared" si="50"/>
        <v>0.61619412275962515</v>
      </c>
      <c r="N357" s="5">
        <f t="shared" si="51"/>
        <v>18660</v>
      </c>
      <c r="O357" s="23">
        <f t="shared" si="52"/>
        <v>0.77417949462677893</v>
      </c>
      <c r="P357" s="5"/>
      <c r="Q357" s="24"/>
    </row>
    <row r="358" spans="1:17" x14ac:dyDescent="0.25">
      <c r="A358" s="5">
        <f t="shared" si="53"/>
        <v>1979</v>
      </c>
      <c r="B358" s="5" t="s">
        <v>590</v>
      </c>
      <c r="C358" s="4">
        <v>40143</v>
      </c>
      <c r="D358" s="4">
        <v>37866</v>
      </c>
      <c r="E358" s="4">
        <v>42646</v>
      </c>
      <c r="F358" s="4">
        <v>26346</v>
      </c>
      <c r="G358" s="4">
        <v>82789</v>
      </c>
      <c r="H358" s="4">
        <v>64212</v>
      </c>
      <c r="I358" s="5">
        <f t="shared" si="47"/>
        <v>2277</v>
      </c>
      <c r="J358" s="15"/>
      <c r="K358" s="12">
        <f t="shared" si="48"/>
        <v>0.94327778192960166</v>
      </c>
      <c r="L358" s="5">
        <f t="shared" si="49"/>
        <v>16300</v>
      </c>
      <c r="M358" s="13">
        <f t="shared" si="50"/>
        <v>0.61778361393800119</v>
      </c>
      <c r="N358" s="5">
        <f t="shared" si="51"/>
        <v>18577</v>
      </c>
      <c r="O358" s="23">
        <f t="shared" si="52"/>
        <v>0.77561028639070406</v>
      </c>
      <c r="P358" s="5"/>
      <c r="Q358" s="24"/>
    </row>
    <row r="359" spans="1:17" x14ac:dyDescent="0.25">
      <c r="A359" s="5">
        <f t="shared" si="53"/>
        <v>1979</v>
      </c>
      <c r="B359" s="5" t="s">
        <v>591</v>
      </c>
      <c r="C359" s="4">
        <v>40209</v>
      </c>
      <c r="D359" s="4">
        <v>37987</v>
      </c>
      <c r="E359" s="4">
        <v>42717</v>
      </c>
      <c r="F359" s="4">
        <v>26640</v>
      </c>
      <c r="G359" s="4">
        <v>82926</v>
      </c>
      <c r="H359" s="4">
        <v>64627</v>
      </c>
      <c r="I359" s="5">
        <f t="shared" si="47"/>
        <v>2222</v>
      </c>
      <c r="J359" s="15"/>
      <c r="K359" s="12">
        <f t="shared" si="48"/>
        <v>0.94473874008306602</v>
      </c>
      <c r="L359" s="5">
        <f t="shared" si="49"/>
        <v>16077</v>
      </c>
      <c r="M359" s="13">
        <f t="shared" si="50"/>
        <v>0.62363930051267646</v>
      </c>
      <c r="N359" s="5">
        <f t="shared" si="51"/>
        <v>18299</v>
      </c>
      <c r="O359" s="23">
        <f t="shared" si="52"/>
        <v>0.77933338156910981</v>
      </c>
      <c r="P359" s="5"/>
      <c r="Q359" s="24"/>
    </row>
    <row r="360" spans="1:17" x14ac:dyDescent="0.25">
      <c r="A360" s="5">
        <f t="shared" si="53"/>
        <v>1979</v>
      </c>
      <c r="B360" s="5" t="s">
        <v>592</v>
      </c>
      <c r="C360" s="4">
        <v>40283</v>
      </c>
      <c r="D360" s="4">
        <v>37985</v>
      </c>
      <c r="E360" s="4">
        <v>42785</v>
      </c>
      <c r="F360" s="4">
        <v>26870</v>
      </c>
      <c r="G360" s="4">
        <v>83068</v>
      </c>
      <c r="H360" s="4">
        <v>64855</v>
      </c>
      <c r="I360" s="5">
        <f t="shared" si="47"/>
        <v>2298</v>
      </c>
      <c r="J360" s="15"/>
      <c r="K360" s="12">
        <f t="shared" si="48"/>
        <v>0.94295360325695698</v>
      </c>
      <c r="L360" s="5">
        <f t="shared" si="49"/>
        <v>15915</v>
      </c>
      <c r="M360" s="13">
        <f t="shared" si="50"/>
        <v>0.62802384013088697</v>
      </c>
      <c r="N360" s="5">
        <f t="shared" si="51"/>
        <v>18213</v>
      </c>
      <c r="O360" s="23">
        <f t="shared" si="52"/>
        <v>0.78074589492945534</v>
      </c>
      <c r="P360" s="5"/>
      <c r="Q360" s="24"/>
    </row>
    <row r="361" spans="1:17" x14ac:dyDescent="0.25">
      <c r="A361" s="5">
        <f t="shared" si="53"/>
        <v>1979</v>
      </c>
      <c r="B361" s="5" t="s">
        <v>593</v>
      </c>
      <c r="C361" s="4">
        <v>40356</v>
      </c>
      <c r="D361" s="4">
        <v>38060</v>
      </c>
      <c r="E361" s="4">
        <v>42855</v>
      </c>
      <c r="F361" s="4">
        <v>26972</v>
      </c>
      <c r="G361" s="4">
        <v>83211</v>
      </c>
      <c r="H361" s="4">
        <v>65032</v>
      </c>
      <c r="I361" s="5">
        <f t="shared" si="47"/>
        <v>2296</v>
      </c>
      <c r="J361" s="15"/>
      <c r="K361" s="12">
        <f t="shared" si="48"/>
        <v>0.94310635345425708</v>
      </c>
      <c r="L361" s="5">
        <f t="shared" si="49"/>
        <v>15883</v>
      </c>
      <c r="M361" s="13">
        <f t="shared" si="50"/>
        <v>0.62937813557344535</v>
      </c>
      <c r="N361" s="5">
        <f t="shared" si="51"/>
        <v>18179</v>
      </c>
      <c r="O361" s="23">
        <f t="shared" si="52"/>
        <v>0.78153128793068227</v>
      </c>
      <c r="P361" s="5"/>
      <c r="Q361" s="24"/>
    </row>
    <row r="362" spans="1:17" x14ac:dyDescent="0.25">
      <c r="A362" s="5">
        <f t="shared" si="53"/>
        <v>1979</v>
      </c>
      <c r="B362" s="5" t="s">
        <v>594</v>
      </c>
      <c r="C362" s="4">
        <v>40466</v>
      </c>
      <c r="D362" s="4">
        <v>38130</v>
      </c>
      <c r="E362" s="4">
        <v>42973</v>
      </c>
      <c r="F362" s="4">
        <v>27109</v>
      </c>
      <c r="G362" s="4">
        <v>83439</v>
      </c>
      <c r="H362" s="4">
        <v>65239</v>
      </c>
      <c r="I362" s="5">
        <f t="shared" si="47"/>
        <v>2336</v>
      </c>
      <c r="J362" s="15"/>
      <c r="K362" s="12">
        <f t="shared" si="48"/>
        <v>0.94227252508278558</v>
      </c>
      <c r="L362" s="5">
        <f t="shared" si="49"/>
        <v>15864</v>
      </c>
      <c r="M362" s="13">
        <f t="shared" si="50"/>
        <v>0.63083796802643521</v>
      </c>
      <c r="N362" s="5">
        <f t="shared" si="51"/>
        <v>18200</v>
      </c>
      <c r="O362" s="23">
        <f t="shared" si="52"/>
        <v>0.78187658049593112</v>
      </c>
      <c r="P362" s="5"/>
      <c r="Q362" s="24"/>
    </row>
    <row r="363" spans="1:17" x14ac:dyDescent="0.25">
      <c r="A363" s="5">
        <f t="shared" si="53"/>
        <v>1979</v>
      </c>
      <c r="B363" s="5" t="s">
        <v>595</v>
      </c>
      <c r="C363" s="4">
        <v>40538</v>
      </c>
      <c r="D363" s="4">
        <v>38154</v>
      </c>
      <c r="E363" s="4">
        <v>43044</v>
      </c>
      <c r="F363" s="4">
        <v>27101</v>
      </c>
      <c r="G363" s="4">
        <v>83582</v>
      </c>
      <c r="H363" s="4">
        <v>65255</v>
      </c>
      <c r="I363" s="5">
        <f t="shared" si="47"/>
        <v>2384</v>
      </c>
      <c r="J363" s="15"/>
      <c r="K363" s="12">
        <f t="shared" si="48"/>
        <v>0.94119098130149492</v>
      </c>
      <c r="L363" s="5">
        <f t="shared" si="49"/>
        <v>15943</v>
      </c>
      <c r="M363" s="13">
        <f t="shared" si="50"/>
        <v>0.62961156026391596</v>
      </c>
      <c r="N363" s="5">
        <f t="shared" si="51"/>
        <v>18327</v>
      </c>
      <c r="O363" s="23">
        <f t="shared" si="52"/>
        <v>0.78073030078246508</v>
      </c>
      <c r="P363" s="5"/>
      <c r="Q363" s="24"/>
    </row>
    <row r="364" spans="1:17" x14ac:dyDescent="0.25">
      <c r="A364" s="5">
        <f t="shared" si="53"/>
        <v>1979</v>
      </c>
      <c r="B364" s="5" t="s">
        <v>596</v>
      </c>
      <c r="C364" s="4">
        <v>40619</v>
      </c>
      <c r="D364" s="4">
        <v>38288</v>
      </c>
      <c r="E364" s="4">
        <v>43118</v>
      </c>
      <c r="F364" s="4">
        <v>27402</v>
      </c>
      <c r="G364" s="4">
        <v>83737</v>
      </c>
      <c r="H364" s="4">
        <v>65690</v>
      </c>
      <c r="I364" s="5">
        <f t="shared" si="47"/>
        <v>2331</v>
      </c>
      <c r="J364" s="15"/>
      <c r="K364" s="12">
        <f t="shared" si="48"/>
        <v>0.94261306285235968</v>
      </c>
      <c r="L364" s="5">
        <f t="shared" si="49"/>
        <v>15716</v>
      </c>
      <c r="M364" s="13">
        <f t="shared" si="50"/>
        <v>0.63551185119903519</v>
      </c>
      <c r="N364" s="5">
        <f t="shared" si="51"/>
        <v>18047</v>
      </c>
      <c r="O364" s="23">
        <f t="shared" si="52"/>
        <v>0.7844799789818121</v>
      </c>
      <c r="P364" s="5"/>
      <c r="Q364" s="24"/>
    </row>
    <row r="365" spans="1:17" x14ac:dyDescent="0.25">
      <c r="A365" s="5">
        <f t="shared" si="53"/>
        <v>1980</v>
      </c>
      <c r="B365" s="5" t="s">
        <v>597</v>
      </c>
      <c r="C365" s="4">
        <v>40691</v>
      </c>
      <c r="D365" s="4">
        <v>38440</v>
      </c>
      <c r="E365" s="4">
        <v>43195</v>
      </c>
      <c r="F365" s="4">
        <v>27541</v>
      </c>
      <c r="G365" s="4">
        <v>83886</v>
      </c>
      <c r="H365" s="4">
        <v>65981</v>
      </c>
      <c r="I365" s="5">
        <f t="shared" si="47"/>
        <v>2251</v>
      </c>
      <c r="J365" s="17" t="s">
        <v>840</v>
      </c>
      <c r="K365" s="12">
        <f t="shared" si="48"/>
        <v>0.94468064191098766</v>
      </c>
      <c r="L365" s="5">
        <f t="shared" si="49"/>
        <v>15654</v>
      </c>
      <c r="M365" s="13">
        <f t="shared" si="50"/>
        <v>0.63759694409075129</v>
      </c>
      <c r="N365" s="5">
        <f t="shared" si="51"/>
        <v>17905</v>
      </c>
      <c r="O365" s="23">
        <f t="shared" si="52"/>
        <v>0.78655556350284905</v>
      </c>
      <c r="P365" s="5"/>
      <c r="Q365" s="24"/>
    </row>
    <row r="366" spans="1:17" x14ac:dyDescent="0.25">
      <c r="A366" s="5">
        <f t="shared" si="53"/>
        <v>1980</v>
      </c>
      <c r="B366" s="5" t="s">
        <v>598</v>
      </c>
      <c r="C366" s="4">
        <v>40758</v>
      </c>
      <c r="D366" s="4">
        <v>38465</v>
      </c>
      <c r="E366" s="4">
        <v>43268</v>
      </c>
      <c r="F366" s="4">
        <v>27623</v>
      </c>
      <c r="G366" s="4">
        <v>84026</v>
      </c>
      <c r="H366" s="4">
        <v>66088</v>
      </c>
      <c r="I366" s="5">
        <f t="shared" si="47"/>
        <v>2293</v>
      </c>
      <c r="J366" s="15"/>
      <c r="K366" s="12">
        <f t="shared" si="48"/>
        <v>0.94374110604053196</v>
      </c>
      <c r="L366" s="5">
        <f t="shared" si="49"/>
        <v>15645</v>
      </c>
      <c r="M366" s="13">
        <f t="shared" si="50"/>
        <v>0.6384163816215217</v>
      </c>
      <c r="N366" s="5">
        <f t="shared" si="51"/>
        <v>17938</v>
      </c>
      <c r="O366" s="23">
        <f t="shared" si="52"/>
        <v>0.7865184585723467</v>
      </c>
      <c r="P366" s="5"/>
      <c r="Q366" s="24"/>
    </row>
    <row r="367" spans="1:17" x14ac:dyDescent="0.25">
      <c r="A367" s="5">
        <f t="shared" si="53"/>
        <v>1980</v>
      </c>
      <c r="B367" s="5" t="s">
        <v>599</v>
      </c>
      <c r="C367" s="4">
        <v>40824</v>
      </c>
      <c r="D367" s="4">
        <v>38473</v>
      </c>
      <c r="E367" s="4">
        <v>43338</v>
      </c>
      <c r="F367" s="4">
        <v>27682</v>
      </c>
      <c r="G367" s="4">
        <v>84163</v>
      </c>
      <c r="H367" s="4">
        <v>66155</v>
      </c>
      <c r="I367" s="5">
        <f t="shared" si="47"/>
        <v>2351</v>
      </c>
      <c r="J367" s="15"/>
      <c r="K367" s="12">
        <f t="shared" si="48"/>
        <v>0.94241132667058591</v>
      </c>
      <c r="L367" s="5">
        <f t="shared" si="49"/>
        <v>15656</v>
      </c>
      <c r="M367" s="13">
        <f t="shared" si="50"/>
        <v>0.63874659652037469</v>
      </c>
      <c r="N367" s="5">
        <f t="shared" si="51"/>
        <v>18008</v>
      </c>
      <c r="O367" s="23">
        <f t="shared" si="52"/>
        <v>0.78603424307593595</v>
      </c>
      <c r="P367" s="5"/>
      <c r="Q367" s="24"/>
    </row>
    <row r="368" spans="1:17" x14ac:dyDescent="0.25">
      <c r="A368" s="5">
        <f t="shared" si="53"/>
        <v>1980</v>
      </c>
      <c r="B368" s="5" t="s">
        <v>600</v>
      </c>
      <c r="C368" s="4">
        <v>40899</v>
      </c>
      <c r="D368" s="4">
        <v>38535</v>
      </c>
      <c r="E368" s="4">
        <v>43411</v>
      </c>
      <c r="F368" s="4">
        <v>27830</v>
      </c>
      <c r="G368" s="4">
        <v>84311</v>
      </c>
      <c r="H368" s="4">
        <v>66365</v>
      </c>
      <c r="I368" s="5">
        <f t="shared" si="47"/>
        <v>2364</v>
      </c>
      <c r="J368" s="15"/>
      <c r="K368" s="12">
        <f t="shared" si="48"/>
        <v>0.94219907577202378</v>
      </c>
      <c r="L368" s="5">
        <f t="shared" si="49"/>
        <v>15581</v>
      </c>
      <c r="M368" s="13">
        <f t="shared" si="50"/>
        <v>0.6410817534726222</v>
      </c>
      <c r="N368" s="5">
        <f t="shared" si="51"/>
        <v>17946</v>
      </c>
      <c r="O368" s="23">
        <f t="shared" si="52"/>
        <v>0.78714521236849289</v>
      </c>
      <c r="P368" s="5"/>
      <c r="Q368" s="24"/>
    </row>
    <row r="369" spans="1:17" x14ac:dyDescent="0.25">
      <c r="A369" s="5">
        <f t="shared" si="53"/>
        <v>1980</v>
      </c>
      <c r="B369" s="5" t="s">
        <v>601</v>
      </c>
      <c r="C369" s="4">
        <v>40975</v>
      </c>
      <c r="D369" s="4">
        <v>38625</v>
      </c>
      <c r="E369" s="4">
        <v>43483</v>
      </c>
      <c r="F369" s="4">
        <v>27748</v>
      </c>
      <c r="G369" s="4">
        <v>84458</v>
      </c>
      <c r="H369" s="4">
        <v>66373</v>
      </c>
      <c r="I369" s="5">
        <f t="shared" si="47"/>
        <v>2350</v>
      </c>
      <c r="J369" s="15"/>
      <c r="K369" s="12">
        <f t="shared" si="48"/>
        <v>0.9426479560707749</v>
      </c>
      <c r="L369" s="5">
        <f t="shared" si="49"/>
        <v>15735</v>
      </c>
      <c r="M369" s="13">
        <f t="shared" si="50"/>
        <v>0.63813444334567537</v>
      </c>
      <c r="N369" s="5">
        <f t="shared" si="51"/>
        <v>18085</v>
      </c>
      <c r="O369" s="23">
        <f t="shared" si="52"/>
        <v>0.78586989983186906</v>
      </c>
      <c r="P369" s="5"/>
      <c r="Q369" s="24"/>
    </row>
    <row r="370" spans="1:17" x14ac:dyDescent="0.25">
      <c r="A370" s="5">
        <f t="shared" si="53"/>
        <v>1980</v>
      </c>
      <c r="B370" s="5" t="s">
        <v>602</v>
      </c>
      <c r="C370" s="4">
        <v>41051</v>
      </c>
      <c r="D370" s="4">
        <v>38663</v>
      </c>
      <c r="E370" s="4">
        <v>43560</v>
      </c>
      <c r="F370" s="4">
        <v>27772</v>
      </c>
      <c r="G370" s="4">
        <v>84612</v>
      </c>
      <c r="H370" s="4">
        <v>66435</v>
      </c>
      <c r="I370" s="5">
        <f t="shared" si="47"/>
        <v>2388</v>
      </c>
      <c r="J370" s="15"/>
      <c r="K370" s="12">
        <f t="shared" si="48"/>
        <v>0.94182845728484077</v>
      </c>
      <c r="L370" s="5">
        <f t="shared" si="49"/>
        <v>15788</v>
      </c>
      <c r="M370" s="13">
        <f t="shared" si="50"/>
        <v>0.63755739210284668</v>
      </c>
      <c r="N370" s="5">
        <f t="shared" si="51"/>
        <v>18177</v>
      </c>
      <c r="O370" s="23">
        <f t="shared" si="52"/>
        <v>0.78517231598354842</v>
      </c>
      <c r="P370" s="5"/>
      <c r="Q370" s="24"/>
    </row>
    <row r="371" spans="1:17" x14ac:dyDescent="0.25">
      <c r="A371" s="5">
        <f t="shared" si="53"/>
        <v>1980</v>
      </c>
      <c r="B371" s="5" t="s">
        <v>603</v>
      </c>
      <c r="C371" s="4">
        <v>41146</v>
      </c>
      <c r="D371" s="4">
        <v>38827</v>
      </c>
      <c r="E371" s="4">
        <v>43652</v>
      </c>
      <c r="F371" s="4">
        <v>27828</v>
      </c>
      <c r="G371" s="4">
        <v>84798</v>
      </c>
      <c r="H371" s="4">
        <v>66655</v>
      </c>
      <c r="I371" s="5">
        <f t="shared" si="47"/>
        <v>2319</v>
      </c>
      <c r="J371" s="15"/>
      <c r="K371" s="12">
        <f t="shared" si="48"/>
        <v>0.94363972196568313</v>
      </c>
      <c r="L371" s="5">
        <f t="shared" si="49"/>
        <v>15824</v>
      </c>
      <c r="M371" s="13">
        <f t="shared" si="50"/>
        <v>0.63749656373132957</v>
      </c>
      <c r="N371" s="5">
        <f t="shared" si="51"/>
        <v>18143</v>
      </c>
      <c r="O371" s="23">
        <f t="shared" si="52"/>
        <v>0.7860444821811835</v>
      </c>
      <c r="P371" s="5"/>
      <c r="Q371" s="24"/>
    </row>
    <row r="372" spans="1:17" x14ac:dyDescent="0.25">
      <c r="A372" s="5">
        <f t="shared" si="53"/>
        <v>1980</v>
      </c>
      <c r="B372" s="5" t="s">
        <v>604</v>
      </c>
      <c r="C372" s="4">
        <v>41211</v>
      </c>
      <c r="D372" s="4">
        <v>38821</v>
      </c>
      <c r="E372" s="4">
        <v>43721</v>
      </c>
      <c r="F372" s="4">
        <v>27962</v>
      </c>
      <c r="G372" s="4">
        <v>84932</v>
      </c>
      <c r="H372" s="4">
        <v>66783</v>
      </c>
      <c r="I372" s="5">
        <f t="shared" si="47"/>
        <v>2390</v>
      </c>
      <c r="J372" s="15"/>
      <c r="K372" s="12">
        <f t="shared" si="48"/>
        <v>0.94200577515711825</v>
      </c>
      <c r="L372" s="5">
        <f t="shared" si="49"/>
        <v>15759</v>
      </c>
      <c r="M372" s="13">
        <f t="shared" si="50"/>
        <v>0.63955536241165578</v>
      </c>
      <c r="N372" s="5">
        <f t="shared" si="51"/>
        <v>18149</v>
      </c>
      <c r="O372" s="23">
        <f t="shared" si="52"/>
        <v>0.78631140206282668</v>
      </c>
      <c r="P372" s="5"/>
      <c r="Q372" s="24"/>
    </row>
    <row r="373" spans="1:17" x14ac:dyDescent="0.25">
      <c r="A373" s="5">
        <f t="shared" si="53"/>
        <v>1980</v>
      </c>
      <c r="B373" s="5" t="s">
        <v>605</v>
      </c>
      <c r="C373" s="4">
        <v>41281</v>
      </c>
      <c r="D373" s="4">
        <v>38987</v>
      </c>
      <c r="E373" s="4">
        <v>43795</v>
      </c>
      <c r="F373" s="4">
        <v>27997</v>
      </c>
      <c r="G373" s="4">
        <v>85076</v>
      </c>
      <c r="H373" s="4">
        <v>66984</v>
      </c>
      <c r="I373" s="5">
        <f t="shared" si="47"/>
        <v>2294</v>
      </c>
      <c r="J373" s="15"/>
      <c r="K373" s="12">
        <f t="shared" si="48"/>
        <v>0.94442964075482672</v>
      </c>
      <c r="L373" s="5">
        <f t="shared" si="49"/>
        <v>15798</v>
      </c>
      <c r="M373" s="13">
        <f t="shared" si="50"/>
        <v>0.63927388971343757</v>
      </c>
      <c r="N373" s="5">
        <f t="shared" si="51"/>
        <v>18092</v>
      </c>
      <c r="O373" s="23">
        <f t="shared" si="52"/>
        <v>0.78734308148008836</v>
      </c>
      <c r="P373" s="5"/>
      <c r="Q373" s="24"/>
    </row>
    <row r="374" spans="1:17" x14ac:dyDescent="0.25">
      <c r="A374" s="5">
        <f t="shared" si="53"/>
        <v>1980</v>
      </c>
      <c r="B374" s="5" t="s">
        <v>606</v>
      </c>
      <c r="C374" s="4">
        <v>41360</v>
      </c>
      <c r="D374" s="4">
        <v>38949</v>
      </c>
      <c r="E374" s="4">
        <v>43867</v>
      </c>
      <c r="F374" s="4">
        <v>28122</v>
      </c>
      <c r="G374" s="4">
        <v>85227</v>
      </c>
      <c r="H374" s="4">
        <v>67071</v>
      </c>
      <c r="I374" s="5">
        <f t="shared" si="47"/>
        <v>2411</v>
      </c>
      <c r="J374" s="15"/>
      <c r="K374" s="12">
        <f t="shared" si="48"/>
        <v>0.94170696324951642</v>
      </c>
      <c r="L374" s="5">
        <f t="shared" si="49"/>
        <v>15745</v>
      </c>
      <c r="M374" s="13">
        <f t="shared" si="50"/>
        <v>0.64107415597145923</v>
      </c>
      <c r="N374" s="5">
        <f t="shared" si="51"/>
        <v>18156</v>
      </c>
      <c r="O374" s="23">
        <f t="shared" si="52"/>
        <v>0.78696891830053861</v>
      </c>
      <c r="P374" s="5"/>
      <c r="Q374" s="24"/>
    </row>
    <row r="375" spans="1:17" x14ac:dyDescent="0.25">
      <c r="A375" s="5">
        <f t="shared" si="53"/>
        <v>1980</v>
      </c>
      <c r="B375" s="5" t="s">
        <v>607</v>
      </c>
      <c r="C375" s="4">
        <v>41431</v>
      </c>
      <c r="D375" s="4">
        <v>39023</v>
      </c>
      <c r="E375" s="4">
        <v>43939</v>
      </c>
      <c r="F375" s="4">
        <v>28198</v>
      </c>
      <c r="G375" s="4">
        <v>85369</v>
      </c>
      <c r="H375" s="4">
        <v>67221</v>
      </c>
      <c r="I375" s="5">
        <f t="shared" si="47"/>
        <v>2408</v>
      </c>
      <c r="J375" s="15"/>
      <c r="K375" s="12">
        <f t="shared" si="48"/>
        <v>0.94187926914629139</v>
      </c>
      <c r="L375" s="5">
        <f t="shared" si="49"/>
        <v>15741</v>
      </c>
      <c r="M375" s="13">
        <f t="shared" si="50"/>
        <v>0.6417533398575298</v>
      </c>
      <c r="N375" s="5">
        <f t="shared" si="51"/>
        <v>18148</v>
      </c>
      <c r="O375" s="23">
        <f t="shared" si="52"/>
        <v>0.78741697805995148</v>
      </c>
      <c r="P375" s="5"/>
      <c r="Q375" s="24"/>
    </row>
    <row r="376" spans="1:17" x14ac:dyDescent="0.25">
      <c r="A376" s="5">
        <f t="shared" si="53"/>
        <v>1980</v>
      </c>
      <c r="B376" s="5" t="s">
        <v>608</v>
      </c>
      <c r="C376" s="4">
        <v>41496</v>
      </c>
      <c r="D376" s="4">
        <v>39010</v>
      </c>
      <c r="E376" s="4">
        <v>44012</v>
      </c>
      <c r="F376" s="4">
        <v>28334</v>
      </c>
      <c r="G376" s="4">
        <v>85508</v>
      </c>
      <c r="H376" s="4">
        <v>67344</v>
      </c>
      <c r="I376" s="5">
        <f t="shared" si="47"/>
        <v>2486</v>
      </c>
      <c r="J376" s="15"/>
      <c r="K376" s="12">
        <f t="shared" si="48"/>
        <v>0.94009061114324277</v>
      </c>
      <c r="L376" s="5">
        <f t="shared" si="49"/>
        <v>15678</v>
      </c>
      <c r="M376" s="13">
        <f t="shared" si="50"/>
        <v>0.64377896937198942</v>
      </c>
      <c r="N376" s="5">
        <f t="shared" si="51"/>
        <v>18164</v>
      </c>
      <c r="O376" s="23">
        <f t="shared" si="52"/>
        <v>0.78757543153856946</v>
      </c>
      <c r="P376" s="5"/>
      <c r="Q376" s="24"/>
    </row>
    <row r="377" spans="1:17" x14ac:dyDescent="0.25">
      <c r="A377" s="5">
        <f t="shared" si="53"/>
        <v>1981</v>
      </c>
      <c r="B377" s="5" t="s">
        <v>609</v>
      </c>
      <c r="C377" s="4">
        <v>41567</v>
      </c>
      <c r="D377" s="4">
        <v>39141</v>
      </c>
      <c r="E377" s="4">
        <v>44092</v>
      </c>
      <c r="F377" s="4">
        <v>28543</v>
      </c>
      <c r="G377" s="4">
        <v>85659</v>
      </c>
      <c r="H377" s="4">
        <v>67684</v>
      </c>
      <c r="I377" s="5">
        <f t="shared" si="47"/>
        <v>2426</v>
      </c>
      <c r="J377" s="15"/>
      <c r="K377" s="12">
        <f t="shared" si="48"/>
        <v>0.94163639425505807</v>
      </c>
      <c r="L377" s="5">
        <f t="shared" si="49"/>
        <v>15549</v>
      </c>
      <c r="M377" s="13">
        <f t="shared" si="50"/>
        <v>0.64735099337748347</v>
      </c>
      <c r="N377" s="5">
        <f t="shared" si="51"/>
        <v>17975</v>
      </c>
      <c r="O377" s="23">
        <f t="shared" si="52"/>
        <v>0.79015631749144866</v>
      </c>
      <c r="P377" s="5"/>
      <c r="Q377" s="24"/>
    </row>
    <row r="378" spans="1:17" x14ac:dyDescent="0.25">
      <c r="A378" s="5">
        <f t="shared" si="53"/>
        <v>1981</v>
      </c>
      <c r="B378" s="5" t="s">
        <v>610</v>
      </c>
      <c r="C378" s="4">
        <v>41643</v>
      </c>
      <c r="D378" s="4">
        <v>39130</v>
      </c>
      <c r="E378" s="4">
        <v>44166</v>
      </c>
      <c r="F378" s="4">
        <v>28680</v>
      </c>
      <c r="G378" s="4">
        <v>85809</v>
      </c>
      <c r="H378" s="4">
        <v>67810</v>
      </c>
      <c r="I378" s="5">
        <f t="shared" si="47"/>
        <v>2513</v>
      </c>
      <c r="J378" s="15"/>
      <c r="K378" s="12">
        <f t="shared" si="48"/>
        <v>0.93965372331484287</v>
      </c>
      <c r="L378" s="5">
        <f t="shared" si="49"/>
        <v>15486</v>
      </c>
      <c r="M378" s="13">
        <f t="shared" si="50"/>
        <v>0.64936829235158267</v>
      </c>
      <c r="N378" s="5">
        <f t="shared" si="51"/>
        <v>17999</v>
      </c>
      <c r="O378" s="23">
        <f t="shared" si="52"/>
        <v>0.79024344765700572</v>
      </c>
      <c r="P378" s="5"/>
      <c r="Q378" s="24"/>
    </row>
    <row r="379" spans="1:17" x14ac:dyDescent="0.25">
      <c r="A379" s="5">
        <f t="shared" si="53"/>
        <v>1981</v>
      </c>
      <c r="B379" s="5" t="s">
        <v>611</v>
      </c>
      <c r="C379" s="4">
        <v>41712</v>
      </c>
      <c r="D379" s="4">
        <v>39343</v>
      </c>
      <c r="E379" s="4">
        <v>44238</v>
      </c>
      <c r="F379" s="4">
        <v>28808</v>
      </c>
      <c r="G379" s="4">
        <v>85950</v>
      </c>
      <c r="H379" s="4">
        <v>68151</v>
      </c>
      <c r="I379" s="5">
        <f t="shared" si="47"/>
        <v>2369</v>
      </c>
      <c r="J379" s="15"/>
      <c r="K379" s="12">
        <f t="shared" si="48"/>
        <v>0.94320579209819722</v>
      </c>
      <c r="L379" s="5">
        <f t="shared" si="49"/>
        <v>15430</v>
      </c>
      <c r="M379" s="13">
        <f t="shared" si="50"/>
        <v>0.65120484651204846</v>
      </c>
      <c r="N379" s="5">
        <f t="shared" si="51"/>
        <v>17799</v>
      </c>
      <c r="O379" s="23">
        <f t="shared" si="52"/>
        <v>0.7929144851657941</v>
      </c>
      <c r="P379" s="5"/>
      <c r="Q379" s="24"/>
    </row>
    <row r="380" spans="1:17" x14ac:dyDescent="0.25">
      <c r="A380" s="5">
        <f t="shared" si="53"/>
        <v>1981</v>
      </c>
      <c r="B380" s="5" t="s">
        <v>612</v>
      </c>
      <c r="C380" s="4">
        <v>41787</v>
      </c>
      <c r="D380" s="4">
        <v>39428</v>
      </c>
      <c r="E380" s="4">
        <v>44313</v>
      </c>
      <c r="F380" s="4">
        <v>28944</v>
      </c>
      <c r="G380" s="4">
        <v>86100</v>
      </c>
      <c r="H380" s="4">
        <v>68372</v>
      </c>
      <c r="I380" s="5">
        <f t="shared" si="47"/>
        <v>2359</v>
      </c>
      <c r="J380" s="15"/>
      <c r="K380" s="12">
        <f t="shared" si="48"/>
        <v>0.94354703615957114</v>
      </c>
      <c r="L380" s="5">
        <f t="shared" si="49"/>
        <v>15369</v>
      </c>
      <c r="M380" s="13">
        <f t="shared" si="50"/>
        <v>0.65317175546679307</v>
      </c>
      <c r="N380" s="5">
        <f t="shared" si="51"/>
        <v>17728</v>
      </c>
      <c r="O380" s="23">
        <f t="shared" si="52"/>
        <v>0.7940998838559814</v>
      </c>
      <c r="P380" s="5"/>
      <c r="Q380" s="24"/>
    </row>
    <row r="381" spans="1:17" x14ac:dyDescent="0.25">
      <c r="A381" s="5">
        <f t="shared" si="53"/>
        <v>1981</v>
      </c>
      <c r="B381" s="5" t="s">
        <v>613</v>
      </c>
      <c r="C381" s="4">
        <v>41864</v>
      </c>
      <c r="D381" s="4">
        <v>39551</v>
      </c>
      <c r="E381" s="4">
        <v>44386</v>
      </c>
      <c r="F381" s="4">
        <v>29083</v>
      </c>
      <c r="G381" s="4">
        <v>86250</v>
      </c>
      <c r="H381" s="4">
        <v>68634</v>
      </c>
      <c r="I381" s="5">
        <f t="shared" si="47"/>
        <v>2313</v>
      </c>
      <c r="J381" s="15"/>
      <c r="K381" s="12">
        <f t="shared" si="48"/>
        <v>0.94474966558379514</v>
      </c>
      <c r="L381" s="5">
        <f t="shared" si="49"/>
        <v>15303</v>
      </c>
      <c r="M381" s="13">
        <f t="shared" si="50"/>
        <v>0.65522912630108587</v>
      </c>
      <c r="N381" s="5">
        <f t="shared" si="51"/>
        <v>17616</v>
      </c>
      <c r="O381" s="23">
        <f t="shared" si="52"/>
        <v>0.79575652173913047</v>
      </c>
      <c r="P381" s="5"/>
      <c r="Q381" s="24"/>
    </row>
    <row r="382" spans="1:17" x14ac:dyDescent="0.25">
      <c r="A382" s="5">
        <f t="shared" si="53"/>
        <v>1981</v>
      </c>
      <c r="B382" s="5" t="s">
        <v>614</v>
      </c>
      <c r="C382" s="4">
        <v>41937</v>
      </c>
      <c r="D382" s="4">
        <v>39476</v>
      </c>
      <c r="E382" s="4">
        <v>44461</v>
      </c>
      <c r="F382" s="4">
        <v>29004</v>
      </c>
      <c r="G382" s="4">
        <v>86398</v>
      </c>
      <c r="H382" s="4">
        <v>68480</v>
      </c>
      <c r="I382" s="5">
        <f t="shared" si="47"/>
        <v>2461</v>
      </c>
      <c r="J382" s="15"/>
      <c r="K382" s="12">
        <f t="shared" si="48"/>
        <v>0.94131673701027729</v>
      </c>
      <c r="L382" s="5">
        <f t="shared" si="49"/>
        <v>15457</v>
      </c>
      <c r="M382" s="13">
        <f t="shared" si="50"/>
        <v>0.65234700074222352</v>
      </c>
      <c r="N382" s="5">
        <f t="shared" si="51"/>
        <v>17918</v>
      </c>
      <c r="O382" s="23">
        <f t="shared" si="52"/>
        <v>0.7926109400680571</v>
      </c>
      <c r="P382" s="5"/>
      <c r="Q382" s="24"/>
    </row>
    <row r="383" spans="1:17" x14ac:dyDescent="0.25">
      <c r="A383" s="5">
        <f t="shared" si="53"/>
        <v>1981</v>
      </c>
      <c r="B383" s="5" t="s">
        <v>615</v>
      </c>
      <c r="C383" s="4">
        <v>42014</v>
      </c>
      <c r="D383" s="4">
        <v>39472</v>
      </c>
      <c r="E383" s="4">
        <v>44539</v>
      </c>
      <c r="F383" s="4">
        <v>29102</v>
      </c>
      <c r="G383" s="4">
        <v>86553</v>
      </c>
      <c r="H383" s="4">
        <v>68574</v>
      </c>
      <c r="I383" s="5">
        <f t="shared" si="47"/>
        <v>2542</v>
      </c>
      <c r="J383" s="15"/>
      <c r="K383" s="12">
        <f t="shared" si="48"/>
        <v>0.93949635835673828</v>
      </c>
      <c r="L383" s="5">
        <f t="shared" si="49"/>
        <v>15437</v>
      </c>
      <c r="M383" s="13">
        <f t="shared" si="50"/>
        <v>0.65340488111542694</v>
      </c>
      <c r="N383" s="5">
        <f t="shared" si="51"/>
        <v>17979</v>
      </c>
      <c r="O383" s="23">
        <f t="shared" si="52"/>
        <v>0.79227756403590865</v>
      </c>
      <c r="P383" s="5"/>
      <c r="Q383" s="24"/>
    </row>
    <row r="384" spans="1:17" x14ac:dyDescent="0.25">
      <c r="A384" s="5">
        <f t="shared" si="53"/>
        <v>1981</v>
      </c>
      <c r="B384" s="5" t="s">
        <v>616</v>
      </c>
      <c r="C384" s="4">
        <v>42084</v>
      </c>
      <c r="D384" s="4">
        <v>39588</v>
      </c>
      <c r="E384" s="4">
        <v>44614</v>
      </c>
      <c r="F384" s="4">
        <v>29086</v>
      </c>
      <c r="G384" s="4">
        <v>86698</v>
      </c>
      <c r="H384" s="4">
        <v>68674</v>
      </c>
      <c r="I384" s="5">
        <f t="shared" si="47"/>
        <v>2496</v>
      </c>
      <c r="J384" s="15"/>
      <c r="K384" s="12">
        <f t="shared" si="48"/>
        <v>0.94069004847447957</v>
      </c>
      <c r="L384" s="5">
        <f t="shared" si="49"/>
        <v>15528</v>
      </c>
      <c r="M384" s="13">
        <f t="shared" si="50"/>
        <v>0.65194781907024701</v>
      </c>
      <c r="N384" s="5">
        <f t="shared" si="51"/>
        <v>18024</v>
      </c>
      <c r="O384" s="23">
        <f t="shared" si="52"/>
        <v>0.79210593093266279</v>
      </c>
      <c r="P384" s="5"/>
      <c r="Q384" s="24"/>
    </row>
    <row r="385" spans="1:17" x14ac:dyDescent="0.25">
      <c r="A385" s="5">
        <f t="shared" si="53"/>
        <v>1981</v>
      </c>
      <c r="B385" s="5" t="s">
        <v>617</v>
      </c>
      <c r="C385" s="4">
        <v>42166</v>
      </c>
      <c r="D385" s="4">
        <v>39628</v>
      </c>
      <c r="E385" s="4">
        <v>44696</v>
      </c>
      <c r="F385" s="4">
        <v>28993</v>
      </c>
      <c r="G385" s="4">
        <v>86862</v>
      </c>
      <c r="H385" s="4">
        <v>68621</v>
      </c>
      <c r="I385" s="5">
        <f t="shared" si="47"/>
        <v>2538</v>
      </c>
      <c r="J385" s="15"/>
      <c r="K385" s="12">
        <f t="shared" si="48"/>
        <v>0.93980932504861736</v>
      </c>
      <c r="L385" s="5">
        <f t="shared" si="49"/>
        <v>15703</v>
      </c>
      <c r="M385" s="13">
        <f t="shared" si="50"/>
        <v>0.64867102201539284</v>
      </c>
      <c r="N385" s="5">
        <f t="shared" si="51"/>
        <v>18241</v>
      </c>
      <c r="O385" s="23">
        <f t="shared" si="52"/>
        <v>0.7900002302502821</v>
      </c>
      <c r="P385" s="5"/>
      <c r="Q385" s="24"/>
    </row>
    <row r="386" spans="1:17" x14ac:dyDescent="0.25">
      <c r="A386" s="5">
        <f t="shared" si="53"/>
        <v>1981</v>
      </c>
      <c r="B386" s="5" t="s">
        <v>618</v>
      </c>
      <c r="C386" s="4">
        <v>42255</v>
      </c>
      <c r="D386" s="4">
        <v>39717</v>
      </c>
      <c r="E386" s="4">
        <v>44781</v>
      </c>
      <c r="F386" s="4">
        <v>29365</v>
      </c>
      <c r="G386" s="4">
        <v>87036</v>
      </c>
      <c r="H386" s="4">
        <v>69082</v>
      </c>
      <c r="I386" s="5">
        <f t="shared" si="47"/>
        <v>2538</v>
      </c>
      <c r="J386" s="15"/>
      <c r="K386" s="12">
        <f t="shared" si="48"/>
        <v>0.93993610223642177</v>
      </c>
      <c r="L386" s="5">
        <f t="shared" si="49"/>
        <v>15416</v>
      </c>
      <c r="M386" s="13">
        <f t="shared" si="50"/>
        <v>0.65574685692592838</v>
      </c>
      <c r="N386" s="5">
        <f t="shared" si="51"/>
        <v>17954</v>
      </c>
      <c r="O386" s="23">
        <f t="shared" si="52"/>
        <v>0.79371754216645984</v>
      </c>
      <c r="P386" s="5"/>
      <c r="Q386" s="24"/>
    </row>
    <row r="387" spans="1:17" x14ac:dyDescent="0.25">
      <c r="A387" s="5">
        <f t="shared" si="53"/>
        <v>1981</v>
      </c>
      <c r="B387" s="5" t="s">
        <v>619</v>
      </c>
      <c r="C387" s="4">
        <v>42342</v>
      </c>
      <c r="D387" s="4">
        <v>39826</v>
      </c>
      <c r="E387" s="4">
        <v>44861</v>
      </c>
      <c r="F387" s="4">
        <v>29563</v>
      </c>
      <c r="G387" s="4">
        <v>87203</v>
      </c>
      <c r="H387" s="4">
        <v>69389</v>
      </c>
      <c r="I387" s="5">
        <f t="shared" si="47"/>
        <v>2516</v>
      </c>
      <c r="J387" s="15"/>
      <c r="K387" s="12">
        <f t="shared" si="48"/>
        <v>0.94057909404373907</v>
      </c>
      <c r="L387" s="5">
        <f t="shared" si="49"/>
        <v>15298</v>
      </c>
      <c r="M387" s="13">
        <f t="shared" si="50"/>
        <v>0.65899110586032417</v>
      </c>
      <c r="N387" s="5">
        <f t="shared" si="51"/>
        <v>17814</v>
      </c>
      <c r="O387" s="23">
        <f t="shared" si="52"/>
        <v>0.79571803722348999</v>
      </c>
      <c r="P387" s="5"/>
      <c r="Q387" s="24"/>
    </row>
    <row r="388" spans="1:17" x14ac:dyDescent="0.25">
      <c r="A388" s="5">
        <f t="shared" si="53"/>
        <v>1981</v>
      </c>
      <c r="B388" s="5" t="s">
        <v>620</v>
      </c>
      <c r="C388" s="4">
        <v>42419</v>
      </c>
      <c r="D388" s="4">
        <v>39834</v>
      </c>
      <c r="E388" s="4">
        <v>44939</v>
      </c>
      <c r="F388" s="4">
        <v>29545</v>
      </c>
      <c r="G388" s="4">
        <v>87358</v>
      </c>
      <c r="H388" s="4">
        <v>69379</v>
      </c>
      <c r="I388" s="5">
        <f t="shared" si="47"/>
        <v>2585</v>
      </c>
      <c r="J388" s="15"/>
      <c r="K388" s="12">
        <f t="shared" si="48"/>
        <v>0.93906032674037576</v>
      </c>
      <c r="L388" s="5">
        <f t="shared" si="49"/>
        <v>15394</v>
      </c>
      <c r="M388" s="13">
        <f t="shared" si="50"/>
        <v>0.65744676116513501</v>
      </c>
      <c r="N388" s="5">
        <f t="shared" si="51"/>
        <v>17979</v>
      </c>
      <c r="O388" s="23">
        <f t="shared" si="52"/>
        <v>0.79419171684333434</v>
      </c>
      <c r="P388" s="5"/>
      <c r="Q388" s="24"/>
    </row>
    <row r="389" spans="1:17" x14ac:dyDescent="0.25">
      <c r="A389" s="5">
        <f t="shared" si="53"/>
        <v>1982</v>
      </c>
      <c r="B389" s="5" t="s">
        <v>621</v>
      </c>
      <c r="C389" s="4">
        <v>42499</v>
      </c>
      <c r="D389" s="4">
        <v>39882</v>
      </c>
      <c r="E389" s="4">
        <v>45018</v>
      </c>
      <c r="F389" s="4">
        <v>29588</v>
      </c>
      <c r="G389" s="4">
        <v>87517</v>
      </c>
      <c r="H389" s="4">
        <v>69470</v>
      </c>
      <c r="I389" s="5">
        <f t="shared" si="47"/>
        <v>2617</v>
      </c>
      <c r="J389" s="15"/>
      <c r="K389" s="12">
        <f t="shared" si="48"/>
        <v>0.93842208051954168</v>
      </c>
      <c r="L389" s="5">
        <f t="shared" si="49"/>
        <v>15430</v>
      </c>
      <c r="M389" s="13">
        <f t="shared" si="50"/>
        <v>0.6572482118263806</v>
      </c>
      <c r="N389" s="5">
        <f t="shared" si="51"/>
        <v>18047</v>
      </c>
      <c r="O389" s="23">
        <f t="shared" si="52"/>
        <v>0.79378863535084609</v>
      </c>
      <c r="P389" s="5"/>
      <c r="Q389" s="24"/>
    </row>
    <row r="390" spans="1:17" x14ac:dyDescent="0.25">
      <c r="A390" s="5">
        <f t="shared" si="53"/>
        <v>1982</v>
      </c>
      <c r="B390" s="5" t="s">
        <v>622</v>
      </c>
      <c r="C390" s="4">
        <v>42575</v>
      </c>
      <c r="D390" s="4">
        <v>39993</v>
      </c>
      <c r="E390" s="4">
        <v>45095</v>
      </c>
      <c r="F390" s="4">
        <v>29785</v>
      </c>
      <c r="G390" s="4">
        <v>87670</v>
      </c>
      <c r="H390" s="4">
        <v>69778</v>
      </c>
      <c r="I390" s="5">
        <f t="shared" ref="I390:I453" si="54">C390-D390</f>
        <v>2582</v>
      </c>
      <c r="J390" s="15"/>
      <c r="K390" s="12">
        <f t="shared" ref="K390:K453" si="55">D390/C390</f>
        <v>0.9393540810334704</v>
      </c>
      <c r="L390" s="5">
        <f t="shared" ref="L390:L453" si="56">E390-F390</f>
        <v>15310</v>
      </c>
      <c r="M390" s="13">
        <f t="shared" ref="M390:M453" si="57">F390/E390</f>
        <v>0.6604945115866504</v>
      </c>
      <c r="N390" s="5">
        <f t="shared" ref="N390:N453" si="58">G390-H390</f>
        <v>17892</v>
      </c>
      <c r="O390" s="23">
        <f t="shared" ref="O390:O453" si="59">H390/G390</f>
        <v>0.79591650507585265</v>
      </c>
      <c r="P390" s="5"/>
      <c r="Q390" s="24"/>
    </row>
    <row r="391" spans="1:17" x14ac:dyDescent="0.25">
      <c r="A391" s="5">
        <f t="shared" si="53"/>
        <v>1982</v>
      </c>
      <c r="B391" s="5" t="s">
        <v>623</v>
      </c>
      <c r="C391" s="4">
        <v>42642</v>
      </c>
      <c r="D391" s="4">
        <v>40058</v>
      </c>
      <c r="E391" s="4">
        <v>45171</v>
      </c>
      <c r="F391" s="4">
        <v>29825</v>
      </c>
      <c r="G391" s="4">
        <v>87813</v>
      </c>
      <c r="H391" s="4">
        <v>69883</v>
      </c>
      <c r="I391" s="5">
        <f t="shared" si="54"/>
        <v>2584</v>
      </c>
      <c r="J391" s="15"/>
      <c r="K391" s="12">
        <f t="shared" si="55"/>
        <v>0.93940246705126407</v>
      </c>
      <c r="L391" s="5">
        <f t="shared" si="56"/>
        <v>15346</v>
      </c>
      <c r="M391" s="13">
        <f t="shared" si="57"/>
        <v>0.66026875650306616</v>
      </c>
      <c r="N391" s="5">
        <f t="shared" si="58"/>
        <v>17930</v>
      </c>
      <c r="O391" s="23">
        <f t="shared" si="59"/>
        <v>0.79581610923211821</v>
      </c>
      <c r="P391" s="5"/>
      <c r="Q391" s="24"/>
    </row>
    <row r="392" spans="1:17" x14ac:dyDescent="0.25">
      <c r="A392" s="5">
        <f t="shared" si="53"/>
        <v>1982</v>
      </c>
      <c r="B392" s="5" t="s">
        <v>624</v>
      </c>
      <c r="C392" s="4">
        <v>42720</v>
      </c>
      <c r="D392" s="4">
        <v>40160</v>
      </c>
      <c r="E392" s="4">
        <v>45247</v>
      </c>
      <c r="F392" s="4">
        <v>29841</v>
      </c>
      <c r="G392" s="4">
        <v>87967</v>
      </c>
      <c r="H392" s="4">
        <v>70001</v>
      </c>
      <c r="I392" s="5">
        <f t="shared" si="54"/>
        <v>2560</v>
      </c>
      <c r="J392" s="15"/>
      <c r="K392" s="12">
        <f t="shared" si="55"/>
        <v>0.94007490636704116</v>
      </c>
      <c r="L392" s="5">
        <f t="shared" si="56"/>
        <v>15406</v>
      </c>
      <c r="M392" s="13">
        <f t="shared" si="57"/>
        <v>0.65951333790085531</v>
      </c>
      <c r="N392" s="5">
        <f t="shared" si="58"/>
        <v>17966</v>
      </c>
      <c r="O392" s="23">
        <f t="shared" si="59"/>
        <v>0.79576432071117575</v>
      </c>
      <c r="P392" s="5"/>
      <c r="Q392" s="24"/>
    </row>
    <row r="393" spans="1:17" x14ac:dyDescent="0.25">
      <c r="A393" s="5">
        <f t="shared" si="53"/>
        <v>1982</v>
      </c>
      <c r="B393" s="5" t="s">
        <v>625</v>
      </c>
      <c r="C393" s="4">
        <v>42801</v>
      </c>
      <c r="D393" s="4">
        <v>40362</v>
      </c>
      <c r="E393" s="4">
        <v>45327</v>
      </c>
      <c r="F393" s="4">
        <v>30066</v>
      </c>
      <c r="G393" s="4">
        <v>88128</v>
      </c>
      <c r="H393" s="4">
        <v>70428</v>
      </c>
      <c r="I393" s="5">
        <f t="shared" si="54"/>
        <v>2439</v>
      </c>
      <c r="J393" s="15"/>
      <c r="K393" s="12">
        <f t="shared" si="55"/>
        <v>0.94301535010864235</v>
      </c>
      <c r="L393" s="5">
        <f t="shared" si="56"/>
        <v>15261</v>
      </c>
      <c r="M393" s="13">
        <f t="shared" si="57"/>
        <v>0.66331325699913957</v>
      </c>
      <c r="N393" s="5">
        <f t="shared" si="58"/>
        <v>17700</v>
      </c>
      <c r="O393" s="23">
        <f t="shared" si="59"/>
        <v>0.79915577342047928</v>
      </c>
      <c r="P393" s="5"/>
      <c r="Q393" s="24"/>
    </row>
    <row r="394" spans="1:17" x14ac:dyDescent="0.25">
      <c r="A394" s="5">
        <f t="shared" si="53"/>
        <v>1982</v>
      </c>
      <c r="B394" s="5" t="s">
        <v>626</v>
      </c>
      <c r="C394" s="4">
        <v>42878</v>
      </c>
      <c r="D394" s="4">
        <v>40394</v>
      </c>
      <c r="E394" s="4">
        <v>45403</v>
      </c>
      <c r="F394" s="4">
        <v>30105</v>
      </c>
      <c r="G394" s="4">
        <v>88281</v>
      </c>
      <c r="H394" s="4">
        <v>70499</v>
      </c>
      <c r="I394" s="5">
        <f t="shared" si="54"/>
        <v>2484</v>
      </c>
      <c r="J394" s="15"/>
      <c r="K394" s="12">
        <f t="shared" si="55"/>
        <v>0.94206819347917348</v>
      </c>
      <c r="L394" s="5">
        <f t="shared" si="56"/>
        <v>15298</v>
      </c>
      <c r="M394" s="13">
        <f t="shared" si="57"/>
        <v>0.66306191220844435</v>
      </c>
      <c r="N394" s="5">
        <f t="shared" si="58"/>
        <v>17782</v>
      </c>
      <c r="O394" s="23">
        <f t="shared" si="59"/>
        <v>0.79857500481417287</v>
      </c>
      <c r="P394" s="5"/>
      <c r="Q394" s="24"/>
    </row>
    <row r="395" spans="1:17" x14ac:dyDescent="0.25">
      <c r="A395" s="5">
        <f t="shared" si="53"/>
        <v>1982</v>
      </c>
      <c r="B395" s="5" t="s">
        <v>627</v>
      </c>
      <c r="C395" s="4">
        <v>42955</v>
      </c>
      <c r="D395" s="4">
        <v>40430</v>
      </c>
      <c r="E395" s="4">
        <v>45482</v>
      </c>
      <c r="F395" s="4">
        <v>30335</v>
      </c>
      <c r="G395" s="4">
        <v>88437</v>
      </c>
      <c r="H395" s="4">
        <v>70765</v>
      </c>
      <c r="I395" s="5">
        <f t="shared" si="54"/>
        <v>2525</v>
      </c>
      <c r="J395" s="15"/>
      <c r="K395" s="12">
        <f t="shared" si="55"/>
        <v>0.94121755325340473</v>
      </c>
      <c r="L395" s="5">
        <f t="shared" si="56"/>
        <v>15147</v>
      </c>
      <c r="M395" s="13">
        <f t="shared" si="57"/>
        <v>0.66696715184028843</v>
      </c>
      <c r="N395" s="5">
        <f t="shared" si="58"/>
        <v>17672</v>
      </c>
      <c r="O395" s="23">
        <f t="shared" si="59"/>
        <v>0.8001741352601287</v>
      </c>
      <c r="P395" s="5"/>
      <c r="Q395" s="24"/>
    </row>
    <row r="396" spans="1:17" x14ac:dyDescent="0.25">
      <c r="A396" s="5">
        <f t="shared" si="53"/>
        <v>1982</v>
      </c>
      <c r="B396" s="5" t="s">
        <v>628</v>
      </c>
      <c r="C396" s="4">
        <v>43031</v>
      </c>
      <c r="D396" s="4">
        <v>40513</v>
      </c>
      <c r="E396" s="4">
        <v>45562</v>
      </c>
      <c r="F396" s="4">
        <v>30322</v>
      </c>
      <c r="G396" s="4">
        <v>88593</v>
      </c>
      <c r="H396" s="4">
        <v>70835</v>
      </c>
      <c r="I396" s="5">
        <f t="shared" si="54"/>
        <v>2518</v>
      </c>
      <c r="J396" s="15"/>
      <c r="K396" s="12">
        <f t="shared" si="55"/>
        <v>0.94148404638516414</v>
      </c>
      <c r="L396" s="5">
        <f t="shared" si="56"/>
        <v>15240</v>
      </c>
      <c r="M396" s="13">
        <f t="shared" si="57"/>
        <v>0.66551073262806726</v>
      </c>
      <c r="N396" s="5">
        <f t="shared" si="58"/>
        <v>17758</v>
      </c>
      <c r="O396" s="23">
        <f t="shared" si="59"/>
        <v>0.79955526960369327</v>
      </c>
      <c r="P396" s="5"/>
      <c r="Q396" s="24"/>
    </row>
    <row r="397" spans="1:17" x14ac:dyDescent="0.25">
      <c r="A397" s="5">
        <f t="shared" si="53"/>
        <v>1982</v>
      </c>
      <c r="B397" s="5" t="s">
        <v>629</v>
      </c>
      <c r="C397" s="4">
        <v>43109</v>
      </c>
      <c r="D397" s="4">
        <v>40638</v>
      </c>
      <c r="E397" s="4">
        <v>45647</v>
      </c>
      <c r="F397" s="4">
        <v>30337</v>
      </c>
      <c r="G397" s="4">
        <v>88756</v>
      </c>
      <c r="H397" s="4">
        <v>70975</v>
      </c>
      <c r="I397" s="5">
        <f t="shared" si="54"/>
        <v>2471</v>
      </c>
      <c r="J397" s="15"/>
      <c r="K397" s="12">
        <f t="shared" si="55"/>
        <v>0.94268018279245636</v>
      </c>
      <c r="L397" s="5">
        <f t="shared" si="56"/>
        <v>15310</v>
      </c>
      <c r="M397" s="13">
        <f t="shared" si="57"/>
        <v>0.66460008324752995</v>
      </c>
      <c r="N397" s="5">
        <f t="shared" si="58"/>
        <v>17781</v>
      </c>
      <c r="O397" s="23">
        <f t="shared" si="59"/>
        <v>0.79966424805083602</v>
      </c>
      <c r="P397" s="5"/>
      <c r="Q397" s="24"/>
    </row>
    <row r="398" spans="1:17" x14ac:dyDescent="0.25">
      <c r="A398" s="5">
        <f t="shared" si="53"/>
        <v>1982</v>
      </c>
      <c r="B398" s="5" t="s">
        <v>630</v>
      </c>
      <c r="C398" s="4">
        <v>43202</v>
      </c>
      <c r="D398" s="4">
        <v>40712</v>
      </c>
      <c r="E398" s="4">
        <v>45733</v>
      </c>
      <c r="F398" s="4">
        <v>30438</v>
      </c>
      <c r="G398" s="4">
        <v>88935</v>
      </c>
      <c r="H398" s="4">
        <v>71150</v>
      </c>
      <c r="I398" s="5">
        <f t="shared" si="54"/>
        <v>2490</v>
      </c>
      <c r="J398" s="15"/>
      <c r="K398" s="12">
        <f t="shared" si="55"/>
        <v>0.94236377945465488</v>
      </c>
      <c r="L398" s="5">
        <f t="shared" si="56"/>
        <v>15295</v>
      </c>
      <c r="M398" s="13">
        <f t="shared" si="57"/>
        <v>0.6655587868716244</v>
      </c>
      <c r="N398" s="5">
        <f t="shared" si="58"/>
        <v>17785</v>
      </c>
      <c r="O398" s="23">
        <f t="shared" si="59"/>
        <v>0.80002248833417666</v>
      </c>
      <c r="P398" s="5"/>
      <c r="Q398" s="24"/>
    </row>
    <row r="399" spans="1:17" x14ac:dyDescent="0.25">
      <c r="A399" s="5">
        <f t="shared" si="53"/>
        <v>1982</v>
      </c>
      <c r="B399" s="5" t="s">
        <v>631</v>
      </c>
      <c r="C399" s="4">
        <v>43290</v>
      </c>
      <c r="D399" s="4">
        <v>40711</v>
      </c>
      <c r="E399" s="4">
        <v>45817</v>
      </c>
      <c r="F399" s="4">
        <v>30497</v>
      </c>
      <c r="G399" s="4">
        <v>89107</v>
      </c>
      <c r="H399" s="4">
        <v>71208</v>
      </c>
      <c r="I399" s="5">
        <f t="shared" si="54"/>
        <v>2579</v>
      </c>
      <c r="J399" s="15"/>
      <c r="K399" s="12">
        <f t="shared" si="55"/>
        <v>0.94042504042504038</v>
      </c>
      <c r="L399" s="5">
        <f t="shared" si="56"/>
        <v>15320</v>
      </c>
      <c r="M399" s="13">
        <f t="shared" si="57"/>
        <v>0.66562629591636291</v>
      </c>
      <c r="N399" s="5">
        <f t="shared" si="58"/>
        <v>17899</v>
      </c>
      <c r="O399" s="23">
        <f t="shared" si="59"/>
        <v>0.79912913688037979</v>
      </c>
      <c r="P399" s="5"/>
      <c r="Q399" s="24"/>
    </row>
    <row r="400" spans="1:17" x14ac:dyDescent="0.25">
      <c r="A400" s="5">
        <f t="shared" si="53"/>
        <v>1982</v>
      </c>
      <c r="B400" s="5" t="s">
        <v>632</v>
      </c>
      <c r="C400" s="4">
        <v>43373</v>
      </c>
      <c r="D400" s="4">
        <v>40717</v>
      </c>
      <c r="E400" s="4">
        <v>45825</v>
      </c>
      <c r="F400" s="4">
        <v>30683</v>
      </c>
      <c r="G400" s="4">
        <v>89198</v>
      </c>
      <c r="H400" s="4">
        <v>71400</v>
      </c>
      <c r="I400" s="5">
        <f t="shared" si="54"/>
        <v>2656</v>
      </c>
      <c r="J400" s="15"/>
      <c r="K400" s="12">
        <f t="shared" si="55"/>
        <v>0.9387637470315634</v>
      </c>
      <c r="L400" s="5">
        <f t="shared" si="56"/>
        <v>15142</v>
      </c>
      <c r="M400" s="13">
        <f t="shared" si="57"/>
        <v>0.66956901254773593</v>
      </c>
      <c r="N400" s="5">
        <f t="shared" si="58"/>
        <v>17798</v>
      </c>
      <c r="O400" s="23">
        <f t="shared" si="59"/>
        <v>0.80046637816991417</v>
      </c>
      <c r="P400" s="5"/>
      <c r="Q400" s="24"/>
    </row>
    <row r="401" spans="1:17" x14ac:dyDescent="0.25">
      <c r="A401" s="5">
        <f t="shared" si="53"/>
        <v>1983</v>
      </c>
      <c r="B401" s="5" t="s">
        <v>633</v>
      </c>
      <c r="C401" s="4">
        <v>43446</v>
      </c>
      <c r="D401" s="4">
        <v>40549</v>
      </c>
      <c r="E401" s="4">
        <v>45903</v>
      </c>
      <c r="F401" s="4">
        <v>30717</v>
      </c>
      <c r="G401" s="4">
        <v>89349</v>
      </c>
      <c r="H401" s="4">
        <v>71266</v>
      </c>
      <c r="I401" s="5">
        <f t="shared" si="54"/>
        <v>2897</v>
      </c>
      <c r="J401" s="15"/>
      <c r="K401" s="12">
        <f t="shared" si="55"/>
        <v>0.93331952308612987</v>
      </c>
      <c r="L401" s="5">
        <f t="shared" si="56"/>
        <v>15186</v>
      </c>
      <c r="M401" s="13">
        <f t="shared" si="57"/>
        <v>0.6691719495457813</v>
      </c>
      <c r="N401" s="5">
        <f t="shared" si="58"/>
        <v>18083</v>
      </c>
      <c r="O401" s="23">
        <f t="shared" si="59"/>
        <v>0.79761385130219697</v>
      </c>
      <c r="P401" s="5"/>
      <c r="Q401" s="24"/>
    </row>
    <row r="402" spans="1:17" x14ac:dyDescent="0.25">
      <c r="A402" s="5">
        <f t="shared" ref="A402:A465" si="60">A390+1</f>
        <v>1983</v>
      </c>
      <c r="B402" s="5" t="s">
        <v>634</v>
      </c>
      <c r="C402" s="4">
        <v>43530</v>
      </c>
      <c r="D402" s="4">
        <v>40626</v>
      </c>
      <c r="E402" s="4">
        <v>45983</v>
      </c>
      <c r="F402" s="4">
        <v>30625</v>
      </c>
      <c r="G402" s="4">
        <v>89513</v>
      </c>
      <c r="H402" s="4">
        <v>71251</v>
      </c>
      <c r="I402" s="5">
        <f t="shared" si="54"/>
        <v>2904</v>
      </c>
      <c r="J402" s="15"/>
      <c r="K402" s="12">
        <f t="shared" si="55"/>
        <v>0.93328738800827016</v>
      </c>
      <c r="L402" s="5">
        <f t="shared" si="56"/>
        <v>15358</v>
      </c>
      <c r="M402" s="13">
        <f t="shared" si="57"/>
        <v>0.6660070025879129</v>
      </c>
      <c r="N402" s="5">
        <f t="shared" si="58"/>
        <v>18262</v>
      </c>
      <c r="O402" s="23">
        <f t="shared" si="59"/>
        <v>0.79598494073486536</v>
      </c>
      <c r="P402" s="5"/>
      <c r="Q402" s="24"/>
    </row>
    <row r="403" spans="1:17" x14ac:dyDescent="0.25">
      <c r="A403" s="5">
        <f t="shared" si="60"/>
        <v>1983</v>
      </c>
      <c r="B403" s="5" t="s">
        <v>635</v>
      </c>
      <c r="C403" s="4">
        <v>43609</v>
      </c>
      <c r="D403" s="4">
        <v>40816</v>
      </c>
      <c r="E403" s="4">
        <v>46062</v>
      </c>
      <c r="F403" s="4">
        <v>30683</v>
      </c>
      <c r="G403" s="4">
        <v>89671</v>
      </c>
      <c r="H403" s="4">
        <v>71499</v>
      </c>
      <c r="I403" s="5">
        <f t="shared" si="54"/>
        <v>2793</v>
      </c>
      <c r="J403" s="15"/>
      <c r="K403" s="12">
        <f t="shared" si="55"/>
        <v>0.93595358756220048</v>
      </c>
      <c r="L403" s="5">
        <f t="shared" si="56"/>
        <v>15379</v>
      </c>
      <c r="M403" s="13">
        <f t="shared" si="57"/>
        <v>0.666123919934002</v>
      </c>
      <c r="N403" s="5">
        <f t="shared" si="58"/>
        <v>18172</v>
      </c>
      <c r="O403" s="23">
        <f t="shared" si="59"/>
        <v>0.79734808354986564</v>
      </c>
      <c r="Q403" s="24"/>
    </row>
    <row r="404" spans="1:17" x14ac:dyDescent="0.25">
      <c r="A404" s="5">
        <f t="shared" si="60"/>
        <v>1983</v>
      </c>
      <c r="B404" s="5" t="s">
        <v>636</v>
      </c>
      <c r="C404" s="4">
        <v>43685</v>
      </c>
      <c r="D404" s="4">
        <v>40962</v>
      </c>
      <c r="E404" s="4">
        <v>46138</v>
      </c>
      <c r="F404" s="4">
        <v>30814</v>
      </c>
      <c r="G404" s="4">
        <v>89823</v>
      </c>
      <c r="H404" s="4">
        <v>71776</v>
      </c>
      <c r="I404" s="5">
        <f t="shared" si="54"/>
        <v>2723</v>
      </c>
      <c r="J404" s="15"/>
      <c r="K404" s="12">
        <f t="shared" si="55"/>
        <v>0.9376673915531647</v>
      </c>
      <c r="L404" s="5">
        <f t="shared" si="56"/>
        <v>15324</v>
      </c>
      <c r="M404" s="13">
        <f t="shared" si="57"/>
        <v>0.66786596731544501</v>
      </c>
      <c r="N404" s="5">
        <f t="shared" si="58"/>
        <v>18047</v>
      </c>
      <c r="O404" s="23">
        <f t="shared" si="59"/>
        <v>0.79908264030370846</v>
      </c>
      <c r="Q404" s="24"/>
    </row>
    <row r="405" spans="1:17" x14ac:dyDescent="0.25">
      <c r="A405" s="5">
        <f t="shared" si="60"/>
        <v>1983</v>
      </c>
      <c r="B405" s="5" t="s">
        <v>637</v>
      </c>
      <c r="C405" s="4">
        <v>43768</v>
      </c>
      <c r="D405" s="4">
        <v>41090</v>
      </c>
      <c r="E405" s="4">
        <v>46220</v>
      </c>
      <c r="F405" s="4">
        <v>30854</v>
      </c>
      <c r="G405" s="4">
        <v>89988</v>
      </c>
      <c r="H405" s="4">
        <v>71944</v>
      </c>
      <c r="I405" s="5">
        <f t="shared" si="54"/>
        <v>2678</v>
      </c>
      <c r="J405" s="15"/>
      <c r="K405" s="12">
        <f t="shared" si="55"/>
        <v>0.93881374520197403</v>
      </c>
      <c r="L405" s="5">
        <f t="shared" si="56"/>
        <v>15366</v>
      </c>
      <c r="M405" s="13">
        <f t="shared" si="57"/>
        <v>0.66754651665945475</v>
      </c>
      <c r="N405" s="5">
        <f t="shared" si="58"/>
        <v>18044</v>
      </c>
      <c r="O405" s="23">
        <f t="shared" si="59"/>
        <v>0.79948437569453701</v>
      </c>
      <c r="Q405" s="24"/>
    </row>
    <row r="406" spans="1:17" x14ac:dyDescent="0.25">
      <c r="A406" s="5">
        <f t="shared" si="60"/>
        <v>1983</v>
      </c>
      <c r="B406" s="5" t="s">
        <v>638</v>
      </c>
      <c r="C406" s="4">
        <v>43850</v>
      </c>
      <c r="D406" s="4">
        <v>41204</v>
      </c>
      <c r="E406" s="4">
        <v>46299</v>
      </c>
      <c r="F406" s="4">
        <v>31116</v>
      </c>
      <c r="G406" s="4">
        <v>90149</v>
      </c>
      <c r="H406" s="4">
        <v>72320</v>
      </c>
      <c r="I406" s="5">
        <f t="shared" si="54"/>
        <v>2646</v>
      </c>
      <c r="J406" s="15"/>
      <c r="K406" s="12">
        <f t="shared" si="55"/>
        <v>0.93965792474344356</v>
      </c>
      <c r="L406" s="5">
        <f t="shared" si="56"/>
        <v>15183</v>
      </c>
      <c r="M406" s="13">
        <f t="shared" si="57"/>
        <v>0.67206635132508263</v>
      </c>
      <c r="N406" s="5">
        <f t="shared" si="58"/>
        <v>17829</v>
      </c>
      <c r="O406" s="23">
        <f t="shared" si="59"/>
        <v>0.80222742348778131</v>
      </c>
      <c r="Q406" s="24"/>
    </row>
    <row r="407" spans="1:17" x14ac:dyDescent="0.25">
      <c r="A407" s="5">
        <f t="shared" si="60"/>
        <v>1983</v>
      </c>
      <c r="B407" s="5" t="s">
        <v>639</v>
      </c>
      <c r="C407" s="4">
        <v>43938</v>
      </c>
      <c r="D407" s="4">
        <v>41300</v>
      </c>
      <c r="E407" s="4">
        <v>46381</v>
      </c>
      <c r="F407" s="4">
        <v>31123</v>
      </c>
      <c r="G407" s="4">
        <v>90319</v>
      </c>
      <c r="H407" s="4">
        <v>72423</v>
      </c>
      <c r="I407" s="5">
        <f t="shared" si="54"/>
        <v>2638</v>
      </c>
      <c r="J407" s="15"/>
      <c r="K407" s="12">
        <f t="shared" si="55"/>
        <v>0.93996085393053852</v>
      </c>
      <c r="L407" s="5">
        <f t="shared" si="56"/>
        <v>15258</v>
      </c>
      <c r="M407" s="13">
        <f t="shared" si="57"/>
        <v>0.67102908518574411</v>
      </c>
      <c r="N407" s="5">
        <f t="shared" si="58"/>
        <v>17896</v>
      </c>
      <c r="O407" s="23">
        <f t="shared" si="59"/>
        <v>0.80185785936513909</v>
      </c>
      <c r="Q407" s="24"/>
    </row>
    <row r="408" spans="1:17" x14ac:dyDescent="0.25">
      <c r="A408" s="5">
        <f t="shared" si="60"/>
        <v>1983</v>
      </c>
      <c r="B408" s="5" t="s">
        <v>640</v>
      </c>
      <c r="C408" s="4">
        <v>44016</v>
      </c>
      <c r="D408" s="4">
        <v>41383</v>
      </c>
      <c r="E408" s="4">
        <v>46464</v>
      </c>
      <c r="F408" s="4">
        <v>31370</v>
      </c>
      <c r="G408" s="4">
        <v>90480</v>
      </c>
      <c r="H408" s="4">
        <v>72753</v>
      </c>
      <c r="I408" s="5">
        <f t="shared" si="54"/>
        <v>2633</v>
      </c>
      <c r="J408" s="15"/>
      <c r="K408" s="12">
        <f t="shared" si="55"/>
        <v>0.94018084332969831</v>
      </c>
      <c r="L408" s="5">
        <f t="shared" si="56"/>
        <v>15094</v>
      </c>
      <c r="M408" s="13">
        <f t="shared" si="57"/>
        <v>0.67514634986225897</v>
      </c>
      <c r="N408" s="5">
        <f t="shared" si="58"/>
        <v>17727</v>
      </c>
      <c r="O408" s="23">
        <f t="shared" si="59"/>
        <v>0.80407824933687</v>
      </c>
      <c r="Q408" s="24"/>
    </row>
    <row r="409" spans="1:17" x14ac:dyDescent="0.25">
      <c r="A409" s="5">
        <f t="shared" si="60"/>
        <v>1983</v>
      </c>
      <c r="B409" s="5" t="s">
        <v>641</v>
      </c>
      <c r="C409" s="4">
        <v>44104</v>
      </c>
      <c r="D409" s="4">
        <v>41488</v>
      </c>
      <c r="E409" s="4">
        <v>46551</v>
      </c>
      <c r="F409" s="4">
        <v>31508</v>
      </c>
      <c r="G409" s="4">
        <v>90655</v>
      </c>
      <c r="H409" s="4">
        <v>72996</v>
      </c>
      <c r="I409" s="5">
        <f t="shared" si="54"/>
        <v>2616</v>
      </c>
      <c r="J409" s="15"/>
      <c r="K409" s="12">
        <f t="shared" si="55"/>
        <v>0.94068565209504806</v>
      </c>
      <c r="L409" s="5">
        <f t="shared" si="56"/>
        <v>15043</v>
      </c>
      <c r="M409" s="13">
        <f t="shared" si="57"/>
        <v>0.67684904728147621</v>
      </c>
      <c r="N409" s="5">
        <f t="shared" si="58"/>
        <v>17659</v>
      </c>
      <c r="O409" s="23">
        <f t="shared" si="59"/>
        <v>0.80520655231371685</v>
      </c>
      <c r="Q409" s="24"/>
    </row>
    <row r="410" spans="1:17" x14ac:dyDescent="0.25">
      <c r="A410" s="5">
        <f t="shared" si="60"/>
        <v>1983</v>
      </c>
      <c r="B410" s="5" t="s">
        <v>642</v>
      </c>
      <c r="C410" s="4">
        <v>44186</v>
      </c>
      <c r="D410" s="4">
        <v>41436</v>
      </c>
      <c r="E410" s="4">
        <v>46635</v>
      </c>
      <c r="F410" s="4">
        <v>31420</v>
      </c>
      <c r="G410" s="4">
        <v>90821</v>
      </c>
      <c r="H410" s="4">
        <v>72856</v>
      </c>
      <c r="I410" s="5">
        <f t="shared" si="54"/>
        <v>2750</v>
      </c>
      <c r="J410" s="15"/>
      <c r="K410" s="12">
        <f t="shared" si="55"/>
        <v>0.93776309238220246</v>
      </c>
      <c r="L410" s="5">
        <f t="shared" si="56"/>
        <v>15215</v>
      </c>
      <c r="M410" s="13">
        <f t="shared" si="57"/>
        <v>0.67374289696579825</v>
      </c>
      <c r="N410" s="5">
        <f t="shared" si="58"/>
        <v>17965</v>
      </c>
      <c r="O410" s="23">
        <f t="shared" si="59"/>
        <v>0.80219332533224696</v>
      </c>
      <c r="Q410" s="24"/>
    </row>
    <row r="411" spans="1:17" x14ac:dyDescent="0.25">
      <c r="A411" s="5">
        <f t="shared" si="60"/>
        <v>1983</v>
      </c>
      <c r="B411" s="5" t="s">
        <v>643</v>
      </c>
      <c r="C411" s="4">
        <v>44281</v>
      </c>
      <c r="D411" s="4">
        <v>41506</v>
      </c>
      <c r="E411" s="4">
        <v>46722</v>
      </c>
      <c r="F411" s="4">
        <v>31513</v>
      </c>
      <c r="G411" s="4">
        <v>91003</v>
      </c>
      <c r="H411" s="4">
        <v>73019</v>
      </c>
      <c r="I411" s="5">
        <f t="shared" si="54"/>
        <v>2775</v>
      </c>
      <c r="J411" s="15"/>
      <c r="K411" s="12">
        <f t="shared" si="55"/>
        <v>0.93733203857184799</v>
      </c>
      <c r="L411" s="5">
        <f t="shared" si="56"/>
        <v>15209</v>
      </c>
      <c r="M411" s="13">
        <f t="shared" si="57"/>
        <v>0.67447883224177052</v>
      </c>
      <c r="N411" s="5">
        <f t="shared" si="58"/>
        <v>17984</v>
      </c>
      <c r="O411" s="23">
        <f t="shared" si="59"/>
        <v>0.80238014131402258</v>
      </c>
      <c r="Q411" s="24"/>
    </row>
    <row r="412" spans="1:17" x14ac:dyDescent="0.25">
      <c r="A412" s="5">
        <f t="shared" si="60"/>
        <v>1983</v>
      </c>
      <c r="B412" s="5" t="s">
        <v>644</v>
      </c>
      <c r="C412" s="4">
        <v>44369</v>
      </c>
      <c r="D412" s="4">
        <v>41622</v>
      </c>
      <c r="E412" s="4">
        <v>46807</v>
      </c>
      <c r="F412" s="4">
        <v>31625</v>
      </c>
      <c r="G412" s="4">
        <v>91176</v>
      </c>
      <c r="H412" s="4">
        <v>73247</v>
      </c>
      <c r="I412" s="5">
        <f t="shared" si="54"/>
        <v>2747</v>
      </c>
      <c r="J412" s="15"/>
      <c r="K412" s="12">
        <f t="shared" si="55"/>
        <v>0.93808740336721586</v>
      </c>
      <c r="L412" s="5">
        <f t="shared" si="56"/>
        <v>15182</v>
      </c>
      <c r="M412" s="13">
        <f t="shared" si="57"/>
        <v>0.67564680496506935</v>
      </c>
      <c r="N412" s="5">
        <f t="shared" si="58"/>
        <v>17929</v>
      </c>
      <c r="O412" s="23">
        <f t="shared" si="59"/>
        <v>0.80335833991401251</v>
      </c>
      <c r="Q412" s="24"/>
    </row>
    <row r="413" spans="1:17" x14ac:dyDescent="0.25">
      <c r="A413" s="5">
        <f t="shared" si="60"/>
        <v>1984</v>
      </c>
      <c r="B413" s="5" t="s">
        <v>645</v>
      </c>
      <c r="C413" s="4">
        <v>44554</v>
      </c>
      <c r="D413" s="4">
        <v>41756</v>
      </c>
      <c r="E413" s="4">
        <v>46963</v>
      </c>
      <c r="F413" s="4">
        <v>31576</v>
      </c>
      <c r="G413" s="4">
        <v>91517</v>
      </c>
      <c r="H413" s="4">
        <v>73332</v>
      </c>
      <c r="I413" s="5">
        <f t="shared" si="54"/>
        <v>2798</v>
      </c>
      <c r="J413" s="15"/>
      <c r="K413" s="12">
        <f t="shared" si="55"/>
        <v>0.93719980248686985</v>
      </c>
      <c r="L413" s="5">
        <f t="shared" si="56"/>
        <v>15387</v>
      </c>
      <c r="M413" s="13">
        <f t="shared" si="57"/>
        <v>0.67235909119945492</v>
      </c>
      <c r="N413" s="5">
        <f t="shared" si="58"/>
        <v>18185</v>
      </c>
      <c r="O413" s="23">
        <f t="shared" si="59"/>
        <v>0.80129374870242687</v>
      </c>
      <c r="Q413" s="24"/>
    </row>
    <row r="414" spans="1:17" x14ac:dyDescent="0.25">
      <c r="A414" s="5">
        <f t="shared" si="60"/>
        <v>1984</v>
      </c>
      <c r="B414" s="5" t="s">
        <v>646</v>
      </c>
      <c r="C414" s="4">
        <v>44641</v>
      </c>
      <c r="D414" s="4">
        <v>41877</v>
      </c>
      <c r="E414" s="4">
        <v>47049</v>
      </c>
      <c r="F414" s="4">
        <v>31777</v>
      </c>
      <c r="G414" s="4">
        <v>91690</v>
      </c>
      <c r="H414" s="4">
        <v>73654</v>
      </c>
      <c r="I414" s="5">
        <f t="shared" si="54"/>
        <v>2764</v>
      </c>
      <c r="J414" s="15"/>
      <c r="K414" s="12">
        <f t="shared" si="55"/>
        <v>0.93808382428709036</v>
      </c>
      <c r="L414" s="5">
        <f t="shared" si="56"/>
        <v>15272</v>
      </c>
      <c r="M414" s="13">
        <f t="shared" si="57"/>
        <v>0.67540224021764539</v>
      </c>
      <c r="N414" s="5">
        <f t="shared" si="58"/>
        <v>18036</v>
      </c>
      <c r="O414" s="23">
        <f t="shared" si="59"/>
        <v>0.8032937070563857</v>
      </c>
      <c r="Q414" s="24"/>
    </row>
    <row r="415" spans="1:17" x14ac:dyDescent="0.25">
      <c r="A415" s="5">
        <f t="shared" si="60"/>
        <v>1984</v>
      </c>
      <c r="B415" s="5" t="s">
        <v>647</v>
      </c>
      <c r="C415" s="4">
        <v>44729</v>
      </c>
      <c r="D415" s="4">
        <v>41948</v>
      </c>
      <c r="E415" s="4">
        <v>47134</v>
      </c>
      <c r="F415" s="4">
        <v>31939</v>
      </c>
      <c r="G415" s="4">
        <v>91863</v>
      </c>
      <c r="H415" s="4">
        <v>73887</v>
      </c>
      <c r="I415" s="5">
        <f t="shared" si="54"/>
        <v>2781</v>
      </c>
      <c r="J415" s="15"/>
      <c r="K415" s="12">
        <f t="shared" si="55"/>
        <v>0.93782557177669967</v>
      </c>
      <c r="L415" s="5">
        <f t="shared" si="56"/>
        <v>15195</v>
      </c>
      <c r="M415" s="13">
        <f t="shared" si="57"/>
        <v>0.6776212500530403</v>
      </c>
      <c r="N415" s="5">
        <f t="shared" si="58"/>
        <v>17976</v>
      </c>
      <c r="O415" s="23">
        <f t="shared" si="59"/>
        <v>0.8043172985859377</v>
      </c>
      <c r="Q415" s="24"/>
    </row>
    <row r="416" spans="1:17" x14ac:dyDescent="0.25">
      <c r="A416" s="5">
        <f t="shared" si="60"/>
        <v>1984</v>
      </c>
      <c r="B416" s="5" t="s">
        <v>648</v>
      </c>
      <c r="C416" s="4">
        <v>44814</v>
      </c>
      <c r="D416" s="4">
        <v>42044</v>
      </c>
      <c r="E416" s="4">
        <v>47219</v>
      </c>
      <c r="F416" s="4">
        <v>32140</v>
      </c>
      <c r="G416" s="4">
        <v>92033</v>
      </c>
      <c r="H416" s="4">
        <v>74184</v>
      </c>
      <c r="I416" s="5">
        <f t="shared" si="54"/>
        <v>2770</v>
      </c>
      <c r="J416" s="15"/>
      <c r="K416" s="12">
        <f t="shared" si="55"/>
        <v>0.93818895880751552</v>
      </c>
      <c r="L416" s="5">
        <f t="shared" si="56"/>
        <v>15079</v>
      </c>
      <c r="M416" s="13">
        <f t="shared" si="57"/>
        <v>0.68065820961900925</v>
      </c>
      <c r="N416" s="5">
        <f t="shared" si="58"/>
        <v>17849</v>
      </c>
      <c r="O416" s="23">
        <f t="shared" si="59"/>
        <v>0.80605869633718341</v>
      </c>
      <c r="Q416" s="24"/>
    </row>
    <row r="417" spans="1:17" x14ac:dyDescent="0.25">
      <c r="A417" s="5">
        <f t="shared" si="60"/>
        <v>1984</v>
      </c>
      <c r="B417" s="5" t="s">
        <v>649</v>
      </c>
      <c r="C417" s="4">
        <v>44906</v>
      </c>
      <c r="D417" s="4">
        <v>42098</v>
      </c>
      <c r="E417" s="4">
        <v>47306</v>
      </c>
      <c r="F417" s="4">
        <v>32452</v>
      </c>
      <c r="G417" s="4">
        <v>92212</v>
      </c>
      <c r="H417" s="4">
        <v>74550</v>
      </c>
      <c r="I417" s="5">
        <f t="shared" si="54"/>
        <v>2808</v>
      </c>
      <c r="J417" s="15"/>
      <c r="K417" s="12">
        <f t="shared" si="55"/>
        <v>0.93746938048367701</v>
      </c>
      <c r="L417" s="5">
        <f t="shared" si="56"/>
        <v>14854</v>
      </c>
      <c r="M417" s="13">
        <f t="shared" si="57"/>
        <v>0.68600177567327614</v>
      </c>
      <c r="N417" s="5">
        <f t="shared" si="58"/>
        <v>17662</v>
      </c>
      <c r="O417" s="23">
        <f t="shared" si="59"/>
        <v>0.80846310675400168</v>
      </c>
      <c r="Q417" s="24"/>
    </row>
    <row r="418" spans="1:17" x14ac:dyDescent="0.25">
      <c r="A418" s="5">
        <f t="shared" si="60"/>
        <v>1984</v>
      </c>
      <c r="B418" s="5" t="s">
        <v>650</v>
      </c>
      <c r="C418" s="4">
        <v>44996</v>
      </c>
      <c r="D418" s="4">
        <v>42264</v>
      </c>
      <c r="E418" s="4">
        <v>47394</v>
      </c>
      <c r="F418" s="4">
        <v>32390</v>
      </c>
      <c r="G418" s="4">
        <v>92390</v>
      </c>
      <c r="H418" s="4">
        <v>74654</v>
      </c>
      <c r="I418" s="5">
        <f t="shared" si="54"/>
        <v>2732</v>
      </c>
      <c r="J418" s="15"/>
      <c r="K418" s="12">
        <f t="shared" si="55"/>
        <v>0.93928349186594362</v>
      </c>
      <c r="L418" s="5">
        <f t="shared" si="56"/>
        <v>15004</v>
      </c>
      <c r="M418" s="13">
        <f t="shared" si="57"/>
        <v>0.68341984217411489</v>
      </c>
      <c r="N418" s="5">
        <f t="shared" si="58"/>
        <v>17736</v>
      </c>
      <c r="O418" s="23">
        <f t="shared" si="59"/>
        <v>0.80803117220478404</v>
      </c>
      <c r="Q418" s="24"/>
    </row>
    <row r="419" spans="1:17" x14ac:dyDescent="0.25">
      <c r="A419" s="5">
        <f t="shared" si="60"/>
        <v>1984</v>
      </c>
      <c r="B419" s="5" t="s">
        <v>651</v>
      </c>
      <c r="C419" s="4">
        <v>45077</v>
      </c>
      <c r="D419" s="4">
        <v>42409</v>
      </c>
      <c r="E419" s="4">
        <v>47478</v>
      </c>
      <c r="F419" s="4">
        <v>32553</v>
      </c>
      <c r="G419" s="4">
        <v>92555</v>
      </c>
      <c r="H419" s="4">
        <v>74962</v>
      </c>
      <c r="I419" s="5">
        <f t="shared" si="54"/>
        <v>2668</v>
      </c>
      <c r="J419" s="15"/>
      <c r="K419" s="12">
        <f t="shared" si="55"/>
        <v>0.94081238769217113</v>
      </c>
      <c r="L419" s="5">
        <f t="shared" si="56"/>
        <v>14925</v>
      </c>
      <c r="M419" s="13">
        <f t="shared" si="57"/>
        <v>0.6856438771641602</v>
      </c>
      <c r="N419" s="5">
        <f t="shared" si="58"/>
        <v>17593</v>
      </c>
      <c r="O419" s="23">
        <f t="shared" si="59"/>
        <v>0.80991842688131377</v>
      </c>
      <c r="Q419" s="24"/>
    </row>
    <row r="420" spans="1:17" x14ac:dyDescent="0.25">
      <c r="A420" s="5">
        <f t="shared" si="60"/>
        <v>1984</v>
      </c>
      <c r="B420" s="5" t="s">
        <v>652</v>
      </c>
      <c r="C420" s="4">
        <v>45163</v>
      </c>
      <c r="D420" s="4">
        <v>42492</v>
      </c>
      <c r="E420" s="4">
        <v>47563</v>
      </c>
      <c r="F420" s="4">
        <v>32660</v>
      </c>
      <c r="G420" s="4">
        <v>92726</v>
      </c>
      <c r="H420" s="4">
        <v>75152</v>
      </c>
      <c r="I420" s="5">
        <f t="shared" si="54"/>
        <v>2671</v>
      </c>
      <c r="J420" s="15"/>
      <c r="K420" s="12">
        <f t="shared" si="55"/>
        <v>0.94085866749330205</v>
      </c>
      <c r="L420" s="5">
        <f t="shared" si="56"/>
        <v>14903</v>
      </c>
      <c r="M420" s="13">
        <f t="shared" si="57"/>
        <v>0.68666820848138255</v>
      </c>
      <c r="N420" s="5">
        <f t="shared" si="58"/>
        <v>17574</v>
      </c>
      <c r="O420" s="23">
        <f t="shared" si="59"/>
        <v>0.81047386924918574</v>
      </c>
      <c r="Q420" s="24"/>
    </row>
    <row r="421" spans="1:17" x14ac:dyDescent="0.25">
      <c r="A421" s="5">
        <f t="shared" si="60"/>
        <v>1984</v>
      </c>
      <c r="B421" s="5" t="s">
        <v>653</v>
      </c>
      <c r="C421" s="4">
        <v>45254</v>
      </c>
      <c r="D421" s="4">
        <v>42503</v>
      </c>
      <c r="E421" s="4">
        <v>47651</v>
      </c>
      <c r="F421" s="4">
        <v>32517</v>
      </c>
      <c r="G421" s="4">
        <v>92905</v>
      </c>
      <c r="H421" s="4">
        <v>75020</v>
      </c>
      <c r="I421" s="5">
        <f t="shared" si="54"/>
        <v>2751</v>
      </c>
      <c r="J421" s="15"/>
      <c r="K421" s="12">
        <f t="shared" si="55"/>
        <v>0.93920979360940471</v>
      </c>
      <c r="L421" s="5">
        <f t="shared" si="56"/>
        <v>15134</v>
      </c>
      <c r="M421" s="13">
        <f t="shared" si="57"/>
        <v>0.68239911019705779</v>
      </c>
      <c r="N421" s="5">
        <f t="shared" si="58"/>
        <v>17885</v>
      </c>
      <c r="O421" s="23">
        <f t="shared" si="59"/>
        <v>0.8074915235993757</v>
      </c>
      <c r="Q421" s="24"/>
    </row>
    <row r="422" spans="1:17" x14ac:dyDescent="0.25">
      <c r="A422" s="5">
        <f t="shared" si="60"/>
        <v>1984</v>
      </c>
      <c r="B422" s="5" t="s">
        <v>654</v>
      </c>
      <c r="C422" s="4">
        <v>45356</v>
      </c>
      <c r="D422" s="4">
        <v>42623</v>
      </c>
      <c r="E422" s="4">
        <v>47740</v>
      </c>
      <c r="F422" s="4">
        <v>32699</v>
      </c>
      <c r="G422" s="4">
        <v>93096</v>
      </c>
      <c r="H422" s="4">
        <v>75322</v>
      </c>
      <c r="I422" s="5">
        <f t="shared" si="54"/>
        <v>2733</v>
      </c>
      <c r="J422" s="15"/>
      <c r="K422" s="12">
        <f t="shared" si="55"/>
        <v>0.93974336361231148</v>
      </c>
      <c r="L422" s="5">
        <f t="shared" si="56"/>
        <v>15041</v>
      </c>
      <c r="M422" s="13">
        <f t="shared" si="57"/>
        <v>0.68493925429409297</v>
      </c>
      <c r="N422" s="5">
        <f t="shared" si="58"/>
        <v>17774</v>
      </c>
      <c r="O422" s="23">
        <f t="shared" si="59"/>
        <v>0.80907880037810431</v>
      </c>
      <c r="Q422" s="24"/>
    </row>
    <row r="423" spans="1:17" x14ac:dyDescent="0.25">
      <c r="A423" s="5">
        <f t="shared" si="60"/>
        <v>1984</v>
      </c>
      <c r="B423" s="5" t="s">
        <v>655</v>
      </c>
      <c r="C423" s="4">
        <v>45451</v>
      </c>
      <c r="D423" s="4">
        <v>42677</v>
      </c>
      <c r="E423" s="4">
        <v>47829</v>
      </c>
      <c r="F423" s="4">
        <v>32691</v>
      </c>
      <c r="G423" s="4">
        <v>93280</v>
      </c>
      <c r="H423" s="4">
        <v>75368</v>
      </c>
      <c r="I423" s="5">
        <f t="shared" si="54"/>
        <v>2774</v>
      </c>
      <c r="J423" s="15"/>
      <c r="K423" s="12">
        <f t="shared" si="55"/>
        <v>0.93896723944467664</v>
      </c>
      <c r="L423" s="5">
        <f t="shared" si="56"/>
        <v>15138</v>
      </c>
      <c r="M423" s="13">
        <f t="shared" si="57"/>
        <v>0.68349745970018194</v>
      </c>
      <c r="N423" s="5">
        <f t="shared" si="58"/>
        <v>17912</v>
      </c>
      <c r="O423" s="23">
        <f t="shared" si="59"/>
        <v>0.80797598627787304</v>
      </c>
      <c r="Q423" s="24"/>
    </row>
    <row r="424" spans="1:17" x14ac:dyDescent="0.25">
      <c r="A424" s="5">
        <f t="shared" si="60"/>
        <v>1984</v>
      </c>
      <c r="B424" s="5" t="s">
        <v>656</v>
      </c>
      <c r="C424" s="4">
        <v>45522</v>
      </c>
      <c r="D424" s="4">
        <v>42799</v>
      </c>
      <c r="E424" s="4">
        <v>47910</v>
      </c>
      <c r="F424" s="4">
        <v>32903</v>
      </c>
      <c r="G424" s="4">
        <v>93432</v>
      </c>
      <c r="H424" s="4">
        <v>75702</v>
      </c>
      <c r="I424" s="5">
        <f t="shared" si="54"/>
        <v>2723</v>
      </c>
      <c r="J424" s="15"/>
      <c r="K424" s="12">
        <f t="shared" si="55"/>
        <v>0.9401827687711436</v>
      </c>
      <c r="L424" s="5">
        <f t="shared" si="56"/>
        <v>15007</v>
      </c>
      <c r="M424" s="13">
        <f t="shared" si="57"/>
        <v>0.68676685451888964</v>
      </c>
      <c r="N424" s="5">
        <f t="shared" si="58"/>
        <v>17730</v>
      </c>
      <c r="O424" s="23">
        <f t="shared" si="59"/>
        <v>0.81023632160287695</v>
      </c>
      <c r="Q424" s="24"/>
    </row>
    <row r="425" spans="1:17" x14ac:dyDescent="0.25">
      <c r="A425" s="5">
        <f t="shared" si="60"/>
        <v>1985</v>
      </c>
      <c r="B425" s="5" t="s">
        <v>657</v>
      </c>
      <c r="C425" s="4">
        <v>45520</v>
      </c>
      <c r="D425" s="4">
        <v>42807</v>
      </c>
      <c r="E425" s="4">
        <v>48014</v>
      </c>
      <c r="F425" s="4">
        <v>33205</v>
      </c>
      <c r="G425" s="4">
        <v>93534</v>
      </c>
      <c r="H425" s="4">
        <v>76012</v>
      </c>
      <c r="I425" s="5">
        <f t="shared" si="54"/>
        <v>2713</v>
      </c>
      <c r="J425" s="18" t="s">
        <v>839</v>
      </c>
      <c r="K425" s="12">
        <f t="shared" si="55"/>
        <v>0.94039982425307556</v>
      </c>
      <c r="L425" s="5">
        <f t="shared" si="56"/>
        <v>14809</v>
      </c>
      <c r="M425" s="13">
        <f t="shared" si="57"/>
        <v>0.69156912567167905</v>
      </c>
      <c r="N425" s="5">
        <f t="shared" si="58"/>
        <v>17522</v>
      </c>
      <c r="O425" s="23">
        <f t="shared" si="59"/>
        <v>0.81266705155344576</v>
      </c>
      <c r="Q425" s="24"/>
    </row>
    <row r="426" spans="1:17" x14ac:dyDescent="0.25">
      <c r="A426" s="5">
        <f t="shared" si="60"/>
        <v>1985</v>
      </c>
      <c r="B426" s="5" t="s">
        <v>658</v>
      </c>
      <c r="C426" s="4">
        <v>45582</v>
      </c>
      <c r="D426" s="4">
        <v>42817</v>
      </c>
      <c r="E426" s="4">
        <v>48081</v>
      </c>
      <c r="F426" s="4">
        <v>33270</v>
      </c>
      <c r="G426" s="4">
        <v>93663</v>
      </c>
      <c r="H426" s="4">
        <v>76087</v>
      </c>
      <c r="I426" s="5">
        <f t="shared" si="54"/>
        <v>2765</v>
      </c>
      <c r="J426" s="15"/>
      <c r="K426" s="12">
        <f t="shared" si="55"/>
        <v>0.93934009038655608</v>
      </c>
      <c r="L426" s="5">
        <f t="shared" si="56"/>
        <v>14811</v>
      </c>
      <c r="M426" s="13">
        <f t="shared" si="57"/>
        <v>0.69195732201909277</v>
      </c>
      <c r="N426" s="5">
        <f t="shared" si="58"/>
        <v>17576</v>
      </c>
      <c r="O426" s="23">
        <f t="shared" si="59"/>
        <v>0.81234852609888641</v>
      </c>
      <c r="Q426" s="24"/>
    </row>
    <row r="427" spans="1:17" x14ac:dyDescent="0.25">
      <c r="A427" s="5">
        <f t="shared" si="60"/>
        <v>1985</v>
      </c>
      <c r="B427" s="5" t="s">
        <v>659</v>
      </c>
      <c r="C427" s="4">
        <v>45676</v>
      </c>
      <c r="D427" s="4">
        <v>42901</v>
      </c>
      <c r="E427" s="4">
        <v>48193</v>
      </c>
      <c r="F427" s="4">
        <v>33554</v>
      </c>
      <c r="G427" s="4">
        <v>93869</v>
      </c>
      <c r="H427" s="4">
        <v>76455</v>
      </c>
      <c r="I427" s="5">
        <f t="shared" si="54"/>
        <v>2775</v>
      </c>
      <c r="J427" s="15"/>
      <c r="K427" s="12">
        <f t="shared" si="55"/>
        <v>0.93924599351957261</v>
      </c>
      <c r="L427" s="5">
        <f t="shared" si="56"/>
        <v>14639</v>
      </c>
      <c r="M427" s="13">
        <f t="shared" si="57"/>
        <v>0.696242192849584</v>
      </c>
      <c r="N427" s="5">
        <f t="shared" si="58"/>
        <v>17414</v>
      </c>
      <c r="O427" s="23">
        <f t="shared" si="59"/>
        <v>0.81448614558586963</v>
      </c>
      <c r="Q427" s="24"/>
    </row>
    <row r="428" spans="1:17" x14ac:dyDescent="0.25">
      <c r="A428" s="5">
        <f t="shared" si="60"/>
        <v>1985</v>
      </c>
      <c r="B428" s="5" t="s">
        <v>660</v>
      </c>
      <c r="C428" s="4">
        <v>45776</v>
      </c>
      <c r="D428" s="4">
        <v>43082</v>
      </c>
      <c r="E428" s="4">
        <v>48255</v>
      </c>
      <c r="F428" s="4">
        <v>33596</v>
      </c>
      <c r="G428" s="4">
        <v>94031</v>
      </c>
      <c r="H428" s="4">
        <v>76678</v>
      </c>
      <c r="I428" s="5">
        <f t="shared" si="54"/>
        <v>2694</v>
      </c>
      <c r="J428" s="15"/>
      <c r="K428" s="12">
        <f t="shared" si="55"/>
        <v>0.94114819993009435</v>
      </c>
      <c r="L428" s="5">
        <f t="shared" si="56"/>
        <v>14659</v>
      </c>
      <c r="M428" s="13">
        <f t="shared" si="57"/>
        <v>0.69621800849652882</v>
      </c>
      <c r="N428" s="5">
        <f t="shared" si="58"/>
        <v>17353</v>
      </c>
      <c r="O428" s="23">
        <f t="shared" si="59"/>
        <v>0.81545447777860491</v>
      </c>
      <c r="Q428" s="24"/>
    </row>
    <row r="429" spans="1:17" x14ac:dyDescent="0.25">
      <c r="A429" s="5">
        <f t="shared" si="60"/>
        <v>1985</v>
      </c>
      <c r="B429" s="5" t="s">
        <v>661</v>
      </c>
      <c r="C429" s="4">
        <v>45834</v>
      </c>
      <c r="D429" s="4">
        <v>42996</v>
      </c>
      <c r="E429" s="4">
        <v>48359</v>
      </c>
      <c r="F429" s="4">
        <v>33497</v>
      </c>
      <c r="G429" s="4">
        <v>94193</v>
      </c>
      <c r="H429" s="4">
        <v>76493</v>
      </c>
      <c r="I429" s="5">
        <f t="shared" si="54"/>
        <v>2838</v>
      </c>
      <c r="J429" s="15"/>
      <c r="K429" s="12">
        <f t="shared" si="55"/>
        <v>0.93808090064144523</v>
      </c>
      <c r="L429" s="5">
        <f t="shared" si="56"/>
        <v>14862</v>
      </c>
      <c r="M429" s="13">
        <f t="shared" si="57"/>
        <v>0.69267354577224505</v>
      </c>
      <c r="N429" s="5">
        <f t="shared" si="58"/>
        <v>17700</v>
      </c>
      <c r="O429" s="23">
        <f t="shared" si="59"/>
        <v>0.8120879470873632</v>
      </c>
      <c r="Q429" s="24"/>
    </row>
    <row r="430" spans="1:17" x14ac:dyDescent="0.25">
      <c r="A430" s="5">
        <f t="shared" si="60"/>
        <v>1985</v>
      </c>
      <c r="B430" s="5" t="s">
        <v>662</v>
      </c>
      <c r="C430" s="4">
        <v>45914</v>
      </c>
      <c r="D430" s="4">
        <v>43071</v>
      </c>
      <c r="E430" s="4">
        <v>48467</v>
      </c>
      <c r="F430" s="4">
        <v>33688</v>
      </c>
      <c r="G430" s="4">
        <v>94381</v>
      </c>
      <c r="H430" s="4">
        <v>76759</v>
      </c>
      <c r="I430" s="5">
        <f t="shared" si="54"/>
        <v>2843</v>
      </c>
      <c r="J430" s="15"/>
      <c r="K430" s="12">
        <f t="shared" si="55"/>
        <v>0.93807988848717172</v>
      </c>
      <c r="L430" s="5">
        <f t="shared" si="56"/>
        <v>14779</v>
      </c>
      <c r="M430" s="13">
        <f t="shared" si="57"/>
        <v>0.69507087296511028</v>
      </c>
      <c r="N430" s="5">
        <f t="shared" si="58"/>
        <v>17622</v>
      </c>
      <c r="O430" s="23">
        <f t="shared" si="59"/>
        <v>0.81328869157987305</v>
      </c>
      <c r="Q430" s="24"/>
    </row>
    <row r="431" spans="1:17" x14ac:dyDescent="0.25">
      <c r="A431" s="5">
        <f t="shared" si="60"/>
        <v>1985</v>
      </c>
      <c r="B431" s="5" t="s">
        <v>663</v>
      </c>
      <c r="C431" s="4">
        <v>46007</v>
      </c>
      <c r="D431" s="4">
        <v>43182</v>
      </c>
      <c r="E431" s="4">
        <v>48555</v>
      </c>
      <c r="F431" s="4">
        <v>33678</v>
      </c>
      <c r="G431" s="4">
        <v>94562</v>
      </c>
      <c r="H431" s="4">
        <v>76860</v>
      </c>
      <c r="I431" s="5">
        <f t="shared" si="54"/>
        <v>2825</v>
      </c>
      <c r="J431" s="15"/>
      <c r="K431" s="12">
        <f t="shared" si="55"/>
        <v>0.93859630056295784</v>
      </c>
      <c r="L431" s="5">
        <f t="shared" si="56"/>
        <v>14877</v>
      </c>
      <c r="M431" s="13">
        <f t="shared" si="57"/>
        <v>0.69360518999073217</v>
      </c>
      <c r="N431" s="5">
        <f t="shared" si="58"/>
        <v>17702</v>
      </c>
      <c r="O431" s="23">
        <f t="shared" si="59"/>
        <v>0.81280006768046364</v>
      </c>
      <c r="Q431" s="24"/>
    </row>
    <row r="432" spans="1:17" x14ac:dyDescent="0.25">
      <c r="A432" s="5">
        <f t="shared" si="60"/>
        <v>1985</v>
      </c>
      <c r="B432" s="5" t="s">
        <v>664</v>
      </c>
      <c r="C432" s="4">
        <v>46075</v>
      </c>
      <c r="D432" s="4">
        <v>43269</v>
      </c>
      <c r="E432" s="4">
        <v>48637</v>
      </c>
      <c r="F432" s="4">
        <v>33822</v>
      </c>
      <c r="G432" s="4">
        <v>94712</v>
      </c>
      <c r="H432" s="4">
        <v>77091</v>
      </c>
      <c r="I432" s="5">
        <f t="shared" si="54"/>
        <v>2806</v>
      </c>
      <c r="J432" s="15"/>
      <c r="K432" s="12">
        <f t="shared" si="55"/>
        <v>0.93909929462832342</v>
      </c>
      <c r="L432" s="5">
        <f t="shared" si="56"/>
        <v>14815</v>
      </c>
      <c r="M432" s="13">
        <f t="shared" si="57"/>
        <v>0.69539650883072557</v>
      </c>
      <c r="N432" s="5">
        <f t="shared" si="58"/>
        <v>17621</v>
      </c>
      <c r="O432" s="23">
        <f t="shared" si="59"/>
        <v>0.81395176957513304</v>
      </c>
      <c r="Q432" s="24"/>
    </row>
    <row r="433" spans="1:17" x14ac:dyDescent="0.25">
      <c r="A433" s="5">
        <f t="shared" si="60"/>
        <v>1985</v>
      </c>
      <c r="B433" s="5" t="s">
        <v>665</v>
      </c>
      <c r="C433" s="4">
        <v>46168</v>
      </c>
      <c r="D433" s="4">
        <v>43433</v>
      </c>
      <c r="E433" s="4">
        <v>48704</v>
      </c>
      <c r="F433" s="4">
        <v>34133</v>
      </c>
      <c r="G433" s="4">
        <v>94872</v>
      </c>
      <c r="H433" s="4">
        <v>77566</v>
      </c>
      <c r="I433" s="5">
        <f t="shared" si="54"/>
        <v>2735</v>
      </c>
      <c r="J433" s="15"/>
      <c r="K433" s="12">
        <f t="shared" si="55"/>
        <v>0.94075983365101368</v>
      </c>
      <c r="L433" s="5">
        <f t="shared" si="56"/>
        <v>14571</v>
      </c>
      <c r="M433" s="13">
        <f t="shared" si="57"/>
        <v>0.70082539421813406</v>
      </c>
      <c r="N433" s="5">
        <f t="shared" si="58"/>
        <v>17306</v>
      </c>
      <c r="O433" s="23">
        <f t="shared" si="59"/>
        <v>0.81758579981448687</v>
      </c>
      <c r="Q433" s="24"/>
    </row>
    <row r="434" spans="1:17" x14ac:dyDescent="0.25">
      <c r="A434" s="5">
        <f t="shared" si="60"/>
        <v>1985</v>
      </c>
      <c r="B434" s="5" t="s">
        <v>666</v>
      </c>
      <c r="C434" s="4">
        <v>46283</v>
      </c>
      <c r="D434" s="4">
        <v>43505</v>
      </c>
      <c r="E434" s="4">
        <v>48789</v>
      </c>
      <c r="F434" s="4">
        <v>34063</v>
      </c>
      <c r="G434" s="4">
        <v>95072</v>
      </c>
      <c r="H434" s="4">
        <v>77568</v>
      </c>
      <c r="I434" s="5">
        <f t="shared" si="54"/>
        <v>2778</v>
      </c>
      <c r="J434" s="15"/>
      <c r="K434" s="12">
        <f t="shared" si="55"/>
        <v>0.93997796167059178</v>
      </c>
      <c r="L434" s="5">
        <f t="shared" si="56"/>
        <v>14726</v>
      </c>
      <c r="M434" s="13">
        <f t="shared" si="57"/>
        <v>0.69816966939269098</v>
      </c>
      <c r="N434" s="5">
        <f t="shared" si="58"/>
        <v>17504</v>
      </c>
      <c r="O434" s="23">
        <f t="shared" si="59"/>
        <v>0.81588690676539888</v>
      </c>
      <c r="Q434" s="24"/>
    </row>
    <row r="435" spans="1:17" x14ac:dyDescent="0.25">
      <c r="A435" s="5">
        <f t="shared" si="60"/>
        <v>1985</v>
      </c>
      <c r="B435" s="5" t="s">
        <v>667</v>
      </c>
      <c r="C435" s="4">
        <v>46370</v>
      </c>
      <c r="D435" s="4">
        <v>43552</v>
      </c>
      <c r="E435" s="4">
        <v>48882</v>
      </c>
      <c r="F435" s="4">
        <v>34208</v>
      </c>
      <c r="G435" s="4">
        <v>95252</v>
      </c>
      <c r="H435" s="4">
        <v>77760</v>
      </c>
      <c r="I435" s="5">
        <f t="shared" si="54"/>
        <v>2818</v>
      </c>
      <c r="J435" s="15"/>
      <c r="K435" s="12">
        <f t="shared" si="55"/>
        <v>0.93922794910502483</v>
      </c>
      <c r="L435" s="5">
        <f t="shared" si="56"/>
        <v>14674</v>
      </c>
      <c r="M435" s="13">
        <f t="shared" si="57"/>
        <v>0.69980770017593386</v>
      </c>
      <c r="N435" s="5">
        <f t="shared" si="58"/>
        <v>17492</v>
      </c>
      <c r="O435" s="23">
        <f t="shared" si="59"/>
        <v>0.81636081132154703</v>
      </c>
      <c r="Q435" s="24"/>
    </row>
    <row r="436" spans="1:17" x14ac:dyDescent="0.25">
      <c r="A436" s="5">
        <f t="shared" si="60"/>
        <v>1985</v>
      </c>
      <c r="B436" s="5" t="s">
        <v>668</v>
      </c>
      <c r="C436" s="4">
        <v>46466</v>
      </c>
      <c r="D436" s="4">
        <v>43605</v>
      </c>
      <c r="E436" s="4">
        <v>48985</v>
      </c>
      <c r="F436" s="4">
        <v>34401</v>
      </c>
      <c r="G436" s="4">
        <v>95451</v>
      </c>
      <c r="H436" s="4">
        <v>78006</v>
      </c>
      <c r="I436" s="5">
        <f t="shared" si="54"/>
        <v>2861</v>
      </c>
      <c r="J436" s="15"/>
      <c r="K436" s="12">
        <f t="shared" si="55"/>
        <v>0.93842809796410276</v>
      </c>
      <c r="L436" s="5">
        <f t="shared" si="56"/>
        <v>14584</v>
      </c>
      <c r="M436" s="13">
        <f t="shared" si="57"/>
        <v>0.70227620700214355</v>
      </c>
      <c r="N436" s="5">
        <f t="shared" si="58"/>
        <v>17445</v>
      </c>
      <c r="O436" s="23">
        <f t="shared" si="59"/>
        <v>0.81723606876826849</v>
      </c>
      <c r="Q436" s="24"/>
    </row>
    <row r="437" spans="1:17" x14ac:dyDescent="0.25">
      <c r="A437" s="5">
        <f t="shared" si="60"/>
        <v>1986</v>
      </c>
      <c r="B437" s="5" t="s">
        <v>669</v>
      </c>
      <c r="C437" s="4">
        <v>46878</v>
      </c>
      <c r="D437" s="4">
        <v>44043</v>
      </c>
      <c r="E437" s="4">
        <v>49196</v>
      </c>
      <c r="F437" s="4">
        <v>34481</v>
      </c>
      <c r="G437" s="4">
        <v>96074</v>
      </c>
      <c r="H437" s="4">
        <v>78524</v>
      </c>
      <c r="I437" s="5">
        <f t="shared" si="54"/>
        <v>2835</v>
      </c>
      <c r="J437" s="15"/>
      <c r="K437" s="12">
        <f t="shared" si="55"/>
        <v>0.9395238704722898</v>
      </c>
      <c r="L437" s="5">
        <f t="shared" si="56"/>
        <v>14715</v>
      </c>
      <c r="M437" s="13">
        <f t="shared" si="57"/>
        <v>0.70089031628587695</v>
      </c>
      <c r="N437" s="5">
        <f t="shared" si="58"/>
        <v>17550</v>
      </c>
      <c r="O437" s="23">
        <f t="shared" si="59"/>
        <v>0.81732830942814916</v>
      </c>
      <c r="Q437" s="24"/>
    </row>
    <row r="438" spans="1:17" x14ac:dyDescent="0.25">
      <c r="A438" s="5">
        <f t="shared" si="60"/>
        <v>1986</v>
      </c>
      <c r="B438" s="5" t="s">
        <v>670</v>
      </c>
      <c r="C438" s="4">
        <v>46963</v>
      </c>
      <c r="D438" s="4">
        <v>44039</v>
      </c>
      <c r="E438" s="4">
        <v>49257</v>
      </c>
      <c r="F438" s="4">
        <v>34492</v>
      </c>
      <c r="G438" s="4">
        <v>96220</v>
      </c>
      <c r="H438" s="4">
        <v>78531</v>
      </c>
      <c r="I438" s="5">
        <f t="shared" si="54"/>
        <v>2924</v>
      </c>
      <c r="J438" s="15"/>
      <c r="K438" s="12">
        <f t="shared" si="55"/>
        <v>0.93773821944935376</v>
      </c>
      <c r="L438" s="5">
        <f t="shared" si="56"/>
        <v>14765</v>
      </c>
      <c r="M438" s="13">
        <f t="shared" si="57"/>
        <v>0.70024565036441522</v>
      </c>
      <c r="N438" s="5">
        <f t="shared" si="58"/>
        <v>17689</v>
      </c>
      <c r="O438" s="23">
        <f t="shared" si="59"/>
        <v>0.81616088131365616</v>
      </c>
      <c r="Q438" s="24"/>
    </row>
    <row r="439" spans="1:17" x14ac:dyDescent="0.25">
      <c r="A439" s="5">
        <f t="shared" si="60"/>
        <v>1986</v>
      </c>
      <c r="B439" s="5" t="s">
        <v>671</v>
      </c>
      <c r="C439" s="4">
        <v>47033</v>
      </c>
      <c r="D439" s="4">
        <v>44111</v>
      </c>
      <c r="E439" s="4">
        <v>49350</v>
      </c>
      <c r="F439" s="4">
        <v>34730</v>
      </c>
      <c r="G439" s="4">
        <v>96383</v>
      </c>
      <c r="H439" s="4">
        <v>78841</v>
      </c>
      <c r="I439" s="5">
        <f t="shared" si="54"/>
        <v>2922</v>
      </c>
      <c r="J439" s="15"/>
      <c r="K439" s="12">
        <f t="shared" si="55"/>
        <v>0.93787340803265795</v>
      </c>
      <c r="L439" s="5">
        <f t="shared" si="56"/>
        <v>14620</v>
      </c>
      <c r="M439" s="13">
        <f t="shared" si="57"/>
        <v>0.70374873353596756</v>
      </c>
      <c r="N439" s="5">
        <f t="shared" si="58"/>
        <v>17542</v>
      </c>
      <c r="O439" s="23">
        <f t="shared" si="59"/>
        <v>0.8179969496695475</v>
      </c>
      <c r="Q439" s="24"/>
    </row>
    <row r="440" spans="1:17" x14ac:dyDescent="0.25">
      <c r="A440" s="5">
        <f t="shared" si="60"/>
        <v>1986</v>
      </c>
      <c r="B440" s="5" t="s">
        <v>672</v>
      </c>
      <c r="C440" s="4">
        <v>47102</v>
      </c>
      <c r="D440" s="4">
        <v>44157</v>
      </c>
      <c r="E440" s="4">
        <v>49430</v>
      </c>
      <c r="F440" s="4">
        <v>34825</v>
      </c>
      <c r="G440" s="4">
        <v>96532</v>
      </c>
      <c r="H440" s="4">
        <v>78982</v>
      </c>
      <c r="I440" s="5">
        <f t="shared" si="54"/>
        <v>2945</v>
      </c>
      <c r="J440" s="15"/>
      <c r="K440" s="12">
        <f t="shared" si="55"/>
        <v>0.93747611566387834</v>
      </c>
      <c r="L440" s="5">
        <f t="shared" si="56"/>
        <v>14605</v>
      </c>
      <c r="M440" s="13">
        <f t="shared" si="57"/>
        <v>0.70453166093465502</v>
      </c>
      <c r="N440" s="5">
        <f t="shared" si="58"/>
        <v>17550</v>
      </c>
      <c r="O440" s="23">
        <f t="shared" si="59"/>
        <v>0.81819500269340739</v>
      </c>
      <c r="Q440" s="24"/>
    </row>
    <row r="441" spans="1:17" x14ac:dyDescent="0.25">
      <c r="A441" s="5">
        <f t="shared" si="60"/>
        <v>1986</v>
      </c>
      <c r="B441" s="5" t="s">
        <v>673</v>
      </c>
      <c r="C441" s="4">
        <v>47174</v>
      </c>
      <c r="D441" s="4">
        <v>44186</v>
      </c>
      <c r="E441" s="4">
        <v>49520</v>
      </c>
      <c r="F441" s="4">
        <v>34916</v>
      </c>
      <c r="G441" s="4">
        <v>96694</v>
      </c>
      <c r="H441" s="4">
        <v>79102</v>
      </c>
      <c r="I441" s="5">
        <f t="shared" si="54"/>
        <v>2988</v>
      </c>
      <c r="J441" s="15"/>
      <c r="K441" s="12">
        <f t="shared" si="55"/>
        <v>0.93666002458981645</v>
      </c>
      <c r="L441" s="5">
        <f t="shared" si="56"/>
        <v>14604</v>
      </c>
      <c r="M441" s="13">
        <f t="shared" si="57"/>
        <v>0.70508885298869139</v>
      </c>
      <c r="N441" s="5">
        <f t="shared" si="58"/>
        <v>17592</v>
      </c>
      <c r="O441" s="23">
        <f t="shared" si="59"/>
        <v>0.81806523672616704</v>
      </c>
      <c r="Q441" s="24"/>
    </row>
    <row r="442" spans="1:17" x14ac:dyDescent="0.25">
      <c r="A442" s="5">
        <f t="shared" si="60"/>
        <v>1986</v>
      </c>
      <c r="B442" s="5" t="s">
        <v>674</v>
      </c>
      <c r="C442" s="4">
        <v>47302</v>
      </c>
      <c r="D442" s="4">
        <v>44395</v>
      </c>
      <c r="E442" s="4">
        <v>49648</v>
      </c>
      <c r="F442" s="4">
        <v>35195</v>
      </c>
      <c r="G442" s="4">
        <v>96950</v>
      </c>
      <c r="H442" s="4">
        <v>79590</v>
      </c>
      <c r="I442" s="5">
        <f t="shared" si="54"/>
        <v>2907</v>
      </c>
      <c r="J442" s="15"/>
      <c r="K442" s="12">
        <f t="shared" si="55"/>
        <v>0.93854382478542131</v>
      </c>
      <c r="L442" s="5">
        <f t="shared" si="56"/>
        <v>14453</v>
      </c>
      <c r="M442" s="13">
        <f t="shared" si="57"/>
        <v>0.70889058975185304</v>
      </c>
      <c r="N442" s="5">
        <f t="shared" si="58"/>
        <v>17360</v>
      </c>
      <c r="O442" s="23">
        <f t="shared" si="59"/>
        <v>0.82093862815884477</v>
      </c>
      <c r="Q442" s="24"/>
    </row>
    <row r="443" spans="1:17" x14ac:dyDescent="0.25">
      <c r="A443" s="5">
        <f t="shared" si="60"/>
        <v>1986</v>
      </c>
      <c r="B443" s="5" t="s">
        <v>675</v>
      </c>
      <c r="C443" s="4">
        <v>47384</v>
      </c>
      <c r="D443" s="4">
        <v>44463</v>
      </c>
      <c r="E443" s="4">
        <v>49744</v>
      </c>
      <c r="F443" s="4">
        <v>35278</v>
      </c>
      <c r="G443" s="4">
        <v>97128</v>
      </c>
      <c r="H443" s="4">
        <v>79741</v>
      </c>
      <c r="I443" s="5">
        <f t="shared" si="54"/>
        <v>2921</v>
      </c>
      <c r="J443" s="15"/>
      <c r="K443" s="12">
        <f t="shared" si="55"/>
        <v>0.93835471889245314</v>
      </c>
      <c r="L443" s="5">
        <f t="shared" si="56"/>
        <v>14466</v>
      </c>
      <c r="M443" s="13">
        <f t="shared" si="57"/>
        <v>0.7091910582180766</v>
      </c>
      <c r="N443" s="5">
        <f t="shared" si="58"/>
        <v>17387</v>
      </c>
      <c r="O443" s="23">
        <f t="shared" si="59"/>
        <v>0.82098879828679683</v>
      </c>
      <c r="Q443" s="24"/>
    </row>
    <row r="444" spans="1:17" x14ac:dyDescent="0.25">
      <c r="A444" s="5">
        <f t="shared" si="60"/>
        <v>1986</v>
      </c>
      <c r="B444" s="5" t="s">
        <v>676</v>
      </c>
      <c r="C444" s="4">
        <v>47460</v>
      </c>
      <c r="D444" s="4">
        <v>44508</v>
      </c>
      <c r="E444" s="4">
        <v>49837</v>
      </c>
      <c r="F444" s="4">
        <v>35378</v>
      </c>
      <c r="G444" s="4">
        <v>97297</v>
      </c>
      <c r="H444" s="4">
        <v>79886</v>
      </c>
      <c r="I444" s="5">
        <f t="shared" si="54"/>
        <v>2952</v>
      </c>
      <c r="J444" s="15"/>
      <c r="K444" s="12">
        <f t="shared" si="55"/>
        <v>0.93780025284450064</v>
      </c>
      <c r="L444" s="5">
        <f t="shared" si="56"/>
        <v>14459</v>
      </c>
      <c r="M444" s="13">
        <f t="shared" si="57"/>
        <v>0.70987418985894013</v>
      </c>
      <c r="N444" s="5">
        <f t="shared" si="58"/>
        <v>17411</v>
      </c>
      <c r="O444" s="23">
        <f t="shared" si="59"/>
        <v>0.82105306432880765</v>
      </c>
      <c r="Q444" s="24"/>
    </row>
    <row r="445" spans="1:17" x14ac:dyDescent="0.25">
      <c r="A445" s="5">
        <f t="shared" si="60"/>
        <v>1986</v>
      </c>
      <c r="B445" s="5" t="s">
        <v>677</v>
      </c>
      <c r="C445" s="4">
        <v>47534</v>
      </c>
      <c r="D445" s="4">
        <v>44645</v>
      </c>
      <c r="E445" s="4">
        <v>49914</v>
      </c>
      <c r="F445" s="4">
        <v>35547</v>
      </c>
      <c r="G445" s="4">
        <v>97448</v>
      </c>
      <c r="H445" s="4">
        <v>80192</v>
      </c>
      <c r="I445" s="5">
        <f t="shared" si="54"/>
        <v>2889</v>
      </c>
      <c r="J445" s="15"/>
      <c r="K445" s="12">
        <f t="shared" si="55"/>
        <v>0.93922245129801829</v>
      </c>
      <c r="L445" s="5">
        <f t="shared" si="56"/>
        <v>14367</v>
      </c>
      <c r="M445" s="13">
        <f t="shared" si="57"/>
        <v>0.7121649236687102</v>
      </c>
      <c r="N445" s="5">
        <f t="shared" si="58"/>
        <v>17256</v>
      </c>
      <c r="O445" s="23">
        <f t="shared" si="59"/>
        <v>0.82292094245135872</v>
      </c>
      <c r="Q445" s="24"/>
    </row>
    <row r="446" spans="1:17" x14ac:dyDescent="0.25">
      <c r="A446" s="5">
        <f t="shared" si="60"/>
        <v>1986</v>
      </c>
      <c r="B446" s="5" t="s">
        <v>678</v>
      </c>
      <c r="C446" s="4">
        <v>47643</v>
      </c>
      <c r="D446" s="4">
        <v>44631</v>
      </c>
      <c r="E446" s="4">
        <v>49984</v>
      </c>
      <c r="F446" s="4">
        <v>35730</v>
      </c>
      <c r="G446" s="4">
        <v>97627</v>
      </c>
      <c r="H446" s="4">
        <v>80361</v>
      </c>
      <c r="I446" s="5">
        <f t="shared" si="54"/>
        <v>3012</v>
      </c>
      <c r="J446" s="15"/>
      <c r="K446" s="12">
        <f t="shared" si="55"/>
        <v>0.93677979976072034</v>
      </c>
      <c r="L446" s="5">
        <f t="shared" si="56"/>
        <v>14254</v>
      </c>
      <c r="M446" s="13">
        <f t="shared" si="57"/>
        <v>0.71482874519846351</v>
      </c>
      <c r="N446" s="5">
        <f t="shared" si="58"/>
        <v>17266</v>
      </c>
      <c r="O446" s="23">
        <f t="shared" si="59"/>
        <v>0.82314318784762408</v>
      </c>
      <c r="Q446" s="24"/>
    </row>
    <row r="447" spans="1:17" x14ac:dyDescent="0.25">
      <c r="A447" s="5">
        <f t="shared" si="60"/>
        <v>1986</v>
      </c>
      <c r="B447" s="5" t="s">
        <v>679</v>
      </c>
      <c r="C447" s="4">
        <v>47762</v>
      </c>
      <c r="D447" s="4">
        <v>44850</v>
      </c>
      <c r="E447" s="4">
        <v>50039</v>
      </c>
      <c r="F447" s="4">
        <v>35623</v>
      </c>
      <c r="G447" s="4">
        <v>97801</v>
      </c>
      <c r="H447" s="4">
        <v>80473</v>
      </c>
      <c r="I447" s="5">
        <f t="shared" si="54"/>
        <v>2912</v>
      </c>
      <c r="J447" s="15"/>
      <c r="K447" s="12">
        <f t="shared" si="55"/>
        <v>0.93903102885138812</v>
      </c>
      <c r="L447" s="5">
        <f t="shared" si="56"/>
        <v>14416</v>
      </c>
      <c r="M447" s="13">
        <f t="shared" si="57"/>
        <v>0.7119047143228282</v>
      </c>
      <c r="N447" s="5">
        <f t="shared" si="58"/>
        <v>17328</v>
      </c>
      <c r="O447" s="23">
        <f t="shared" si="59"/>
        <v>0.82282389750616047</v>
      </c>
      <c r="Q447" s="24"/>
    </row>
    <row r="448" spans="1:17" x14ac:dyDescent="0.25">
      <c r="A448" s="5">
        <f t="shared" si="60"/>
        <v>1986</v>
      </c>
      <c r="B448" s="5" t="s">
        <v>680</v>
      </c>
      <c r="C448" s="4">
        <v>47875</v>
      </c>
      <c r="D448" s="4">
        <v>44942</v>
      </c>
      <c r="E448" s="4">
        <v>50135</v>
      </c>
      <c r="F448" s="4">
        <v>35712</v>
      </c>
      <c r="G448" s="4">
        <v>98010</v>
      </c>
      <c r="H448" s="4">
        <v>80654</v>
      </c>
      <c r="I448" s="5">
        <f t="shared" si="54"/>
        <v>2933</v>
      </c>
      <c r="J448" s="15"/>
      <c r="K448" s="12">
        <f t="shared" si="55"/>
        <v>0.93873629242819845</v>
      </c>
      <c r="L448" s="5">
        <f t="shared" si="56"/>
        <v>14423</v>
      </c>
      <c r="M448" s="13">
        <f t="shared" si="57"/>
        <v>0.71231674478906948</v>
      </c>
      <c r="N448" s="5">
        <f t="shared" si="58"/>
        <v>17356</v>
      </c>
      <c r="O448" s="23">
        <f t="shared" si="59"/>
        <v>0.82291602897663507</v>
      </c>
      <c r="Q448" s="24"/>
    </row>
    <row r="449" spans="1:17" x14ac:dyDescent="0.25">
      <c r="A449" s="5">
        <f t="shared" si="60"/>
        <v>1987</v>
      </c>
      <c r="B449" s="5" t="s">
        <v>681</v>
      </c>
      <c r="C449" s="4">
        <v>47996</v>
      </c>
      <c r="D449" s="4">
        <v>45111</v>
      </c>
      <c r="E449" s="4">
        <v>50271</v>
      </c>
      <c r="F449" s="4">
        <v>35694</v>
      </c>
      <c r="G449" s="4">
        <v>98267</v>
      </c>
      <c r="H449" s="4">
        <v>80805</v>
      </c>
      <c r="I449" s="5">
        <f t="shared" si="54"/>
        <v>2885</v>
      </c>
      <c r="J449" s="15"/>
      <c r="K449" s="12">
        <f t="shared" si="55"/>
        <v>0.93989082423535297</v>
      </c>
      <c r="L449" s="5">
        <f t="shared" si="56"/>
        <v>14577</v>
      </c>
      <c r="M449" s="13">
        <f t="shared" si="57"/>
        <v>0.71003162857313362</v>
      </c>
      <c r="N449" s="5">
        <f t="shared" si="58"/>
        <v>17462</v>
      </c>
      <c r="O449" s="23">
        <f t="shared" si="59"/>
        <v>0.82230046709475202</v>
      </c>
      <c r="Q449" s="24"/>
    </row>
    <row r="450" spans="1:17" x14ac:dyDescent="0.25">
      <c r="A450" s="5">
        <f t="shared" si="60"/>
        <v>1987</v>
      </c>
      <c r="B450" s="5" t="s">
        <v>682</v>
      </c>
      <c r="C450" s="4">
        <v>48082</v>
      </c>
      <c r="D450" s="4">
        <v>45092</v>
      </c>
      <c r="E450" s="4">
        <v>50365</v>
      </c>
      <c r="F450" s="4">
        <v>35953</v>
      </c>
      <c r="G450" s="4">
        <v>98447</v>
      </c>
      <c r="H450" s="4">
        <v>81045</v>
      </c>
      <c r="I450" s="5">
        <f t="shared" si="54"/>
        <v>2990</v>
      </c>
      <c r="J450" s="15"/>
      <c r="K450" s="12">
        <f t="shared" si="55"/>
        <v>0.93781456678174779</v>
      </c>
      <c r="L450" s="5">
        <f t="shared" si="56"/>
        <v>14412</v>
      </c>
      <c r="M450" s="13">
        <f t="shared" si="57"/>
        <v>0.71384890300804127</v>
      </c>
      <c r="N450" s="5">
        <f t="shared" si="58"/>
        <v>17402</v>
      </c>
      <c r="O450" s="23">
        <f t="shared" si="59"/>
        <v>0.82323483701890354</v>
      </c>
      <c r="Q450" s="24"/>
    </row>
    <row r="451" spans="1:17" x14ac:dyDescent="0.25">
      <c r="A451" s="5">
        <f t="shared" si="60"/>
        <v>1987</v>
      </c>
      <c r="B451" s="5" t="s">
        <v>683</v>
      </c>
      <c r="C451" s="4">
        <v>48156</v>
      </c>
      <c r="D451" s="4">
        <v>45149</v>
      </c>
      <c r="E451" s="4">
        <v>50465</v>
      </c>
      <c r="F451" s="4">
        <v>36139</v>
      </c>
      <c r="G451" s="4">
        <v>98621</v>
      </c>
      <c r="H451" s="4">
        <v>81288</v>
      </c>
      <c r="I451" s="5">
        <f t="shared" si="54"/>
        <v>3007</v>
      </c>
      <c r="J451" s="15"/>
      <c r="K451" s="12">
        <f t="shared" si="55"/>
        <v>0.93755710607193288</v>
      </c>
      <c r="L451" s="5">
        <f t="shared" si="56"/>
        <v>14326</v>
      </c>
      <c r="M451" s="13">
        <f t="shared" si="57"/>
        <v>0.71612008322599818</v>
      </c>
      <c r="N451" s="5">
        <f t="shared" si="58"/>
        <v>17333</v>
      </c>
      <c r="O451" s="23">
        <f t="shared" si="59"/>
        <v>0.82424635726670792</v>
      </c>
      <c r="Q451" s="24"/>
    </row>
    <row r="452" spans="1:17" x14ac:dyDescent="0.25">
      <c r="A452" s="5">
        <f t="shared" si="60"/>
        <v>1987</v>
      </c>
      <c r="B452" s="5" t="s">
        <v>684</v>
      </c>
      <c r="C452" s="4">
        <v>48257</v>
      </c>
      <c r="D452" s="4">
        <v>45216</v>
      </c>
      <c r="E452" s="4">
        <v>50559</v>
      </c>
      <c r="F452" s="4">
        <v>36274</v>
      </c>
      <c r="G452" s="4">
        <v>98816</v>
      </c>
      <c r="H452" s="4">
        <v>81490</v>
      </c>
      <c r="I452" s="5">
        <f t="shared" si="54"/>
        <v>3041</v>
      </c>
      <c r="J452" s="15"/>
      <c r="K452" s="12">
        <f t="shared" si="55"/>
        <v>0.93698323559276375</v>
      </c>
      <c r="L452" s="5">
        <f t="shared" si="56"/>
        <v>14285</v>
      </c>
      <c r="M452" s="13">
        <f t="shared" si="57"/>
        <v>0.71745881049862537</v>
      </c>
      <c r="N452" s="5">
        <f t="shared" si="58"/>
        <v>17326</v>
      </c>
      <c r="O452" s="23">
        <f t="shared" si="59"/>
        <v>0.82466402202072542</v>
      </c>
      <c r="Q452" s="24"/>
    </row>
    <row r="453" spans="1:17" x14ac:dyDescent="0.25">
      <c r="A453" s="5">
        <f t="shared" si="60"/>
        <v>1987</v>
      </c>
      <c r="B453" s="5" t="s">
        <v>685</v>
      </c>
      <c r="C453" s="4">
        <v>48358</v>
      </c>
      <c r="D453" s="4">
        <v>45338</v>
      </c>
      <c r="E453" s="4">
        <v>50633</v>
      </c>
      <c r="F453" s="4">
        <v>36447</v>
      </c>
      <c r="G453" s="4">
        <v>98991</v>
      </c>
      <c r="H453" s="4">
        <v>81785</v>
      </c>
      <c r="I453" s="5">
        <f t="shared" si="54"/>
        <v>3020</v>
      </c>
      <c r="J453" s="15"/>
      <c r="K453" s="12">
        <f t="shared" si="55"/>
        <v>0.93754911286653708</v>
      </c>
      <c r="L453" s="5">
        <f t="shared" si="56"/>
        <v>14186</v>
      </c>
      <c r="M453" s="13">
        <f t="shared" si="57"/>
        <v>0.71982699030276698</v>
      </c>
      <c r="N453" s="5">
        <f t="shared" si="58"/>
        <v>17206</v>
      </c>
      <c r="O453" s="23">
        <f t="shared" si="59"/>
        <v>0.82618621894919742</v>
      </c>
      <c r="Q453" s="24"/>
    </row>
    <row r="454" spans="1:17" x14ac:dyDescent="0.25">
      <c r="A454" s="5">
        <f t="shared" si="60"/>
        <v>1987</v>
      </c>
      <c r="B454" s="5" t="s">
        <v>686</v>
      </c>
      <c r="C454" s="4">
        <v>48439</v>
      </c>
      <c r="D454" s="4">
        <v>45339</v>
      </c>
      <c r="E454" s="4">
        <v>50716</v>
      </c>
      <c r="F454" s="4">
        <v>36431</v>
      </c>
      <c r="G454" s="4">
        <v>99155</v>
      </c>
      <c r="H454" s="4">
        <v>81770</v>
      </c>
      <c r="I454" s="5">
        <f t="shared" ref="I454:I517" si="61">C454-D454</f>
        <v>3100</v>
      </c>
      <c r="J454" s="15"/>
      <c r="K454" s="12">
        <f t="shared" ref="K454:K517" si="62">D454/C454</f>
        <v>0.93600198187410966</v>
      </c>
      <c r="L454" s="5">
        <f t="shared" ref="L454:L517" si="63">E454-F454</f>
        <v>14285</v>
      </c>
      <c r="M454" s="13">
        <f t="shared" ref="M454:M517" si="64">F454/E454</f>
        <v>0.71833346478428894</v>
      </c>
      <c r="N454" s="5">
        <f t="shared" ref="N454:N517" si="65">G454-H454</f>
        <v>17385</v>
      </c>
      <c r="O454" s="23">
        <f t="shared" ref="O454:O517" si="66">H454/G454</f>
        <v>0.82466844838888609</v>
      </c>
      <c r="Q454" s="24"/>
    </row>
    <row r="455" spans="1:17" x14ac:dyDescent="0.25">
      <c r="A455" s="5">
        <f t="shared" si="60"/>
        <v>1987</v>
      </c>
      <c r="B455" s="5" t="s">
        <v>687</v>
      </c>
      <c r="C455" s="4">
        <v>48511</v>
      </c>
      <c r="D455" s="4">
        <v>45456</v>
      </c>
      <c r="E455" s="4">
        <v>50833</v>
      </c>
      <c r="F455" s="4">
        <v>36605</v>
      </c>
      <c r="G455" s="4">
        <v>99344</v>
      </c>
      <c r="H455" s="4">
        <v>82061</v>
      </c>
      <c r="I455" s="5">
        <f t="shared" si="61"/>
        <v>3055</v>
      </c>
      <c r="J455" s="15"/>
      <c r="K455" s="12">
        <f t="shared" si="62"/>
        <v>0.93702459236049551</v>
      </c>
      <c r="L455" s="5">
        <f t="shared" si="63"/>
        <v>14228</v>
      </c>
      <c r="M455" s="13">
        <f t="shared" si="64"/>
        <v>0.72010308264316492</v>
      </c>
      <c r="N455" s="5">
        <f t="shared" si="65"/>
        <v>17283</v>
      </c>
      <c r="O455" s="23">
        <f t="shared" si="66"/>
        <v>0.82602874859075537</v>
      </c>
      <c r="Q455" s="24"/>
    </row>
    <row r="456" spans="1:17" x14ac:dyDescent="0.25">
      <c r="A456" s="5">
        <f t="shared" si="60"/>
        <v>1987</v>
      </c>
      <c r="B456" s="5" t="s">
        <v>688</v>
      </c>
      <c r="C456" s="4">
        <v>48592</v>
      </c>
      <c r="D456" s="4">
        <v>45471</v>
      </c>
      <c r="E456" s="4">
        <v>50879</v>
      </c>
      <c r="F456" s="4">
        <v>36656</v>
      </c>
      <c r="G456" s="4">
        <v>99471</v>
      </c>
      <c r="H456" s="4">
        <v>82127</v>
      </c>
      <c r="I456" s="5">
        <f t="shared" si="61"/>
        <v>3121</v>
      </c>
      <c r="J456" s="15"/>
      <c r="K456" s="12">
        <f t="shared" si="62"/>
        <v>0.93577132038195587</v>
      </c>
      <c r="L456" s="5">
        <f t="shared" si="63"/>
        <v>14223</v>
      </c>
      <c r="M456" s="13">
        <f t="shared" si="64"/>
        <v>0.72045441144676581</v>
      </c>
      <c r="N456" s="5">
        <f t="shared" si="65"/>
        <v>17344</v>
      </c>
      <c r="O456" s="23">
        <f t="shared" si="66"/>
        <v>0.82563762302580657</v>
      </c>
      <c r="Q456" s="24"/>
    </row>
    <row r="457" spans="1:17" x14ac:dyDescent="0.25">
      <c r="A457" s="5">
        <f t="shared" si="60"/>
        <v>1987</v>
      </c>
      <c r="B457" s="5" t="s">
        <v>689</v>
      </c>
      <c r="C457" s="4">
        <v>48677</v>
      </c>
      <c r="D457" s="4">
        <v>45554</v>
      </c>
      <c r="E457" s="4">
        <v>50970</v>
      </c>
      <c r="F457" s="4">
        <v>36743</v>
      </c>
      <c r="G457" s="4">
        <v>99647</v>
      </c>
      <c r="H457" s="4">
        <v>82297</v>
      </c>
      <c r="I457" s="5">
        <f t="shared" si="61"/>
        <v>3123</v>
      </c>
      <c r="J457" s="15"/>
      <c r="K457" s="12">
        <f t="shared" si="62"/>
        <v>0.9358423896295992</v>
      </c>
      <c r="L457" s="5">
        <f t="shared" si="63"/>
        <v>14227</v>
      </c>
      <c r="M457" s="13">
        <f t="shared" si="64"/>
        <v>0.72087502452422991</v>
      </c>
      <c r="N457" s="5">
        <f t="shared" si="65"/>
        <v>17350</v>
      </c>
      <c r="O457" s="23">
        <f t="shared" si="66"/>
        <v>0.825885375375074</v>
      </c>
      <c r="Q457" s="24"/>
    </row>
    <row r="458" spans="1:17" x14ac:dyDescent="0.25">
      <c r="A458" s="5">
        <f t="shared" si="60"/>
        <v>1987</v>
      </c>
      <c r="B458" s="5" t="s">
        <v>690</v>
      </c>
      <c r="C458" s="4">
        <v>48768</v>
      </c>
      <c r="D458" s="4">
        <v>45692</v>
      </c>
      <c r="E458" s="4">
        <v>51055</v>
      </c>
      <c r="F458" s="4">
        <v>36849</v>
      </c>
      <c r="G458" s="4">
        <v>99823</v>
      </c>
      <c r="H458" s="4">
        <v>82541</v>
      </c>
      <c r="I458" s="5">
        <f t="shared" si="61"/>
        <v>3076</v>
      </c>
      <c r="J458" s="15"/>
      <c r="K458" s="12">
        <f t="shared" si="62"/>
        <v>0.93692585301837272</v>
      </c>
      <c r="L458" s="5">
        <f t="shared" si="63"/>
        <v>14206</v>
      </c>
      <c r="M458" s="13">
        <f t="shared" si="64"/>
        <v>0.72175105278621099</v>
      </c>
      <c r="N458" s="5">
        <f t="shared" si="65"/>
        <v>17282</v>
      </c>
      <c r="O458" s="23">
        <f t="shared" si="66"/>
        <v>0.82687356621219554</v>
      </c>
      <c r="Q458" s="24"/>
    </row>
    <row r="459" spans="1:17" x14ac:dyDescent="0.25">
      <c r="A459" s="5">
        <f t="shared" si="60"/>
        <v>1987</v>
      </c>
      <c r="B459" s="5" t="s">
        <v>691</v>
      </c>
      <c r="C459" s="4">
        <v>48855</v>
      </c>
      <c r="D459" s="4">
        <v>45709</v>
      </c>
      <c r="E459" s="4">
        <v>51166</v>
      </c>
      <c r="F459" s="4">
        <v>36951</v>
      </c>
      <c r="G459" s="4">
        <v>100021</v>
      </c>
      <c r="H459" s="4">
        <v>82660</v>
      </c>
      <c r="I459" s="5">
        <f t="shared" si="61"/>
        <v>3146</v>
      </c>
      <c r="J459" s="15"/>
      <c r="K459" s="12">
        <f t="shared" si="62"/>
        <v>0.9356053628083103</v>
      </c>
      <c r="L459" s="5">
        <f t="shared" si="63"/>
        <v>14215</v>
      </c>
      <c r="M459" s="13">
        <f t="shared" si="64"/>
        <v>0.72217879060313495</v>
      </c>
      <c r="N459" s="5">
        <f t="shared" si="65"/>
        <v>17361</v>
      </c>
      <c r="O459" s="23">
        <f t="shared" si="66"/>
        <v>0.82642645044540641</v>
      </c>
      <c r="Q459" s="24"/>
    </row>
    <row r="460" spans="1:17" x14ac:dyDescent="0.25">
      <c r="A460" s="5">
        <f t="shared" si="60"/>
        <v>1987</v>
      </c>
      <c r="B460" s="5" t="s">
        <v>692</v>
      </c>
      <c r="C460" s="4">
        <v>48960</v>
      </c>
      <c r="D460" s="4">
        <v>45796</v>
      </c>
      <c r="E460" s="4">
        <v>51242</v>
      </c>
      <c r="F460" s="4">
        <v>37065</v>
      </c>
      <c r="G460" s="4">
        <v>100202</v>
      </c>
      <c r="H460" s="4">
        <v>82861</v>
      </c>
      <c r="I460" s="5">
        <f t="shared" si="61"/>
        <v>3164</v>
      </c>
      <c r="J460" s="15"/>
      <c r="K460" s="12">
        <f t="shared" si="62"/>
        <v>0.93537581699346406</v>
      </c>
      <c r="L460" s="5">
        <f t="shared" si="63"/>
        <v>14177</v>
      </c>
      <c r="M460" s="13">
        <f t="shared" si="64"/>
        <v>0.72333242262206787</v>
      </c>
      <c r="N460" s="5">
        <f t="shared" si="65"/>
        <v>17341</v>
      </c>
      <c r="O460" s="23">
        <f t="shared" si="66"/>
        <v>0.82693958204427054</v>
      </c>
      <c r="Q460" s="24"/>
    </row>
    <row r="461" spans="1:17" x14ac:dyDescent="0.25">
      <c r="A461" s="5">
        <f t="shared" si="60"/>
        <v>1988</v>
      </c>
      <c r="B461" s="5" t="s">
        <v>693</v>
      </c>
      <c r="C461" s="4">
        <v>49083</v>
      </c>
      <c r="D461" s="4">
        <v>45931</v>
      </c>
      <c r="E461" s="4">
        <v>51346</v>
      </c>
      <c r="F461" s="4">
        <v>37072</v>
      </c>
      <c r="G461" s="4">
        <v>100429</v>
      </c>
      <c r="H461" s="4">
        <v>83003</v>
      </c>
      <c r="I461" s="5">
        <f t="shared" si="61"/>
        <v>3152</v>
      </c>
      <c r="J461" s="15"/>
      <c r="K461" s="12">
        <f t="shared" si="62"/>
        <v>0.93578224639895691</v>
      </c>
      <c r="L461" s="5">
        <f t="shared" si="63"/>
        <v>14274</v>
      </c>
      <c r="M461" s="13">
        <f t="shared" si="64"/>
        <v>0.72200366143419159</v>
      </c>
      <c r="N461" s="5">
        <f t="shared" si="65"/>
        <v>17426</v>
      </c>
      <c r="O461" s="23">
        <f t="shared" si="66"/>
        <v>0.82648438200121477</v>
      </c>
      <c r="Q461" s="24"/>
    </row>
    <row r="462" spans="1:17" x14ac:dyDescent="0.25">
      <c r="A462" s="5">
        <f t="shared" si="60"/>
        <v>1988</v>
      </c>
      <c r="B462" s="5" t="s">
        <v>694</v>
      </c>
      <c r="C462" s="4">
        <v>49174</v>
      </c>
      <c r="D462" s="4">
        <v>46079</v>
      </c>
      <c r="E462" s="4">
        <v>51437</v>
      </c>
      <c r="F462" s="4">
        <v>37146</v>
      </c>
      <c r="G462" s="4">
        <v>100611</v>
      </c>
      <c r="H462" s="4">
        <v>83225</v>
      </c>
      <c r="I462" s="5">
        <f t="shared" si="61"/>
        <v>3095</v>
      </c>
      <c r="J462" s="15"/>
      <c r="K462" s="12">
        <f t="shared" si="62"/>
        <v>0.93706023508358072</v>
      </c>
      <c r="L462" s="5">
        <f t="shared" si="63"/>
        <v>14291</v>
      </c>
      <c r="M462" s="13">
        <f t="shared" si="64"/>
        <v>0.72216497851740968</v>
      </c>
      <c r="N462" s="5">
        <f t="shared" si="65"/>
        <v>17386</v>
      </c>
      <c r="O462" s="23">
        <f t="shared" si="66"/>
        <v>0.82719583345757419</v>
      </c>
      <c r="Q462" s="24"/>
    </row>
    <row r="463" spans="1:17" x14ac:dyDescent="0.25">
      <c r="A463" s="5">
        <f t="shared" si="60"/>
        <v>1988</v>
      </c>
      <c r="B463" s="5" t="s">
        <v>695</v>
      </c>
      <c r="C463" s="4">
        <v>49227</v>
      </c>
      <c r="D463" s="4">
        <v>46061</v>
      </c>
      <c r="E463" s="4">
        <v>51521</v>
      </c>
      <c r="F463" s="4">
        <v>37340</v>
      </c>
      <c r="G463" s="4">
        <v>100748</v>
      </c>
      <c r="H463" s="4">
        <v>83401</v>
      </c>
      <c r="I463" s="5">
        <f t="shared" si="61"/>
        <v>3166</v>
      </c>
      <c r="J463" s="15"/>
      <c r="K463" s="12">
        <f t="shared" si="62"/>
        <v>0.93568570093647796</v>
      </c>
      <c r="L463" s="5">
        <f t="shared" si="63"/>
        <v>14181</v>
      </c>
      <c r="M463" s="13">
        <f t="shared" si="64"/>
        <v>0.72475301333436848</v>
      </c>
      <c r="N463" s="5">
        <f t="shared" si="65"/>
        <v>17347</v>
      </c>
      <c r="O463" s="23">
        <f t="shared" si="66"/>
        <v>0.82781792194385995</v>
      </c>
      <c r="Q463" s="24"/>
    </row>
    <row r="464" spans="1:17" x14ac:dyDescent="0.25">
      <c r="A464" s="5">
        <f t="shared" si="60"/>
        <v>1988</v>
      </c>
      <c r="B464" s="5" t="s">
        <v>696</v>
      </c>
      <c r="C464" s="4">
        <v>49342</v>
      </c>
      <c r="D464" s="4">
        <v>46273</v>
      </c>
      <c r="E464" s="4">
        <v>51608</v>
      </c>
      <c r="F464" s="4">
        <v>37326</v>
      </c>
      <c r="G464" s="4">
        <v>100950</v>
      </c>
      <c r="H464" s="4">
        <v>83599</v>
      </c>
      <c r="I464" s="5">
        <f t="shared" si="61"/>
        <v>3069</v>
      </c>
      <c r="J464" s="15"/>
      <c r="K464" s="12">
        <f t="shared" si="62"/>
        <v>0.93780146730979697</v>
      </c>
      <c r="L464" s="5">
        <f t="shared" si="63"/>
        <v>14282</v>
      </c>
      <c r="M464" s="13">
        <f t="shared" si="64"/>
        <v>0.72325995969617118</v>
      </c>
      <c r="N464" s="5">
        <f t="shared" si="65"/>
        <v>17351</v>
      </c>
      <c r="O464" s="23">
        <f t="shared" si="66"/>
        <v>0.82812283308568602</v>
      </c>
      <c r="Q464" s="24"/>
    </row>
    <row r="465" spans="1:17" x14ac:dyDescent="0.25">
      <c r="A465" s="5">
        <f t="shared" si="60"/>
        <v>1988</v>
      </c>
      <c r="B465" s="5" t="s">
        <v>697</v>
      </c>
      <c r="C465" s="4">
        <v>49425</v>
      </c>
      <c r="D465" s="4">
        <v>46261</v>
      </c>
      <c r="E465" s="4">
        <v>51702</v>
      </c>
      <c r="F465" s="4">
        <v>37422</v>
      </c>
      <c r="G465" s="4">
        <v>101127</v>
      </c>
      <c r="H465" s="4">
        <v>83683</v>
      </c>
      <c r="I465" s="5">
        <f t="shared" si="61"/>
        <v>3164</v>
      </c>
      <c r="J465" s="15"/>
      <c r="K465" s="12">
        <f t="shared" si="62"/>
        <v>0.9359838138593829</v>
      </c>
      <c r="L465" s="5">
        <f t="shared" si="63"/>
        <v>14280</v>
      </c>
      <c r="M465" s="13">
        <f t="shared" si="64"/>
        <v>0.72380178716490662</v>
      </c>
      <c r="N465" s="5">
        <f t="shared" si="65"/>
        <v>17444</v>
      </c>
      <c r="O465" s="23">
        <f t="shared" si="66"/>
        <v>0.82750402958655944</v>
      </c>
      <c r="Q465" s="24"/>
    </row>
    <row r="466" spans="1:17" x14ac:dyDescent="0.25">
      <c r="A466" s="5">
        <f t="shared" ref="A466:A529" si="67">A454+1</f>
        <v>1988</v>
      </c>
      <c r="B466" s="5" t="s">
        <v>698</v>
      </c>
      <c r="C466" s="4">
        <v>49536</v>
      </c>
      <c r="D466" s="4">
        <v>46213</v>
      </c>
      <c r="E466" s="4">
        <v>51782</v>
      </c>
      <c r="F466" s="4">
        <v>37500</v>
      </c>
      <c r="G466" s="4">
        <v>101318</v>
      </c>
      <c r="H466" s="4">
        <v>83713</v>
      </c>
      <c r="I466" s="5">
        <f t="shared" si="61"/>
        <v>3323</v>
      </c>
      <c r="J466" s="15"/>
      <c r="K466" s="12">
        <f t="shared" si="62"/>
        <v>0.93291747416020676</v>
      </c>
      <c r="L466" s="5">
        <f t="shared" si="63"/>
        <v>14282</v>
      </c>
      <c r="M466" s="13">
        <f t="shared" si="64"/>
        <v>0.72418987292881698</v>
      </c>
      <c r="N466" s="5">
        <f t="shared" si="65"/>
        <v>17605</v>
      </c>
      <c r="O466" s="23">
        <f t="shared" si="66"/>
        <v>0.8262401547602598</v>
      </c>
      <c r="Q466" s="24"/>
    </row>
    <row r="467" spans="1:17" x14ac:dyDescent="0.25">
      <c r="A467" s="5">
        <f t="shared" si="67"/>
        <v>1988</v>
      </c>
      <c r="B467" s="5" t="s">
        <v>699</v>
      </c>
      <c r="C467" s="4">
        <v>49639</v>
      </c>
      <c r="D467" s="4">
        <v>46444</v>
      </c>
      <c r="E467" s="4">
        <v>51876</v>
      </c>
      <c r="F467" s="4">
        <v>37641</v>
      </c>
      <c r="G467" s="4">
        <v>101515</v>
      </c>
      <c r="H467" s="4">
        <v>84085</v>
      </c>
      <c r="I467" s="5">
        <f t="shared" si="61"/>
        <v>3195</v>
      </c>
      <c r="J467" s="15"/>
      <c r="K467" s="12">
        <f t="shared" si="62"/>
        <v>0.93563528677048291</v>
      </c>
      <c r="L467" s="5">
        <f t="shared" si="63"/>
        <v>14235</v>
      </c>
      <c r="M467" s="13">
        <f t="shared" si="64"/>
        <v>0.72559565116817026</v>
      </c>
      <c r="N467" s="5">
        <f t="shared" si="65"/>
        <v>17430</v>
      </c>
      <c r="O467" s="23">
        <f t="shared" si="66"/>
        <v>0.82830123627050189</v>
      </c>
      <c r="Q467" s="24"/>
    </row>
    <row r="468" spans="1:17" x14ac:dyDescent="0.25">
      <c r="A468" s="5">
        <f t="shared" si="67"/>
        <v>1988</v>
      </c>
      <c r="B468" s="5" t="s">
        <v>700</v>
      </c>
      <c r="C468" s="4">
        <v>49726</v>
      </c>
      <c r="D468" s="4">
        <v>46540</v>
      </c>
      <c r="E468" s="4">
        <v>51974</v>
      </c>
      <c r="F468" s="4">
        <v>37826</v>
      </c>
      <c r="G468" s="4">
        <v>101700</v>
      </c>
      <c r="H468" s="4">
        <v>84366</v>
      </c>
      <c r="I468" s="5">
        <f t="shared" si="61"/>
        <v>3186</v>
      </c>
      <c r="J468" s="15"/>
      <c r="K468" s="12">
        <f t="shared" si="62"/>
        <v>0.93592889031894788</v>
      </c>
      <c r="L468" s="5">
        <f t="shared" si="63"/>
        <v>14148</v>
      </c>
      <c r="M468" s="13">
        <f t="shared" si="64"/>
        <v>0.72778697040828111</v>
      </c>
      <c r="N468" s="5">
        <f t="shared" si="65"/>
        <v>17334</v>
      </c>
      <c r="O468" s="23">
        <f t="shared" si="66"/>
        <v>0.82955752212389378</v>
      </c>
      <c r="Q468" s="24"/>
    </row>
    <row r="469" spans="1:17" x14ac:dyDescent="0.25">
      <c r="A469" s="5">
        <f t="shared" si="67"/>
        <v>1988</v>
      </c>
      <c r="B469" s="5" t="s">
        <v>701</v>
      </c>
      <c r="C469" s="4">
        <v>49817</v>
      </c>
      <c r="D469" s="4">
        <v>46579</v>
      </c>
      <c r="E469" s="4">
        <v>52056</v>
      </c>
      <c r="F469" s="4">
        <v>37890</v>
      </c>
      <c r="G469" s="4">
        <v>101873</v>
      </c>
      <c r="H469" s="4">
        <v>84469</v>
      </c>
      <c r="I469" s="5">
        <f t="shared" si="61"/>
        <v>3238</v>
      </c>
      <c r="J469" s="15"/>
      <c r="K469" s="12">
        <f t="shared" si="62"/>
        <v>0.93500210771423409</v>
      </c>
      <c r="L469" s="5">
        <f t="shared" si="63"/>
        <v>14166</v>
      </c>
      <c r="M469" s="13">
        <f t="shared" si="64"/>
        <v>0.72786998616874132</v>
      </c>
      <c r="N469" s="5">
        <f t="shared" si="65"/>
        <v>17404</v>
      </c>
      <c r="O469" s="23">
        <f t="shared" si="66"/>
        <v>0.82915983626672429</v>
      </c>
      <c r="Q469" s="24"/>
    </row>
    <row r="470" spans="1:17" x14ac:dyDescent="0.25">
      <c r="A470" s="5">
        <f t="shared" si="67"/>
        <v>1988</v>
      </c>
      <c r="B470" s="5" t="s">
        <v>702</v>
      </c>
      <c r="C470" s="4">
        <v>49882</v>
      </c>
      <c r="D470" s="4">
        <v>46613</v>
      </c>
      <c r="E470" s="4">
        <v>52156</v>
      </c>
      <c r="F470" s="4">
        <v>38073</v>
      </c>
      <c r="G470" s="4">
        <v>102038</v>
      </c>
      <c r="H470" s="4">
        <v>84686</v>
      </c>
      <c r="I470" s="5">
        <f t="shared" si="61"/>
        <v>3269</v>
      </c>
      <c r="J470" s="15"/>
      <c r="K470" s="12">
        <f t="shared" si="62"/>
        <v>0.93446533819814759</v>
      </c>
      <c r="L470" s="5">
        <f t="shared" si="63"/>
        <v>14083</v>
      </c>
      <c r="M470" s="13">
        <f t="shared" si="64"/>
        <v>0.72998312754045558</v>
      </c>
      <c r="N470" s="5">
        <f t="shared" si="65"/>
        <v>17352</v>
      </c>
      <c r="O470" s="23">
        <f t="shared" si="66"/>
        <v>0.82994570650149946</v>
      </c>
      <c r="Q470" s="24"/>
    </row>
    <row r="471" spans="1:17" x14ac:dyDescent="0.25">
      <c r="A471" s="5">
        <f t="shared" si="67"/>
        <v>1988</v>
      </c>
      <c r="B471" s="5" t="s">
        <v>703</v>
      </c>
      <c r="C471" s="4">
        <v>49953</v>
      </c>
      <c r="D471" s="4">
        <v>46789</v>
      </c>
      <c r="E471" s="4">
        <v>52210</v>
      </c>
      <c r="F471" s="4">
        <v>38313</v>
      </c>
      <c r="G471" s="4">
        <v>102163</v>
      </c>
      <c r="H471" s="4">
        <v>85102</v>
      </c>
      <c r="I471" s="5">
        <f t="shared" si="61"/>
        <v>3164</v>
      </c>
      <c r="J471" s="15"/>
      <c r="K471" s="12">
        <f t="shared" si="62"/>
        <v>0.93666046083318322</v>
      </c>
      <c r="L471" s="5">
        <f t="shared" si="63"/>
        <v>13897</v>
      </c>
      <c r="M471" s="13">
        <f t="shared" si="64"/>
        <v>0.73382493775138857</v>
      </c>
      <c r="N471" s="5">
        <f t="shared" si="65"/>
        <v>17061</v>
      </c>
      <c r="O471" s="23">
        <f t="shared" si="66"/>
        <v>0.83300216320977261</v>
      </c>
      <c r="Q471" s="24"/>
    </row>
    <row r="472" spans="1:17" x14ac:dyDescent="0.25">
      <c r="A472" s="5">
        <f t="shared" si="67"/>
        <v>1988</v>
      </c>
      <c r="B472" s="5" t="s">
        <v>704</v>
      </c>
      <c r="C472" s="4">
        <v>50045</v>
      </c>
      <c r="D472" s="4">
        <v>46764</v>
      </c>
      <c r="E472" s="4">
        <v>52266</v>
      </c>
      <c r="F472" s="4">
        <v>38348</v>
      </c>
      <c r="G472" s="4">
        <v>102311</v>
      </c>
      <c r="H472" s="4">
        <v>85112</v>
      </c>
      <c r="I472" s="5">
        <f t="shared" si="61"/>
        <v>3281</v>
      </c>
      <c r="J472" s="15"/>
      <c r="K472" s="12">
        <f t="shared" si="62"/>
        <v>0.93443900489559395</v>
      </c>
      <c r="L472" s="5">
        <f t="shared" si="63"/>
        <v>13918</v>
      </c>
      <c r="M472" s="13">
        <f t="shared" si="64"/>
        <v>0.73370833811655756</v>
      </c>
      <c r="N472" s="5">
        <f t="shared" si="65"/>
        <v>17199</v>
      </c>
      <c r="O472" s="23">
        <f t="shared" si="66"/>
        <v>0.83189490866084781</v>
      </c>
      <c r="Q472" s="24"/>
    </row>
    <row r="473" spans="1:17" x14ac:dyDescent="0.25">
      <c r="A473" s="5">
        <f t="shared" si="67"/>
        <v>1989</v>
      </c>
      <c r="B473" s="5" t="s">
        <v>705</v>
      </c>
      <c r="C473" s="4">
        <v>50150</v>
      </c>
      <c r="D473" s="4">
        <v>47028</v>
      </c>
      <c r="E473" s="4">
        <v>52408</v>
      </c>
      <c r="F473" s="4">
        <v>38594</v>
      </c>
      <c r="G473" s="4">
        <v>102558</v>
      </c>
      <c r="H473" s="4">
        <v>85622</v>
      </c>
      <c r="I473" s="5">
        <f t="shared" si="61"/>
        <v>3122</v>
      </c>
      <c r="J473" s="15"/>
      <c r="K473" s="12">
        <f t="shared" si="62"/>
        <v>0.93774675972083754</v>
      </c>
      <c r="L473" s="5">
        <f t="shared" si="63"/>
        <v>13814</v>
      </c>
      <c r="M473" s="13">
        <f t="shared" si="64"/>
        <v>0.73641428789497787</v>
      </c>
      <c r="N473" s="5">
        <f t="shared" si="65"/>
        <v>16936</v>
      </c>
      <c r="O473" s="23">
        <f t="shared" si="66"/>
        <v>0.8348641744183779</v>
      </c>
      <c r="Q473" s="24"/>
    </row>
    <row r="474" spans="1:17" x14ac:dyDescent="0.25">
      <c r="A474" s="5">
        <f t="shared" si="67"/>
        <v>1989</v>
      </c>
      <c r="B474" s="5" t="s">
        <v>706</v>
      </c>
      <c r="C474" s="4">
        <v>50262</v>
      </c>
      <c r="D474" s="4">
        <v>47076</v>
      </c>
      <c r="E474" s="4">
        <v>52541</v>
      </c>
      <c r="F474" s="4">
        <v>38631</v>
      </c>
      <c r="G474" s="4">
        <v>102803</v>
      </c>
      <c r="H474" s="4">
        <v>85707</v>
      </c>
      <c r="I474" s="5">
        <f t="shared" si="61"/>
        <v>3186</v>
      </c>
      <c r="J474" s="15"/>
      <c r="K474" s="12">
        <f t="shared" si="62"/>
        <v>0.93661215232183359</v>
      </c>
      <c r="L474" s="5">
        <f t="shared" si="63"/>
        <v>13910</v>
      </c>
      <c r="M474" s="13">
        <f t="shared" si="64"/>
        <v>0.73525437277554673</v>
      </c>
      <c r="N474" s="5">
        <f t="shared" si="65"/>
        <v>17096</v>
      </c>
      <c r="O474" s="23">
        <f t="shared" si="66"/>
        <v>0.83370135112788535</v>
      </c>
      <c r="Q474" s="24"/>
    </row>
    <row r="475" spans="1:17" x14ac:dyDescent="0.25">
      <c r="A475" s="5">
        <f t="shared" si="67"/>
        <v>1989</v>
      </c>
      <c r="B475" s="5" t="s">
        <v>707</v>
      </c>
      <c r="C475" s="4">
        <v>50349</v>
      </c>
      <c r="D475" s="4">
        <v>47159</v>
      </c>
      <c r="E475" s="4">
        <v>52659</v>
      </c>
      <c r="F475" s="4">
        <v>38649</v>
      </c>
      <c r="G475" s="4">
        <v>103008</v>
      </c>
      <c r="H475" s="4">
        <v>85808</v>
      </c>
      <c r="I475" s="5">
        <f t="shared" si="61"/>
        <v>3190</v>
      </c>
      <c r="J475" s="15"/>
      <c r="K475" s="12">
        <f t="shared" si="62"/>
        <v>0.9366422371844525</v>
      </c>
      <c r="L475" s="5">
        <f t="shared" si="63"/>
        <v>14010</v>
      </c>
      <c r="M475" s="13">
        <f t="shared" si="64"/>
        <v>0.73394861277274537</v>
      </c>
      <c r="N475" s="5">
        <f t="shared" si="65"/>
        <v>17200</v>
      </c>
      <c r="O475" s="23">
        <f t="shared" si="66"/>
        <v>0.83302267785026407</v>
      </c>
      <c r="Q475" s="24"/>
    </row>
    <row r="476" spans="1:17" x14ac:dyDescent="0.25">
      <c r="A476" s="5">
        <f t="shared" si="67"/>
        <v>1989</v>
      </c>
      <c r="B476" s="5" t="s">
        <v>708</v>
      </c>
      <c r="C476" s="4">
        <v>50419</v>
      </c>
      <c r="D476" s="4">
        <v>47236</v>
      </c>
      <c r="E476" s="4">
        <v>52744</v>
      </c>
      <c r="F476" s="4">
        <v>38747</v>
      </c>
      <c r="G476" s="4">
        <v>103163</v>
      </c>
      <c r="H476" s="4">
        <v>85983</v>
      </c>
      <c r="I476" s="5">
        <f t="shared" si="61"/>
        <v>3183</v>
      </c>
      <c r="J476" s="15"/>
      <c r="K476" s="12">
        <f t="shared" si="62"/>
        <v>0.93686903746603467</v>
      </c>
      <c r="L476" s="5">
        <f t="shared" si="63"/>
        <v>13997</v>
      </c>
      <c r="M476" s="13">
        <f t="shared" si="64"/>
        <v>0.73462384347034737</v>
      </c>
      <c r="N476" s="5">
        <f t="shared" si="65"/>
        <v>17180</v>
      </c>
      <c r="O476" s="23">
        <f t="shared" si="66"/>
        <v>0.83346742533660323</v>
      </c>
      <c r="Q476" s="24"/>
    </row>
    <row r="477" spans="1:17" x14ac:dyDescent="0.25">
      <c r="A477" s="5">
        <f t="shared" si="67"/>
        <v>1989</v>
      </c>
      <c r="B477" s="5" t="s">
        <v>709</v>
      </c>
      <c r="C477" s="4">
        <v>50532</v>
      </c>
      <c r="D477" s="4">
        <v>47247</v>
      </c>
      <c r="E477" s="4">
        <v>52796</v>
      </c>
      <c r="F477" s="4">
        <v>38768</v>
      </c>
      <c r="G477" s="4">
        <v>103328</v>
      </c>
      <c r="H477" s="4">
        <v>86015</v>
      </c>
      <c r="I477" s="5">
        <f t="shared" si="61"/>
        <v>3285</v>
      </c>
      <c r="J477" s="15"/>
      <c r="K477" s="12">
        <f t="shared" si="62"/>
        <v>0.93499168843505109</v>
      </c>
      <c r="L477" s="5">
        <f t="shared" si="63"/>
        <v>14028</v>
      </c>
      <c r="M477" s="13">
        <f t="shared" si="64"/>
        <v>0.73429805288279415</v>
      </c>
      <c r="N477" s="5">
        <f t="shared" si="65"/>
        <v>17313</v>
      </c>
      <c r="O477" s="23">
        <f t="shared" si="66"/>
        <v>0.83244619077113657</v>
      </c>
      <c r="Q477" s="24"/>
    </row>
    <row r="478" spans="1:17" x14ac:dyDescent="0.25">
      <c r="A478" s="5">
        <f t="shared" si="67"/>
        <v>1989</v>
      </c>
      <c r="B478" s="5" t="s">
        <v>710</v>
      </c>
      <c r="C478" s="4">
        <v>50607</v>
      </c>
      <c r="D478" s="4">
        <v>47342</v>
      </c>
      <c r="E478" s="4">
        <v>52848</v>
      </c>
      <c r="F478" s="4">
        <v>38747</v>
      </c>
      <c r="G478" s="4">
        <v>103455</v>
      </c>
      <c r="H478" s="4">
        <v>86089</v>
      </c>
      <c r="I478" s="5">
        <f t="shared" si="61"/>
        <v>3265</v>
      </c>
      <c r="J478" s="15"/>
      <c r="K478" s="12">
        <f t="shared" si="62"/>
        <v>0.93548323354476648</v>
      </c>
      <c r="L478" s="5">
        <f t="shared" si="63"/>
        <v>14101</v>
      </c>
      <c r="M478" s="13">
        <f t="shared" si="64"/>
        <v>0.73317817135937025</v>
      </c>
      <c r="N478" s="5">
        <f t="shared" si="65"/>
        <v>17366</v>
      </c>
      <c r="O478" s="23">
        <f t="shared" si="66"/>
        <v>0.83213957759412305</v>
      </c>
      <c r="Q478" s="24"/>
    </row>
    <row r="479" spans="1:17" x14ac:dyDescent="0.25">
      <c r="A479" s="5">
        <f t="shared" si="67"/>
        <v>1989</v>
      </c>
      <c r="B479" s="5" t="s">
        <v>711</v>
      </c>
      <c r="C479" s="4">
        <v>50732</v>
      </c>
      <c r="D479" s="4">
        <v>47499</v>
      </c>
      <c r="E479" s="4">
        <v>52940</v>
      </c>
      <c r="F479" s="4">
        <v>38863</v>
      </c>
      <c r="G479" s="4">
        <v>103672</v>
      </c>
      <c r="H479" s="4">
        <v>86362</v>
      </c>
      <c r="I479" s="5">
        <f t="shared" si="61"/>
        <v>3233</v>
      </c>
      <c r="J479" s="15"/>
      <c r="K479" s="12">
        <f t="shared" si="62"/>
        <v>0.93627296380982417</v>
      </c>
      <c r="L479" s="5">
        <f t="shared" si="63"/>
        <v>14077</v>
      </c>
      <c r="M479" s="13">
        <f t="shared" si="64"/>
        <v>0.73409520211560253</v>
      </c>
      <c r="N479" s="5">
        <f t="shared" si="65"/>
        <v>17310</v>
      </c>
      <c r="O479" s="23">
        <f t="shared" si="66"/>
        <v>0.83303109807855547</v>
      </c>
      <c r="Q479" s="24"/>
    </row>
    <row r="480" spans="1:17" x14ac:dyDescent="0.25">
      <c r="A480" s="5">
        <f t="shared" si="67"/>
        <v>1989</v>
      </c>
      <c r="B480" s="5" t="s">
        <v>712</v>
      </c>
      <c r="C480" s="4">
        <v>50799</v>
      </c>
      <c r="D480" s="4">
        <v>47513</v>
      </c>
      <c r="E480" s="4">
        <v>53038</v>
      </c>
      <c r="F480" s="4">
        <v>38981</v>
      </c>
      <c r="G480" s="4">
        <v>103836</v>
      </c>
      <c r="H480" s="4">
        <v>86494</v>
      </c>
      <c r="I480" s="5">
        <f t="shared" si="61"/>
        <v>3286</v>
      </c>
      <c r="J480" s="15"/>
      <c r="K480" s="12">
        <f t="shared" si="62"/>
        <v>0.93531368727730857</v>
      </c>
      <c r="L480" s="5">
        <f t="shared" si="63"/>
        <v>14057</v>
      </c>
      <c r="M480" s="13">
        <f t="shared" si="64"/>
        <v>0.73496361099588969</v>
      </c>
      <c r="N480" s="5">
        <f t="shared" si="65"/>
        <v>17342</v>
      </c>
      <c r="O480" s="23">
        <f t="shared" si="66"/>
        <v>0.83298663276705576</v>
      </c>
      <c r="Q480" s="24"/>
    </row>
    <row r="481" spans="1:17" x14ac:dyDescent="0.25">
      <c r="A481" s="5">
        <f t="shared" si="67"/>
        <v>1989</v>
      </c>
      <c r="B481" s="5" t="s">
        <v>713</v>
      </c>
      <c r="C481" s="4">
        <v>50862</v>
      </c>
      <c r="D481" s="4">
        <v>47609</v>
      </c>
      <c r="E481" s="4">
        <v>53121</v>
      </c>
      <c r="F481" s="4">
        <v>39294</v>
      </c>
      <c r="G481" s="4">
        <v>103983</v>
      </c>
      <c r="H481" s="4">
        <v>86903</v>
      </c>
      <c r="I481" s="5">
        <f t="shared" si="61"/>
        <v>3253</v>
      </c>
      <c r="J481" s="15"/>
      <c r="K481" s="12">
        <f t="shared" si="62"/>
        <v>0.93604262514254255</v>
      </c>
      <c r="L481" s="5">
        <f t="shared" si="63"/>
        <v>13827</v>
      </c>
      <c r="M481" s="13">
        <f t="shared" si="64"/>
        <v>0.73970746032642454</v>
      </c>
      <c r="N481" s="5">
        <f t="shared" si="65"/>
        <v>17080</v>
      </c>
      <c r="O481" s="23">
        <f t="shared" si="66"/>
        <v>0.83574238096611941</v>
      </c>
      <c r="Q481" s="24"/>
    </row>
    <row r="482" spans="1:17" x14ac:dyDescent="0.25">
      <c r="A482" s="5">
        <f t="shared" si="67"/>
        <v>1989</v>
      </c>
      <c r="B482" s="5" t="s">
        <v>714</v>
      </c>
      <c r="C482" s="4">
        <v>50933</v>
      </c>
      <c r="D482" s="4">
        <v>47707</v>
      </c>
      <c r="E482" s="4">
        <v>53226</v>
      </c>
      <c r="F482" s="4">
        <v>39278</v>
      </c>
      <c r="G482" s="4">
        <v>104159</v>
      </c>
      <c r="H482" s="4">
        <v>86985</v>
      </c>
      <c r="I482" s="5">
        <f t="shared" si="61"/>
        <v>3226</v>
      </c>
      <c r="J482" s="15"/>
      <c r="K482" s="12">
        <f t="shared" si="62"/>
        <v>0.93666188914848925</v>
      </c>
      <c r="L482" s="5">
        <f t="shared" si="63"/>
        <v>13948</v>
      </c>
      <c r="M482" s="13">
        <f t="shared" si="64"/>
        <v>0.73794761958441368</v>
      </c>
      <c r="N482" s="5">
        <f t="shared" si="65"/>
        <v>17174</v>
      </c>
      <c r="O482" s="23">
        <f t="shared" si="66"/>
        <v>0.83511746464539793</v>
      </c>
      <c r="Q482" s="24"/>
    </row>
    <row r="483" spans="1:17" x14ac:dyDescent="0.25">
      <c r="A483" s="5">
        <f t="shared" si="67"/>
        <v>1989</v>
      </c>
      <c r="B483" s="5" t="s">
        <v>715</v>
      </c>
      <c r="C483" s="4">
        <v>51025</v>
      </c>
      <c r="D483" s="4">
        <v>47895</v>
      </c>
      <c r="E483" s="4">
        <v>53312</v>
      </c>
      <c r="F483" s="4">
        <v>39501</v>
      </c>
      <c r="G483" s="4">
        <v>104338</v>
      </c>
      <c r="H483" s="4">
        <v>87396</v>
      </c>
      <c r="I483" s="5">
        <f t="shared" si="61"/>
        <v>3130</v>
      </c>
      <c r="J483" s="15"/>
      <c r="K483" s="12">
        <f t="shared" si="62"/>
        <v>0.93865752082312592</v>
      </c>
      <c r="L483" s="5">
        <f t="shared" si="63"/>
        <v>13811</v>
      </c>
      <c r="M483" s="13">
        <f t="shared" si="64"/>
        <v>0.74094012605042014</v>
      </c>
      <c r="N483" s="5">
        <f t="shared" si="65"/>
        <v>16942</v>
      </c>
      <c r="O483" s="23">
        <f t="shared" si="66"/>
        <v>0.83762387624834667</v>
      </c>
      <c r="P483" s="5"/>
      <c r="Q483" s="24"/>
    </row>
    <row r="484" spans="1:17" x14ac:dyDescent="0.25">
      <c r="A484" s="5">
        <f t="shared" si="67"/>
        <v>1989</v>
      </c>
      <c r="B484" s="5" t="s">
        <v>716</v>
      </c>
      <c r="C484" s="4">
        <v>51103</v>
      </c>
      <c r="D484" s="4">
        <v>47929</v>
      </c>
      <c r="E484" s="4">
        <v>53377</v>
      </c>
      <c r="F484" s="4">
        <v>39549</v>
      </c>
      <c r="G484" s="4">
        <v>104480</v>
      </c>
      <c r="H484" s="4">
        <v>87478</v>
      </c>
      <c r="I484" s="5">
        <f t="shared" si="61"/>
        <v>3174</v>
      </c>
      <c r="J484" s="15"/>
      <c r="K484" s="12">
        <f t="shared" si="62"/>
        <v>0.93789014343580612</v>
      </c>
      <c r="L484" s="5">
        <f t="shared" si="63"/>
        <v>13828</v>
      </c>
      <c r="M484" s="13">
        <f t="shared" si="64"/>
        <v>0.74093710774303534</v>
      </c>
      <c r="N484" s="5">
        <f t="shared" si="65"/>
        <v>17002</v>
      </c>
      <c r="O484" s="23">
        <f t="shared" si="66"/>
        <v>0.8372702909647779</v>
      </c>
      <c r="P484" s="5"/>
      <c r="Q484" s="24"/>
    </row>
    <row r="485" spans="1:17" x14ac:dyDescent="0.25">
      <c r="A485" s="5">
        <f t="shared" si="67"/>
        <v>1990</v>
      </c>
      <c r="B485" s="5" t="s">
        <v>717</v>
      </c>
      <c r="C485" s="4">
        <v>51460</v>
      </c>
      <c r="D485" s="4">
        <v>48344</v>
      </c>
      <c r="E485" s="4">
        <v>53511</v>
      </c>
      <c r="F485" s="4">
        <v>39651</v>
      </c>
      <c r="G485" s="4">
        <v>104971</v>
      </c>
      <c r="H485" s="4">
        <v>87995</v>
      </c>
      <c r="I485" s="5">
        <f t="shared" si="61"/>
        <v>3116</v>
      </c>
      <c r="J485" s="26" t="s">
        <v>842</v>
      </c>
      <c r="K485" s="27">
        <f t="shared" si="62"/>
        <v>0.93944811504080838</v>
      </c>
      <c r="L485" s="27">
        <f t="shared" si="63"/>
        <v>13860</v>
      </c>
      <c r="M485" s="27">
        <f t="shared" si="64"/>
        <v>0.74098783427706449</v>
      </c>
      <c r="N485" s="27">
        <f t="shared" si="65"/>
        <v>16976</v>
      </c>
      <c r="O485" s="27">
        <f t="shared" si="66"/>
        <v>0.83827914376351564</v>
      </c>
      <c r="P485" s="5"/>
      <c r="Q485" s="24"/>
    </row>
    <row r="486" spans="1:17" x14ac:dyDescent="0.25">
      <c r="A486" s="5">
        <f t="shared" si="67"/>
        <v>1990</v>
      </c>
      <c r="B486" s="5" t="s">
        <v>718</v>
      </c>
      <c r="C486" s="4">
        <v>51532</v>
      </c>
      <c r="D486" s="4">
        <v>48425</v>
      </c>
      <c r="E486" s="4">
        <v>53606</v>
      </c>
      <c r="F486" s="4">
        <v>39668</v>
      </c>
      <c r="G486" s="4">
        <v>105137</v>
      </c>
      <c r="H486" s="4">
        <v>88093</v>
      </c>
      <c r="I486" s="5">
        <f t="shared" si="61"/>
        <v>3107</v>
      </c>
      <c r="J486" s="15"/>
      <c r="K486" s="12">
        <f t="shared" si="62"/>
        <v>0.93970736629667007</v>
      </c>
      <c r="L486" s="5">
        <f t="shared" si="63"/>
        <v>13938</v>
      </c>
      <c r="M486" s="13">
        <f t="shared" si="64"/>
        <v>0.73999179196358622</v>
      </c>
      <c r="N486" s="5">
        <f t="shared" si="65"/>
        <v>17044</v>
      </c>
      <c r="O486" s="23">
        <f t="shared" si="66"/>
        <v>0.83788770841853966</v>
      </c>
      <c r="P486" s="5"/>
      <c r="Q486" s="24"/>
    </row>
    <row r="487" spans="1:17" x14ac:dyDescent="0.25">
      <c r="A487" s="5">
        <f t="shared" si="67"/>
        <v>1990</v>
      </c>
      <c r="B487" s="5" t="s">
        <v>719</v>
      </c>
      <c r="C487" s="4">
        <v>51611</v>
      </c>
      <c r="D487" s="4">
        <v>48330</v>
      </c>
      <c r="E487" s="4">
        <v>53643</v>
      </c>
      <c r="F487" s="4">
        <v>39688</v>
      </c>
      <c r="G487" s="4">
        <v>105254</v>
      </c>
      <c r="H487" s="4">
        <v>88018</v>
      </c>
      <c r="I487" s="5">
        <f t="shared" si="61"/>
        <v>3281</v>
      </c>
      <c r="J487" s="15"/>
      <c r="K487" s="12">
        <f t="shared" si="62"/>
        <v>0.93642828079285423</v>
      </c>
      <c r="L487" s="5">
        <f t="shared" si="63"/>
        <v>13955</v>
      </c>
      <c r="M487" s="13">
        <f t="shared" si="64"/>
        <v>0.73985422142684043</v>
      </c>
      <c r="N487" s="5">
        <f t="shared" si="65"/>
        <v>17236</v>
      </c>
      <c r="O487" s="23">
        <f t="shared" si="66"/>
        <v>0.83624375320652899</v>
      </c>
      <c r="P487" s="5"/>
      <c r="Q487" s="24"/>
    </row>
    <row r="488" spans="1:17" x14ac:dyDescent="0.25">
      <c r="A488" s="5">
        <f t="shared" si="67"/>
        <v>1990</v>
      </c>
      <c r="B488" s="5" t="s">
        <v>720</v>
      </c>
      <c r="C488" s="4">
        <v>51677</v>
      </c>
      <c r="D488" s="4">
        <v>48301</v>
      </c>
      <c r="E488" s="4">
        <v>53697</v>
      </c>
      <c r="F488" s="4">
        <v>39687</v>
      </c>
      <c r="G488" s="4">
        <v>105374</v>
      </c>
      <c r="H488" s="4">
        <v>87988</v>
      </c>
      <c r="I488" s="5">
        <f t="shared" si="61"/>
        <v>3376</v>
      </c>
      <c r="J488" s="15"/>
      <c r="K488" s="12">
        <f t="shared" si="62"/>
        <v>0.93467113029007098</v>
      </c>
      <c r="L488" s="5">
        <f t="shared" si="63"/>
        <v>14010</v>
      </c>
      <c r="M488" s="13">
        <f t="shared" si="64"/>
        <v>0.73909156936141684</v>
      </c>
      <c r="N488" s="5">
        <f t="shared" si="65"/>
        <v>17386</v>
      </c>
      <c r="O488" s="23">
        <f t="shared" si="66"/>
        <v>0.83500673790498603</v>
      </c>
      <c r="P488" s="5"/>
      <c r="Q488" s="24"/>
    </row>
    <row r="489" spans="1:17" x14ac:dyDescent="0.25">
      <c r="A489" s="5">
        <f t="shared" si="67"/>
        <v>1990</v>
      </c>
      <c r="B489" s="5" t="s">
        <v>721</v>
      </c>
      <c r="C489" s="4">
        <v>51787</v>
      </c>
      <c r="D489" s="4">
        <v>48324</v>
      </c>
      <c r="E489" s="4">
        <v>53789</v>
      </c>
      <c r="F489" s="4">
        <v>39844</v>
      </c>
      <c r="G489" s="4">
        <v>105575</v>
      </c>
      <c r="H489" s="4">
        <v>88168</v>
      </c>
      <c r="I489" s="5">
        <f t="shared" si="61"/>
        <v>3463</v>
      </c>
      <c r="J489" s="15"/>
      <c r="K489" s="12">
        <f t="shared" si="62"/>
        <v>0.93312993608434547</v>
      </c>
      <c r="L489" s="5">
        <f t="shared" si="63"/>
        <v>13945</v>
      </c>
      <c r="M489" s="13">
        <f t="shared" si="64"/>
        <v>0.74074624923311461</v>
      </c>
      <c r="N489" s="5">
        <f t="shared" si="65"/>
        <v>17407</v>
      </c>
      <c r="O489" s="23">
        <f t="shared" si="66"/>
        <v>0.83512195121951216</v>
      </c>
      <c r="P489" s="5"/>
      <c r="Q489" s="24"/>
    </row>
    <row r="490" spans="1:17" x14ac:dyDescent="0.25">
      <c r="A490" s="5">
        <f t="shared" si="67"/>
        <v>1990</v>
      </c>
      <c r="B490" s="5" t="s">
        <v>722</v>
      </c>
      <c r="C490" s="4">
        <v>51793</v>
      </c>
      <c r="D490" s="4">
        <v>48305</v>
      </c>
      <c r="E490" s="4">
        <v>53825</v>
      </c>
      <c r="F490" s="4">
        <v>39754</v>
      </c>
      <c r="G490" s="4">
        <v>105618</v>
      </c>
      <c r="H490" s="4">
        <v>88059</v>
      </c>
      <c r="I490" s="5">
        <f t="shared" si="61"/>
        <v>3488</v>
      </c>
      <c r="J490" s="15"/>
      <c r="K490" s="12">
        <f t="shared" si="62"/>
        <v>0.93265499198733415</v>
      </c>
      <c r="L490" s="5">
        <f t="shared" si="63"/>
        <v>14071</v>
      </c>
      <c r="M490" s="13">
        <f t="shared" si="64"/>
        <v>0.738578727357176</v>
      </c>
      <c r="N490" s="5">
        <f t="shared" si="65"/>
        <v>17559</v>
      </c>
      <c r="O490" s="23">
        <f t="shared" si="66"/>
        <v>0.83374992898937683</v>
      </c>
      <c r="P490" s="5"/>
      <c r="Q490" s="24"/>
    </row>
    <row r="491" spans="1:17" x14ac:dyDescent="0.25">
      <c r="A491" s="5">
        <f t="shared" si="67"/>
        <v>1990</v>
      </c>
      <c r="B491" s="5" t="s">
        <v>723</v>
      </c>
      <c r="C491" s="4">
        <v>51865</v>
      </c>
      <c r="D491" s="4">
        <v>48349</v>
      </c>
      <c r="E491" s="4">
        <v>53892</v>
      </c>
      <c r="F491" s="4">
        <v>39867</v>
      </c>
      <c r="G491" s="4">
        <v>105756</v>
      </c>
      <c r="H491" s="4">
        <v>88216</v>
      </c>
      <c r="I491" s="5">
        <f t="shared" si="61"/>
        <v>3516</v>
      </c>
      <c r="J491" s="15"/>
      <c r="K491" s="12">
        <f t="shared" si="62"/>
        <v>0.93220861852887305</v>
      </c>
      <c r="L491" s="5">
        <f t="shared" si="63"/>
        <v>14025</v>
      </c>
      <c r="M491" s="13">
        <f t="shared" si="64"/>
        <v>0.73975729236250276</v>
      </c>
      <c r="N491" s="5">
        <f t="shared" si="65"/>
        <v>17540</v>
      </c>
      <c r="O491" s="23">
        <f t="shared" si="66"/>
        <v>0.83414652596542982</v>
      </c>
      <c r="P491" s="5"/>
      <c r="Q491" s="24"/>
    </row>
    <row r="492" spans="1:17" x14ac:dyDescent="0.25">
      <c r="A492" s="5">
        <f t="shared" si="67"/>
        <v>1990</v>
      </c>
      <c r="B492" s="5" t="s">
        <v>724</v>
      </c>
      <c r="C492" s="4">
        <v>51979</v>
      </c>
      <c r="D492" s="4">
        <v>48497</v>
      </c>
      <c r="E492" s="4">
        <v>54000</v>
      </c>
      <c r="F492" s="4">
        <v>39936</v>
      </c>
      <c r="G492" s="4">
        <v>105980</v>
      </c>
      <c r="H492" s="4">
        <v>88433</v>
      </c>
      <c r="I492" s="5">
        <f t="shared" si="61"/>
        <v>3482</v>
      </c>
      <c r="J492" s="15"/>
      <c r="K492" s="12">
        <f t="shared" si="62"/>
        <v>0.9330114084534139</v>
      </c>
      <c r="L492" s="5">
        <f t="shared" si="63"/>
        <v>14064</v>
      </c>
      <c r="M492" s="13">
        <f t="shared" si="64"/>
        <v>0.73955555555555552</v>
      </c>
      <c r="N492" s="5">
        <f t="shared" si="65"/>
        <v>17547</v>
      </c>
      <c r="O492" s="23">
        <f t="shared" si="66"/>
        <v>0.83443102472164554</v>
      </c>
      <c r="P492" s="5"/>
      <c r="Q492" s="24"/>
    </row>
    <row r="493" spans="1:17" x14ac:dyDescent="0.25">
      <c r="A493" s="5">
        <f t="shared" si="67"/>
        <v>1990</v>
      </c>
      <c r="B493" s="5" t="s">
        <v>725</v>
      </c>
      <c r="C493" s="4">
        <v>52061</v>
      </c>
      <c r="D493" s="4">
        <v>48484</v>
      </c>
      <c r="E493" s="4">
        <v>54081</v>
      </c>
      <c r="F493" s="4">
        <v>40036</v>
      </c>
      <c r="G493" s="4">
        <v>106142</v>
      </c>
      <c r="H493" s="4">
        <v>88520</v>
      </c>
      <c r="I493" s="5">
        <f t="shared" si="61"/>
        <v>3577</v>
      </c>
      <c r="J493" s="15"/>
      <c r="K493" s="12">
        <f t="shared" si="62"/>
        <v>0.93129213806880395</v>
      </c>
      <c r="L493" s="5">
        <f t="shared" si="63"/>
        <v>14045</v>
      </c>
      <c r="M493" s="13">
        <f t="shared" si="64"/>
        <v>0.74029696196446071</v>
      </c>
      <c r="N493" s="5">
        <f t="shared" si="65"/>
        <v>17622</v>
      </c>
      <c r="O493" s="23">
        <f t="shared" si="66"/>
        <v>0.83397712498351262</v>
      </c>
      <c r="P493" s="5"/>
      <c r="Q493" s="24"/>
    </row>
    <row r="494" spans="1:17" x14ac:dyDescent="0.25">
      <c r="A494" s="5">
        <f t="shared" si="67"/>
        <v>1990</v>
      </c>
      <c r="B494" s="5" t="s">
        <v>726</v>
      </c>
      <c r="C494" s="4">
        <v>52192</v>
      </c>
      <c r="D494" s="4">
        <v>48649</v>
      </c>
      <c r="E494" s="4">
        <v>54140</v>
      </c>
      <c r="F494" s="4">
        <v>40033</v>
      </c>
      <c r="G494" s="4">
        <v>106332</v>
      </c>
      <c r="H494" s="4">
        <v>88682</v>
      </c>
      <c r="I494" s="5">
        <f t="shared" si="61"/>
        <v>3543</v>
      </c>
      <c r="J494" s="15"/>
      <c r="K494" s="12">
        <f t="shared" si="62"/>
        <v>0.93211603310852242</v>
      </c>
      <c r="L494" s="5">
        <f t="shared" si="63"/>
        <v>14107</v>
      </c>
      <c r="M494" s="13">
        <f t="shared" si="64"/>
        <v>0.73943479867011452</v>
      </c>
      <c r="N494" s="5">
        <f t="shared" si="65"/>
        <v>17650</v>
      </c>
      <c r="O494" s="23">
        <f t="shared" si="66"/>
        <v>0.83401045781138317</v>
      </c>
      <c r="P494" s="5"/>
      <c r="Q494" s="24"/>
    </row>
    <row r="495" spans="1:17" x14ac:dyDescent="0.25">
      <c r="A495" s="5">
        <f t="shared" si="67"/>
        <v>1990</v>
      </c>
      <c r="B495" s="5" t="s">
        <v>727</v>
      </c>
      <c r="C495" s="4">
        <v>52277</v>
      </c>
      <c r="D495" s="4">
        <v>48850</v>
      </c>
      <c r="E495" s="4">
        <v>54256</v>
      </c>
      <c r="F495" s="4">
        <v>40117</v>
      </c>
      <c r="G495" s="4">
        <v>106533</v>
      </c>
      <c r="H495" s="4">
        <v>88967</v>
      </c>
      <c r="I495" s="5">
        <f t="shared" si="61"/>
        <v>3427</v>
      </c>
      <c r="J495" s="15"/>
      <c r="K495" s="12">
        <f t="shared" si="62"/>
        <v>0.93444535837940201</v>
      </c>
      <c r="L495" s="5">
        <f t="shared" si="63"/>
        <v>14139</v>
      </c>
      <c r="M495" s="13">
        <f t="shared" si="64"/>
        <v>0.73940209377764676</v>
      </c>
      <c r="N495" s="5">
        <f t="shared" si="65"/>
        <v>17566</v>
      </c>
      <c r="O495" s="23">
        <f t="shared" si="66"/>
        <v>0.83511212488149211</v>
      </c>
      <c r="P495" s="5"/>
      <c r="Q495" s="24"/>
    </row>
    <row r="496" spans="1:17" x14ac:dyDescent="0.25">
      <c r="A496" s="5">
        <f t="shared" si="67"/>
        <v>1990</v>
      </c>
      <c r="B496" s="5" t="s">
        <v>728</v>
      </c>
      <c r="C496" s="4">
        <v>52370</v>
      </c>
      <c r="D496" s="4">
        <v>48777</v>
      </c>
      <c r="E496" s="4">
        <v>54277</v>
      </c>
      <c r="F496" s="4">
        <v>40115</v>
      </c>
      <c r="G496" s="4">
        <v>106647</v>
      </c>
      <c r="H496" s="4">
        <v>88892</v>
      </c>
      <c r="I496" s="5">
        <f t="shared" si="61"/>
        <v>3593</v>
      </c>
      <c r="J496" s="19"/>
      <c r="K496" s="12">
        <f t="shared" si="62"/>
        <v>0.93139201833110563</v>
      </c>
      <c r="L496" s="5">
        <f t="shared" si="63"/>
        <v>14162</v>
      </c>
      <c r="M496" s="13">
        <f t="shared" si="64"/>
        <v>0.7390791679717007</v>
      </c>
      <c r="N496" s="5">
        <f t="shared" si="65"/>
        <v>17755</v>
      </c>
      <c r="O496" s="23">
        <f t="shared" si="66"/>
        <v>0.83351617954560375</v>
      </c>
      <c r="P496" s="5"/>
      <c r="Q496" s="24"/>
    </row>
    <row r="497" spans="1:17" x14ac:dyDescent="0.25">
      <c r="A497" s="5">
        <f t="shared" si="67"/>
        <v>1991</v>
      </c>
      <c r="B497" s="5" t="s">
        <v>729</v>
      </c>
      <c r="C497" s="4">
        <v>52366</v>
      </c>
      <c r="D497" s="4">
        <v>48785</v>
      </c>
      <c r="E497" s="4">
        <v>54394</v>
      </c>
      <c r="F497" s="4">
        <v>40063</v>
      </c>
      <c r="G497" s="4">
        <v>106760</v>
      </c>
      <c r="H497" s="4">
        <v>88848</v>
      </c>
      <c r="I497" s="5">
        <f t="shared" si="61"/>
        <v>3581</v>
      </c>
      <c r="J497" s="19"/>
      <c r="K497" s="12">
        <f t="shared" si="62"/>
        <v>0.93161593400297904</v>
      </c>
      <c r="L497" s="5">
        <f t="shared" si="63"/>
        <v>14331</v>
      </c>
      <c r="M497" s="13">
        <f t="shared" si="64"/>
        <v>0.73653344118836639</v>
      </c>
      <c r="N497" s="5">
        <f t="shared" si="65"/>
        <v>17912</v>
      </c>
      <c r="O497" s="23">
        <f t="shared" si="66"/>
        <v>0.8322218059198202</v>
      </c>
      <c r="P497" s="5"/>
      <c r="Q497" s="24"/>
    </row>
    <row r="498" spans="1:17" x14ac:dyDescent="0.25">
      <c r="A498" s="5">
        <f t="shared" si="67"/>
        <v>1991</v>
      </c>
      <c r="B498" s="5" t="s">
        <v>730</v>
      </c>
      <c r="C498" s="4">
        <v>52437</v>
      </c>
      <c r="D498" s="4">
        <v>48963</v>
      </c>
      <c r="E498" s="4">
        <v>54451</v>
      </c>
      <c r="F498" s="4">
        <v>40243</v>
      </c>
      <c r="G498" s="4">
        <v>106888</v>
      </c>
      <c r="H498" s="4">
        <v>89206</v>
      </c>
      <c r="I498" s="5">
        <f t="shared" si="61"/>
        <v>3474</v>
      </c>
      <c r="K498" s="12">
        <f t="shared" si="62"/>
        <v>0.93374907031294696</v>
      </c>
      <c r="L498" s="5">
        <f t="shared" si="63"/>
        <v>14208</v>
      </c>
      <c r="M498" s="13">
        <f t="shared" si="64"/>
        <v>0.73906815301831008</v>
      </c>
      <c r="N498" s="5">
        <f t="shared" si="65"/>
        <v>17682</v>
      </c>
      <c r="O498" s="23">
        <f t="shared" si="66"/>
        <v>0.83457450789611554</v>
      </c>
      <c r="P498" s="5"/>
      <c r="Q498" s="24"/>
    </row>
    <row r="499" spans="1:17" x14ac:dyDescent="0.25">
      <c r="A499" s="5">
        <f t="shared" si="67"/>
        <v>1991</v>
      </c>
      <c r="B499" s="5" t="s">
        <v>731</v>
      </c>
      <c r="C499" s="4">
        <v>52485</v>
      </c>
      <c r="D499" s="4">
        <v>48952</v>
      </c>
      <c r="E499" s="4">
        <v>54486</v>
      </c>
      <c r="F499" s="4">
        <v>40310</v>
      </c>
      <c r="G499" s="4">
        <v>106971</v>
      </c>
      <c r="H499" s="4">
        <v>89262</v>
      </c>
      <c r="I499" s="5">
        <f t="shared" si="61"/>
        <v>3533</v>
      </c>
      <c r="K499" s="12">
        <f t="shared" si="62"/>
        <v>0.93268552919881875</v>
      </c>
      <c r="L499" s="5">
        <f t="shared" si="63"/>
        <v>14176</v>
      </c>
      <c r="M499" s="13">
        <f t="shared" si="64"/>
        <v>0.73982307381712731</v>
      </c>
      <c r="N499" s="5">
        <f t="shared" si="65"/>
        <v>17709</v>
      </c>
      <c r="O499" s="23">
        <f t="shared" si="66"/>
        <v>0.83445045853549094</v>
      </c>
      <c r="P499" s="5"/>
      <c r="Q499" s="24"/>
    </row>
    <row r="500" spans="1:17" x14ac:dyDescent="0.25">
      <c r="A500" s="5">
        <f t="shared" si="67"/>
        <v>1991</v>
      </c>
      <c r="B500" s="5" t="s">
        <v>732</v>
      </c>
      <c r="C500" s="4">
        <v>52501</v>
      </c>
      <c r="D500" s="4">
        <v>49060</v>
      </c>
      <c r="E500" s="4">
        <v>54590</v>
      </c>
      <c r="F500" s="4">
        <v>40570</v>
      </c>
      <c r="G500" s="4">
        <v>107091</v>
      </c>
      <c r="H500" s="4">
        <v>89630</v>
      </c>
      <c r="I500" s="5">
        <f t="shared" si="61"/>
        <v>3441</v>
      </c>
      <c r="K500" s="12">
        <f t="shared" si="62"/>
        <v>0.93445839126873775</v>
      </c>
      <c r="L500" s="5">
        <f t="shared" si="63"/>
        <v>14020</v>
      </c>
      <c r="M500" s="13">
        <f t="shared" si="64"/>
        <v>0.74317640593515299</v>
      </c>
      <c r="N500" s="5">
        <f t="shared" si="65"/>
        <v>17461</v>
      </c>
      <c r="O500" s="23">
        <f t="shared" si="66"/>
        <v>0.83695175131430277</v>
      </c>
      <c r="P500" s="5"/>
      <c r="Q500" s="24"/>
    </row>
    <row r="501" spans="1:17" x14ac:dyDescent="0.25">
      <c r="A501" s="5">
        <f t="shared" si="67"/>
        <v>1991</v>
      </c>
      <c r="B501" s="5" t="s">
        <v>733</v>
      </c>
      <c r="C501" s="4">
        <v>52600</v>
      </c>
      <c r="D501" s="4">
        <v>48936</v>
      </c>
      <c r="E501" s="4">
        <v>54668</v>
      </c>
      <c r="F501" s="4">
        <v>40534</v>
      </c>
      <c r="G501" s="4">
        <v>107268</v>
      </c>
      <c r="H501" s="4">
        <v>89470</v>
      </c>
      <c r="I501" s="5">
        <f t="shared" si="61"/>
        <v>3664</v>
      </c>
      <c r="K501" s="12">
        <f t="shared" si="62"/>
        <v>0.93034220532319389</v>
      </c>
      <c r="L501" s="5">
        <f t="shared" si="63"/>
        <v>14134</v>
      </c>
      <c r="M501" s="13">
        <f t="shared" si="64"/>
        <v>0.74145752542620913</v>
      </c>
      <c r="N501" s="5">
        <f t="shared" si="65"/>
        <v>17798</v>
      </c>
      <c r="O501" s="23">
        <f t="shared" si="66"/>
        <v>0.83407912891076552</v>
      </c>
      <c r="P501" s="5"/>
      <c r="Q501" s="24"/>
    </row>
    <row r="502" spans="1:17" x14ac:dyDescent="0.25">
      <c r="A502" s="5">
        <f t="shared" si="67"/>
        <v>1991</v>
      </c>
      <c r="B502" s="5" t="s">
        <v>734</v>
      </c>
      <c r="C502" s="4">
        <v>52680</v>
      </c>
      <c r="D502" s="4">
        <v>49036</v>
      </c>
      <c r="E502" s="4">
        <v>54748</v>
      </c>
      <c r="F502" s="4">
        <v>40612</v>
      </c>
      <c r="G502" s="4">
        <v>107428</v>
      </c>
      <c r="H502" s="4">
        <v>89648</v>
      </c>
      <c r="I502" s="5">
        <f t="shared" si="61"/>
        <v>3644</v>
      </c>
      <c r="K502" s="12">
        <f t="shared" si="62"/>
        <v>0.93082763857251327</v>
      </c>
      <c r="L502" s="5">
        <f t="shared" si="63"/>
        <v>14136</v>
      </c>
      <c r="M502" s="13">
        <f t="shared" si="64"/>
        <v>0.74179878717030756</v>
      </c>
      <c r="N502" s="5">
        <f t="shared" si="65"/>
        <v>17780</v>
      </c>
      <c r="O502" s="23">
        <f t="shared" si="66"/>
        <v>0.83449380049893884</v>
      </c>
      <c r="P502" s="5"/>
      <c r="Q502" s="24"/>
    </row>
    <row r="503" spans="1:17" x14ac:dyDescent="0.25">
      <c r="A503" s="5">
        <f t="shared" si="67"/>
        <v>1991</v>
      </c>
      <c r="B503" s="5" t="s">
        <v>735</v>
      </c>
      <c r="C503" s="4">
        <v>52752</v>
      </c>
      <c r="D503" s="4">
        <v>49047</v>
      </c>
      <c r="E503" s="4">
        <v>54822</v>
      </c>
      <c r="F503" s="4">
        <v>40540</v>
      </c>
      <c r="G503" s="4">
        <v>107575</v>
      </c>
      <c r="H503" s="4">
        <v>89587</v>
      </c>
      <c r="I503" s="5">
        <f t="shared" si="61"/>
        <v>3705</v>
      </c>
      <c r="K503" s="12">
        <f t="shared" si="62"/>
        <v>0.92976569608735216</v>
      </c>
      <c r="L503" s="5">
        <f t="shared" si="63"/>
        <v>14282</v>
      </c>
      <c r="M503" s="13">
        <f t="shared" si="64"/>
        <v>0.73948414869942725</v>
      </c>
      <c r="N503" s="5">
        <f t="shared" si="65"/>
        <v>17988</v>
      </c>
      <c r="O503" s="23">
        <f t="shared" si="66"/>
        <v>0.83278642807343717</v>
      </c>
      <c r="P503" s="5"/>
      <c r="Q503" s="24"/>
    </row>
    <row r="504" spans="1:17" x14ac:dyDescent="0.25">
      <c r="A504" s="5">
        <f t="shared" si="67"/>
        <v>1991</v>
      </c>
      <c r="B504" s="5" t="s">
        <v>736</v>
      </c>
      <c r="C504" s="4">
        <v>52837</v>
      </c>
      <c r="D504" s="4">
        <v>49107</v>
      </c>
      <c r="E504" s="4">
        <v>54857</v>
      </c>
      <c r="F504" s="4">
        <v>40668</v>
      </c>
      <c r="G504" s="4">
        <v>107694</v>
      </c>
      <c r="H504" s="4">
        <v>89775</v>
      </c>
      <c r="I504" s="5">
        <f t="shared" si="61"/>
        <v>3730</v>
      </c>
      <c r="K504" s="12">
        <f t="shared" si="62"/>
        <v>0.9294055302155686</v>
      </c>
      <c r="L504" s="5">
        <f t="shared" si="63"/>
        <v>14189</v>
      </c>
      <c r="M504" s="13">
        <f t="shared" si="64"/>
        <v>0.74134568058770989</v>
      </c>
      <c r="N504" s="5">
        <f t="shared" si="65"/>
        <v>17919</v>
      </c>
      <c r="O504" s="23">
        <f t="shared" si="66"/>
        <v>0.83361190038442257</v>
      </c>
      <c r="P504" s="5"/>
      <c r="Q504" s="24"/>
    </row>
    <row r="505" spans="1:17" x14ac:dyDescent="0.25">
      <c r="A505" s="5">
        <f t="shared" si="67"/>
        <v>1991</v>
      </c>
      <c r="B505" s="5" t="s">
        <v>737</v>
      </c>
      <c r="C505" s="4">
        <v>52929</v>
      </c>
      <c r="D505" s="4">
        <v>49274</v>
      </c>
      <c r="E505" s="4">
        <v>54926</v>
      </c>
      <c r="F505" s="4">
        <v>40727</v>
      </c>
      <c r="G505" s="4">
        <v>107855</v>
      </c>
      <c r="H505" s="4">
        <v>90001</v>
      </c>
      <c r="I505" s="5">
        <f t="shared" si="61"/>
        <v>3655</v>
      </c>
      <c r="K505" s="12">
        <f t="shared" si="62"/>
        <v>0.93094522851366923</v>
      </c>
      <c r="L505" s="5">
        <f t="shared" si="63"/>
        <v>14199</v>
      </c>
      <c r="M505" s="13">
        <f t="shared" si="64"/>
        <v>0.74148854822852561</v>
      </c>
      <c r="N505" s="5">
        <f t="shared" si="65"/>
        <v>17854</v>
      </c>
      <c r="O505" s="23">
        <f t="shared" si="66"/>
        <v>0.83446293634972879</v>
      </c>
      <c r="P505" s="5"/>
      <c r="Q505" s="24"/>
    </row>
    <row r="506" spans="1:17" x14ac:dyDescent="0.25">
      <c r="A506" s="5">
        <f t="shared" si="67"/>
        <v>1991</v>
      </c>
      <c r="B506" s="5" t="s">
        <v>738</v>
      </c>
      <c r="C506" s="4">
        <v>53017</v>
      </c>
      <c r="D506" s="4">
        <v>49239</v>
      </c>
      <c r="E506" s="4">
        <v>54988</v>
      </c>
      <c r="F506" s="4">
        <v>40801</v>
      </c>
      <c r="G506" s="4">
        <v>108005</v>
      </c>
      <c r="H506" s="4">
        <v>90040</v>
      </c>
      <c r="I506" s="5">
        <f t="shared" si="61"/>
        <v>3778</v>
      </c>
      <c r="K506" s="12">
        <f t="shared" si="62"/>
        <v>0.92873983816511685</v>
      </c>
      <c r="L506" s="5">
        <f t="shared" si="63"/>
        <v>14187</v>
      </c>
      <c r="M506" s="13">
        <f t="shared" si="64"/>
        <v>0.74199825416454501</v>
      </c>
      <c r="N506" s="5">
        <f t="shared" si="65"/>
        <v>17965</v>
      </c>
      <c r="O506" s="23">
        <f t="shared" si="66"/>
        <v>0.83366510809684735</v>
      </c>
      <c r="P506" s="5"/>
      <c r="Q506" s="24"/>
    </row>
    <row r="507" spans="1:17" x14ac:dyDescent="0.25">
      <c r="A507" s="5">
        <f t="shared" si="67"/>
        <v>1991</v>
      </c>
      <c r="B507" s="5" t="s">
        <v>739</v>
      </c>
      <c r="C507" s="4">
        <v>53114</v>
      </c>
      <c r="D507" s="4">
        <v>49363</v>
      </c>
      <c r="E507" s="4">
        <v>55122</v>
      </c>
      <c r="F507" s="4">
        <v>40872</v>
      </c>
      <c r="G507" s="4">
        <v>108236</v>
      </c>
      <c r="H507" s="4">
        <v>90235</v>
      </c>
      <c r="I507" s="5">
        <f t="shared" si="61"/>
        <v>3751</v>
      </c>
      <c r="K507" s="12">
        <f t="shared" si="62"/>
        <v>0.92937831833414919</v>
      </c>
      <c r="L507" s="5">
        <f t="shared" si="63"/>
        <v>14250</v>
      </c>
      <c r="M507" s="13">
        <f t="shared" si="64"/>
        <v>0.74148252966147821</v>
      </c>
      <c r="N507" s="5">
        <f t="shared" si="65"/>
        <v>18001</v>
      </c>
      <c r="O507" s="23">
        <f t="shared" si="66"/>
        <v>0.83368749769023243</v>
      </c>
      <c r="P507" s="5"/>
      <c r="Q507" s="24"/>
    </row>
    <row r="508" spans="1:17" x14ac:dyDescent="0.25">
      <c r="A508" s="5">
        <f t="shared" si="67"/>
        <v>1991</v>
      </c>
      <c r="B508" s="5" t="s">
        <v>740</v>
      </c>
      <c r="C508" s="4">
        <v>53206</v>
      </c>
      <c r="D508" s="4">
        <v>49331</v>
      </c>
      <c r="E508" s="4">
        <v>55176</v>
      </c>
      <c r="F508" s="4">
        <v>40884</v>
      </c>
      <c r="G508" s="4">
        <v>108383</v>
      </c>
      <c r="H508" s="4">
        <v>90215</v>
      </c>
      <c r="I508" s="5">
        <f t="shared" si="61"/>
        <v>3875</v>
      </c>
      <c r="K508" s="12">
        <f t="shared" si="62"/>
        <v>0.92716986805999324</v>
      </c>
      <c r="L508" s="5">
        <f t="shared" si="63"/>
        <v>14292</v>
      </c>
      <c r="M508" s="13">
        <f t="shared" si="64"/>
        <v>0.74097433666811652</v>
      </c>
      <c r="N508" s="5">
        <f t="shared" si="65"/>
        <v>18168</v>
      </c>
      <c r="O508" s="23">
        <f t="shared" si="66"/>
        <v>0.83237223549818695</v>
      </c>
      <c r="P508" s="5"/>
      <c r="Q508" s="24"/>
    </row>
    <row r="509" spans="1:17" x14ac:dyDescent="0.25">
      <c r="A509" s="5">
        <f t="shared" si="67"/>
        <v>1992</v>
      </c>
      <c r="B509" s="5" t="s">
        <v>741</v>
      </c>
      <c r="C509" s="4">
        <v>53235</v>
      </c>
      <c r="D509" s="4">
        <v>49497</v>
      </c>
      <c r="E509" s="4">
        <v>55285</v>
      </c>
      <c r="F509" s="4">
        <v>41105</v>
      </c>
      <c r="G509" s="4">
        <v>108520</v>
      </c>
      <c r="H509" s="4">
        <v>90602</v>
      </c>
      <c r="I509" s="5">
        <f t="shared" si="61"/>
        <v>3738</v>
      </c>
      <c r="K509" s="12">
        <f t="shared" si="62"/>
        <v>0.92978303747534519</v>
      </c>
      <c r="L509" s="5">
        <f t="shared" si="63"/>
        <v>14180</v>
      </c>
      <c r="M509" s="13">
        <f t="shared" si="64"/>
        <v>0.74351089807361848</v>
      </c>
      <c r="N509" s="5">
        <f t="shared" si="65"/>
        <v>17918</v>
      </c>
      <c r="O509" s="23">
        <f t="shared" si="66"/>
        <v>0.83488757832657579</v>
      </c>
      <c r="P509" s="5"/>
      <c r="Q509" s="24"/>
    </row>
    <row r="510" spans="1:17" x14ac:dyDescent="0.25">
      <c r="A510" s="5">
        <f t="shared" si="67"/>
        <v>1992</v>
      </c>
      <c r="B510" s="5" t="s">
        <v>742</v>
      </c>
      <c r="C510" s="4">
        <v>53340</v>
      </c>
      <c r="D510" s="4">
        <v>49525</v>
      </c>
      <c r="E510" s="4">
        <v>55428</v>
      </c>
      <c r="F510" s="4">
        <v>41238</v>
      </c>
      <c r="G510" s="4">
        <v>108768</v>
      </c>
      <c r="H510" s="4">
        <v>90763</v>
      </c>
      <c r="I510" s="5">
        <f t="shared" si="61"/>
        <v>3815</v>
      </c>
      <c r="K510" s="12">
        <f t="shared" si="62"/>
        <v>0.92847769028871396</v>
      </c>
      <c r="L510" s="5">
        <f t="shared" si="63"/>
        <v>14190</v>
      </c>
      <c r="M510" s="13">
        <f t="shared" si="64"/>
        <v>0.74399220610521755</v>
      </c>
      <c r="N510" s="5">
        <f t="shared" si="65"/>
        <v>18005</v>
      </c>
      <c r="O510" s="23">
        <f t="shared" si="66"/>
        <v>0.83446418064136507</v>
      </c>
      <c r="P510" s="5"/>
      <c r="Q510" s="24"/>
    </row>
    <row r="511" spans="1:17" x14ac:dyDescent="0.25">
      <c r="A511" s="5">
        <f t="shared" si="67"/>
        <v>1992</v>
      </c>
      <c r="B511" s="5" t="s">
        <v>743</v>
      </c>
      <c r="C511" s="4">
        <v>53377</v>
      </c>
      <c r="D511" s="4">
        <v>49569</v>
      </c>
      <c r="E511" s="4">
        <v>55459</v>
      </c>
      <c r="F511" s="4">
        <v>41305</v>
      </c>
      <c r="G511" s="4">
        <v>108835</v>
      </c>
      <c r="H511" s="4">
        <v>90874</v>
      </c>
      <c r="I511" s="5">
        <f t="shared" si="61"/>
        <v>3808</v>
      </c>
      <c r="K511" s="12">
        <f t="shared" si="62"/>
        <v>0.92865841092605428</v>
      </c>
      <c r="L511" s="5">
        <f t="shared" si="63"/>
        <v>14154</v>
      </c>
      <c r="M511" s="13">
        <f t="shared" si="64"/>
        <v>0.74478443534863592</v>
      </c>
      <c r="N511" s="5">
        <f t="shared" si="65"/>
        <v>17961</v>
      </c>
      <c r="O511" s="23">
        <f t="shared" si="66"/>
        <v>0.83497036798823909</v>
      </c>
      <c r="P511" s="5"/>
      <c r="Q511" s="24"/>
    </row>
    <row r="512" spans="1:17" x14ac:dyDescent="0.25">
      <c r="A512" s="5">
        <f t="shared" si="67"/>
        <v>1992</v>
      </c>
      <c r="B512" s="5" t="s">
        <v>744</v>
      </c>
      <c r="C512" s="4">
        <v>53477</v>
      </c>
      <c r="D512" s="4">
        <v>49752</v>
      </c>
      <c r="E512" s="4">
        <v>55500</v>
      </c>
      <c r="F512" s="4">
        <v>41469</v>
      </c>
      <c r="G512" s="4">
        <v>108977</v>
      </c>
      <c r="H512" s="4">
        <v>91221</v>
      </c>
      <c r="I512" s="5">
        <f t="shared" si="61"/>
        <v>3725</v>
      </c>
      <c r="K512" s="12">
        <f t="shared" si="62"/>
        <v>0.93034388615666552</v>
      </c>
      <c r="L512" s="5">
        <f t="shared" si="63"/>
        <v>14031</v>
      </c>
      <c r="M512" s="13">
        <f t="shared" si="64"/>
        <v>0.7471891891891892</v>
      </c>
      <c r="N512" s="5">
        <f t="shared" si="65"/>
        <v>17756</v>
      </c>
      <c r="O512" s="23">
        <f t="shared" si="66"/>
        <v>0.83706653697569211</v>
      </c>
      <c r="P512" s="5"/>
      <c r="Q512" s="24"/>
    </row>
    <row r="513" spans="1:17" x14ac:dyDescent="0.25">
      <c r="A513" s="5">
        <f t="shared" si="67"/>
        <v>1992</v>
      </c>
      <c r="B513" s="5" t="s">
        <v>745</v>
      </c>
      <c r="C513" s="4">
        <v>53551</v>
      </c>
      <c r="D513" s="4">
        <v>49899</v>
      </c>
      <c r="E513" s="4">
        <v>55561</v>
      </c>
      <c r="F513" s="4">
        <v>41548</v>
      </c>
      <c r="G513" s="4">
        <v>109112</v>
      </c>
      <c r="H513" s="4">
        <v>91447</v>
      </c>
      <c r="I513" s="5">
        <f t="shared" si="61"/>
        <v>3652</v>
      </c>
      <c r="K513" s="12">
        <f t="shared" si="62"/>
        <v>0.93180332766895113</v>
      </c>
      <c r="L513" s="5">
        <f t="shared" si="63"/>
        <v>14013</v>
      </c>
      <c r="M513" s="13">
        <f t="shared" si="64"/>
        <v>0.74779071650978202</v>
      </c>
      <c r="N513" s="5">
        <f t="shared" si="65"/>
        <v>17665</v>
      </c>
      <c r="O513" s="23">
        <f t="shared" si="66"/>
        <v>0.8381021335875064</v>
      </c>
      <c r="P513" s="5"/>
      <c r="Q513" s="24"/>
    </row>
    <row r="514" spans="1:17" x14ac:dyDescent="0.25">
      <c r="A514" s="5">
        <f t="shared" si="67"/>
        <v>1992</v>
      </c>
      <c r="B514" s="5" t="s">
        <v>746</v>
      </c>
      <c r="C514" s="4">
        <v>53629</v>
      </c>
      <c r="D514" s="4">
        <v>50038</v>
      </c>
      <c r="E514" s="4">
        <v>55610</v>
      </c>
      <c r="F514" s="4">
        <v>41637</v>
      </c>
      <c r="G514" s="4">
        <v>109239</v>
      </c>
      <c r="H514" s="4">
        <v>91675</v>
      </c>
      <c r="I514" s="5">
        <f t="shared" si="61"/>
        <v>3591</v>
      </c>
      <c r="K514" s="12">
        <f t="shared" si="62"/>
        <v>0.93303995972328402</v>
      </c>
      <c r="L514" s="5">
        <f t="shared" si="63"/>
        <v>13973</v>
      </c>
      <c r="M514" s="13">
        <f t="shared" si="64"/>
        <v>0.74873224240244562</v>
      </c>
      <c r="N514" s="5">
        <f t="shared" si="65"/>
        <v>17564</v>
      </c>
      <c r="O514" s="23">
        <f t="shared" si="66"/>
        <v>0.83921493239593914</v>
      </c>
      <c r="P514" s="5"/>
      <c r="Q514" s="24"/>
    </row>
    <row r="515" spans="1:17" x14ac:dyDescent="0.25">
      <c r="A515" s="5">
        <f t="shared" si="67"/>
        <v>1992</v>
      </c>
      <c r="B515" s="5" t="s">
        <v>747</v>
      </c>
      <c r="C515" s="4">
        <v>53691</v>
      </c>
      <c r="D515" s="4">
        <v>49979</v>
      </c>
      <c r="E515" s="4">
        <v>55690</v>
      </c>
      <c r="F515" s="4">
        <v>41643</v>
      </c>
      <c r="G515" s="4">
        <v>109381</v>
      </c>
      <c r="H515" s="4">
        <v>91622</v>
      </c>
      <c r="I515" s="5">
        <f t="shared" si="61"/>
        <v>3712</v>
      </c>
      <c r="K515" s="12">
        <f t="shared" si="62"/>
        <v>0.93086364567618407</v>
      </c>
      <c r="L515" s="5">
        <f t="shared" si="63"/>
        <v>14047</v>
      </c>
      <c r="M515" s="13">
        <f t="shared" si="64"/>
        <v>0.74776441012749151</v>
      </c>
      <c r="N515" s="5">
        <f t="shared" si="65"/>
        <v>17759</v>
      </c>
      <c r="O515" s="23">
        <f t="shared" si="66"/>
        <v>0.83764090655598322</v>
      </c>
      <c r="Q515" s="24"/>
    </row>
    <row r="516" spans="1:17" x14ac:dyDescent="0.25">
      <c r="A516" s="5">
        <f t="shared" si="67"/>
        <v>1992</v>
      </c>
      <c r="B516" s="5" t="s">
        <v>748</v>
      </c>
      <c r="C516" s="4">
        <v>53749</v>
      </c>
      <c r="D516" s="4">
        <v>50103</v>
      </c>
      <c r="E516" s="4">
        <v>55767</v>
      </c>
      <c r="F516" s="4">
        <v>41691</v>
      </c>
      <c r="G516" s="4">
        <v>109516</v>
      </c>
      <c r="H516" s="4">
        <v>91794</v>
      </c>
      <c r="I516" s="5">
        <f t="shared" si="61"/>
        <v>3646</v>
      </c>
      <c r="K516" s="12">
        <f t="shared" si="62"/>
        <v>0.93216617983590389</v>
      </c>
      <c r="L516" s="5">
        <f t="shared" si="63"/>
        <v>14076</v>
      </c>
      <c r="M516" s="13">
        <f t="shared" si="64"/>
        <v>0.74759266232718269</v>
      </c>
      <c r="N516" s="5">
        <f t="shared" si="65"/>
        <v>17722</v>
      </c>
      <c r="O516" s="23">
        <f t="shared" si="66"/>
        <v>0.83817889623434016</v>
      </c>
      <c r="Q516" s="24"/>
    </row>
    <row r="517" spans="1:17" x14ac:dyDescent="0.25">
      <c r="A517" s="5">
        <f t="shared" si="67"/>
        <v>1992</v>
      </c>
      <c r="B517" s="5" t="s">
        <v>749</v>
      </c>
      <c r="C517" s="4">
        <v>53834</v>
      </c>
      <c r="D517" s="4">
        <v>50118</v>
      </c>
      <c r="E517" s="4">
        <v>55859</v>
      </c>
      <c r="F517" s="4">
        <v>41629</v>
      </c>
      <c r="G517" s="4">
        <v>109693</v>
      </c>
      <c r="H517" s="4">
        <v>91747</v>
      </c>
      <c r="I517" s="5">
        <f t="shared" si="61"/>
        <v>3716</v>
      </c>
      <c r="K517" s="12">
        <f t="shared" si="62"/>
        <v>0.93097299104655051</v>
      </c>
      <c r="L517" s="5">
        <f t="shared" si="63"/>
        <v>14230</v>
      </c>
      <c r="M517" s="13">
        <f t="shared" si="64"/>
        <v>0.74525143665300131</v>
      </c>
      <c r="N517" s="5">
        <f t="shared" si="65"/>
        <v>17946</v>
      </c>
      <c r="O517" s="23">
        <f t="shared" si="66"/>
        <v>0.83639794699752945</v>
      </c>
      <c r="Q517" s="24"/>
    </row>
    <row r="518" spans="1:17" x14ac:dyDescent="0.25">
      <c r="A518" s="5">
        <f t="shared" si="67"/>
        <v>1992</v>
      </c>
      <c r="B518" s="5" t="s">
        <v>750</v>
      </c>
      <c r="C518" s="4">
        <v>53891</v>
      </c>
      <c r="D518" s="4">
        <v>50120</v>
      </c>
      <c r="E518" s="4">
        <v>55937</v>
      </c>
      <c r="F518" s="4">
        <v>41611</v>
      </c>
      <c r="G518" s="4">
        <v>109828</v>
      </c>
      <c r="H518" s="4">
        <v>91731</v>
      </c>
      <c r="I518" s="5">
        <f t="shared" ref="I518:I581" si="68">C518-D518</f>
        <v>3771</v>
      </c>
      <c r="K518" s="12">
        <f t="shared" ref="K518:K581" si="69">D518/C518</f>
        <v>0.9300254216845113</v>
      </c>
      <c r="L518" s="5">
        <f t="shared" ref="L518:L581" si="70">E518-F518</f>
        <v>14326</v>
      </c>
      <c r="M518" s="13">
        <f t="shared" ref="M518:M581" si="71">F518/E518</f>
        <v>0.74389044818277705</v>
      </c>
      <c r="N518" s="5">
        <f t="shared" ref="N518:N581" si="72">G518-H518</f>
        <v>18097</v>
      </c>
      <c r="O518" s="23">
        <f t="shared" ref="O518:O581" si="73">H518/G518</f>
        <v>0.83522416870014937</v>
      </c>
      <c r="Q518" s="24"/>
    </row>
    <row r="519" spans="1:17" x14ac:dyDescent="0.25">
      <c r="A519" s="5">
        <f t="shared" si="67"/>
        <v>1992</v>
      </c>
      <c r="B519" s="5" t="s">
        <v>751</v>
      </c>
      <c r="C519" s="4">
        <v>53948</v>
      </c>
      <c r="D519" s="4">
        <v>50019</v>
      </c>
      <c r="E519" s="4">
        <v>56008</v>
      </c>
      <c r="F519" s="4">
        <v>41794</v>
      </c>
      <c r="G519" s="4">
        <v>109955</v>
      </c>
      <c r="H519" s="4">
        <v>91813</v>
      </c>
      <c r="I519" s="5">
        <f t="shared" si="68"/>
        <v>3929</v>
      </c>
      <c r="K519" s="12">
        <f t="shared" si="69"/>
        <v>0.92717060873433677</v>
      </c>
      <c r="L519" s="5">
        <f t="shared" si="70"/>
        <v>14214</v>
      </c>
      <c r="M519" s="13">
        <f t="shared" si="71"/>
        <v>0.74621482645336379</v>
      </c>
      <c r="N519" s="5">
        <f t="shared" si="72"/>
        <v>18142</v>
      </c>
      <c r="O519" s="23">
        <f t="shared" si="73"/>
        <v>0.83500522941203215</v>
      </c>
      <c r="Q519" s="24"/>
    </row>
    <row r="520" spans="1:17" x14ac:dyDescent="0.25">
      <c r="A520" s="5">
        <f t="shared" si="67"/>
        <v>1992</v>
      </c>
      <c r="B520" s="5" t="s">
        <v>752</v>
      </c>
      <c r="C520" s="4">
        <v>54054</v>
      </c>
      <c r="D520" s="4">
        <v>50039</v>
      </c>
      <c r="E520" s="4">
        <v>56151</v>
      </c>
      <c r="F520" s="4">
        <v>41875</v>
      </c>
      <c r="G520" s="4">
        <v>110205</v>
      </c>
      <c r="H520" s="4">
        <v>91914</v>
      </c>
      <c r="I520" s="5">
        <f t="shared" si="68"/>
        <v>4015</v>
      </c>
      <c r="K520" s="12">
        <f t="shared" si="69"/>
        <v>0.92572242572242569</v>
      </c>
      <c r="L520" s="5">
        <f t="shared" si="70"/>
        <v>14276</v>
      </c>
      <c r="M520" s="13">
        <f t="shared" si="71"/>
        <v>0.74575697672347774</v>
      </c>
      <c r="N520" s="5">
        <f t="shared" si="72"/>
        <v>18291</v>
      </c>
      <c r="O520" s="23">
        <f t="shared" si="73"/>
        <v>0.83402749421532596</v>
      </c>
      <c r="Q520" s="24"/>
    </row>
    <row r="521" spans="1:17" x14ac:dyDescent="0.25">
      <c r="A521" s="5">
        <f t="shared" si="67"/>
        <v>1993</v>
      </c>
      <c r="B521" s="5" t="s">
        <v>753</v>
      </c>
      <c r="C521" s="4">
        <v>54122</v>
      </c>
      <c r="D521" s="4">
        <v>50091</v>
      </c>
      <c r="E521" s="4">
        <v>56198</v>
      </c>
      <c r="F521" s="4">
        <v>41782</v>
      </c>
      <c r="G521" s="4">
        <v>110320</v>
      </c>
      <c r="H521" s="4">
        <v>91873</v>
      </c>
      <c r="I521" s="5">
        <f t="shared" si="68"/>
        <v>4031</v>
      </c>
      <c r="K521" s="12">
        <f t="shared" si="69"/>
        <v>0.92552012120764204</v>
      </c>
      <c r="L521" s="5">
        <f t="shared" si="70"/>
        <v>14416</v>
      </c>
      <c r="M521" s="13">
        <f t="shared" si="71"/>
        <v>0.74347841560197869</v>
      </c>
      <c r="N521" s="5">
        <f t="shared" si="72"/>
        <v>18447</v>
      </c>
      <c r="O521" s="23">
        <f t="shared" si="73"/>
        <v>0.83278643944887598</v>
      </c>
      <c r="Q521" s="24"/>
    </row>
    <row r="522" spans="1:17" x14ac:dyDescent="0.25">
      <c r="A522" s="5">
        <f t="shared" si="67"/>
        <v>1993</v>
      </c>
      <c r="B522" s="5" t="s">
        <v>754</v>
      </c>
      <c r="C522" s="4">
        <v>54233</v>
      </c>
      <c r="D522" s="4">
        <v>50124</v>
      </c>
      <c r="E522" s="4">
        <v>56272</v>
      </c>
      <c r="F522" s="4">
        <v>41733</v>
      </c>
      <c r="G522" s="4">
        <v>110505</v>
      </c>
      <c r="H522" s="4">
        <v>91857</v>
      </c>
      <c r="I522" s="5">
        <f t="shared" si="68"/>
        <v>4109</v>
      </c>
      <c r="K522" s="12">
        <f t="shared" si="69"/>
        <v>0.92423432227610491</v>
      </c>
      <c r="L522" s="5">
        <f t="shared" si="70"/>
        <v>14539</v>
      </c>
      <c r="M522" s="13">
        <f t="shared" si="71"/>
        <v>0.74162994029001994</v>
      </c>
      <c r="N522" s="5">
        <f t="shared" si="72"/>
        <v>18648</v>
      </c>
      <c r="O522" s="23">
        <f t="shared" si="73"/>
        <v>0.83124745486629559</v>
      </c>
      <c r="Q522" s="24"/>
    </row>
    <row r="523" spans="1:17" x14ac:dyDescent="0.25">
      <c r="A523" s="5">
        <f t="shared" si="67"/>
        <v>1993</v>
      </c>
      <c r="B523" s="5" t="s">
        <v>755</v>
      </c>
      <c r="C523" s="4">
        <v>54319</v>
      </c>
      <c r="D523" s="4">
        <v>50166</v>
      </c>
      <c r="E523" s="4">
        <v>56303</v>
      </c>
      <c r="F523" s="4">
        <v>41864</v>
      </c>
      <c r="G523" s="4">
        <v>110622</v>
      </c>
      <c r="H523" s="4">
        <v>92030</v>
      </c>
      <c r="I523" s="5">
        <f t="shared" si="68"/>
        <v>4153</v>
      </c>
      <c r="K523" s="12">
        <f t="shared" si="69"/>
        <v>0.92354424786906975</v>
      </c>
      <c r="L523" s="5">
        <f t="shared" si="70"/>
        <v>14439</v>
      </c>
      <c r="M523" s="13">
        <f t="shared" si="71"/>
        <v>0.74354830115624393</v>
      </c>
      <c r="N523" s="5">
        <f t="shared" si="72"/>
        <v>18592</v>
      </c>
      <c r="O523" s="23">
        <f t="shared" si="73"/>
        <v>0.83193216539205583</v>
      </c>
      <c r="Q523" s="24"/>
    </row>
    <row r="524" spans="1:17" x14ac:dyDescent="0.25">
      <c r="A524" s="5">
        <f t="shared" si="67"/>
        <v>1993</v>
      </c>
      <c r="B524" s="5" t="s">
        <v>756</v>
      </c>
      <c r="C524" s="4">
        <v>54399</v>
      </c>
      <c r="D524" s="4">
        <v>50335</v>
      </c>
      <c r="E524" s="4">
        <v>56352</v>
      </c>
      <c r="F524" s="4">
        <v>41783</v>
      </c>
      <c r="G524" s="4">
        <v>110751</v>
      </c>
      <c r="H524" s="4">
        <v>92118</v>
      </c>
      <c r="I524" s="5">
        <f t="shared" si="68"/>
        <v>4064</v>
      </c>
      <c r="K524" s="12">
        <f t="shared" si="69"/>
        <v>0.92529274435191822</v>
      </c>
      <c r="L524" s="5">
        <f t="shared" si="70"/>
        <v>14569</v>
      </c>
      <c r="M524" s="13">
        <f t="shared" si="71"/>
        <v>0.74146436683702444</v>
      </c>
      <c r="N524" s="5">
        <f t="shared" si="72"/>
        <v>18633</v>
      </c>
      <c r="O524" s="23">
        <f t="shared" si="73"/>
        <v>0.83175772679253457</v>
      </c>
      <c r="Q524" s="24"/>
    </row>
    <row r="525" spans="1:17" x14ac:dyDescent="0.25">
      <c r="A525" s="5">
        <f t="shared" si="67"/>
        <v>1993</v>
      </c>
      <c r="B525" s="5" t="s">
        <v>757</v>
      </c>
      <c r="C525" s="4">
        <v>54460</v>
      </c>
      <c r="D525" s="4">
        <v>50407</v>
      </c>
      <c r="E525" s="4">
        <v>56370</v>
      </c>
      <c r="F525" s="4">
        <v>41989</v>
      </c>
      <c r="G525" s="4">
        <v>110831</v>
      </c>
      <c r="H525" s="4">
        <v>92396</v>
      </c>
      <c r="I525" s="5">
        <f t="shared" si="68"/>
        <v>4053</v>
      </c>
      <c r="K525" s="12">
        <f t="shared" si="69"/>
        <v>0.9255784061696658</v>
      </c>
      <c r="L525" s="5">
        <f t="shared" si="70"/>
        <v>14381</v>
      </c>
      <c r="M525" s="13">
        <f t="shared" si="71"/>
        <v>0.74488202944828807</v>
      </c>
      <c r="N525" s="5">
        <f t="shared" si="72"/>
        <v>18435</v>
      </c>
      <c r="O525" s="23">
        <f t="shared" si="73"/>
        <v>0.83366567115698675</v>
      </c>
      <c r="Q525" s="24"/>
    </row>
    <row r="526" spans="1:17" x14ac:dyDescent="0.25">
      <c r="A526" s="5">
        <f t="shared" si="67"/>
        <v>1993</v>
      </c>
      <c r="B526" s="5" t="s">
        <v>758</v>
      </c>
      <c r="C526" s="4">
        <v>54520</v>
      </c>
      <c r="D526" s="4">
        <v>50613</v>
      </c>
      <c r="E526" s="4">
        <v>56424</v>
      </c>
      <c r="F526" s="4">
        <v>42120</v>
      </c>
      <c r="G526" s="4">
        <v>110944</v>
      </c>
      <c r="H526" s="4">
        <v>92733</v>
      </c>
      <c r="I526" s="5">
        <f t="shared" si="68"/>
        <v>3907</v>
      </c>
      <c r="K526" s="12">
        <f t="shared" si="69"/>
        <v>0.92833822450476888</v>
      </c>
      <c r="L526" s="5">
        <f t="shared" si="70"/>
        <v>14304</v>
      </c>
      <c r="M526" s="13">
        <f t="shared" si="71"/>
        <v>0.74649085495533818</v>
      </c>
      <c r="N526" s="5">
        <f t="shared" si="72"/>
        <v>18211</v>
      </c>
      <c r="O526" s="23">
        <f t="shared" si="73"/>
        <v>0.83585412460340347</v>
      </c>
      <c r="Q526" s="24"/>
    </row>
    <row r="527" spans="1:17" x14ac:dyDescent="0.25">
      <c r="A527" s="5">
        <f t="shared" si="67"/>
        <v>1993</v>
      </c>
      <c r="B527" s="5" t="s">
        <v>759</v>
      </c>
      <c r="C527" s="4">
        <v>54646</v>
      </c>
      <c r="D527" s="4">
        <v>50632</v>
      </c>
      <c r="E527" s="4">
        <v>56503</v>
      </c>
      <c r="F527" s="4">
        <v>42138</v>
      </c>
      <c r="G527" s="4">
        <v>111149</v>
      </c>
      <c r="H527" s="4">
        <v>92770</v>
      </c>
      <c r="I527" s="5">
        <f t="shared" si="68"/>
        <v>4014</v>
      </c>
      <c r="K527" s="12">
        <f t="shared" si="69"/>
        <v>0.92654540131025143</v>
      </c>
      <c r="L527" s="5">
        <f t="shared" si="70"/>
        <v>14365</v>
      </c>
      <c r="M527" s="13">
        <f t="shared" si="71"/>
        <v>0.74576571155513871</v>
      </c>
      <c r="N527" s="5">
        <f t="shared" si="72"/>
        <v>18379</v>
      </c>
      <c r="O527" s="23">
        <f t="shared" si="73"/>
        <v>0.8346453859234001</v>
      </c>
      <c r="Q527" s="24"/>
    </row>
    <row r="528" spans="1:17" x14ac:dyDescent="0.25">
      <c r="A528" s="5">
        <f t="shared" si="67"/>
        <v>1993</v>
      </c>
      <c r="B528" s="5" t="s">
        <v>760</v>
      </c>
      <c r="C528" s="4">
        <v>54626</v>
      </c>
      <c r="D528" s="4">
        <v>50611</v>
      </c>
      <c r="E528" s="4">
        <v>56550</v>
      </c>
      <c r="F528" s="4">
        <v>42275</v>
      </c>
      <c r="G528" s="4">
        <v>111176</v>
      </c>
      <c r="H528" s="4">
        <v>92886</v>
      </c>
      <c r="I528" s="5">
        <f t="shared" si="68"/>
        <v>4015</v>
      </c>
      <c r="K528" s="12">
        <f t="shared" si="69"/>
        <v>0.92650020136931133</v>
      </c>
      <c r="L528" s="5">
        <f t="shared" si="70"/>
        <v>14275</v>
      </c>
      <c r="M528" s="13">
        <f t="shared" si="71"/>
        <v>0.74756852343059244</v>
      </c>
      <c r="N528" s="5">
        <f t="shared" si="72"/>
        <v>18290</v>
      </c>
      <c r="O528" s="23">
        <f t="shared" si="73"/>
        <v>0.83548607613153913</v>
      </c>
      <c r="Q528" s="24"/>
    </row>
    <row r="529" spans="1:17" x14ac:dyDescent="0.25">
      <c r="A529" s="5">
        <f t="shared" si="67"/>
        <v>1993</v>
      </c>
      <c r="B529" s="5" t="s">
        <v>761</v>
      </c>
      <c r="C529" s="4">
        <v>54718</v>
      </c>
      <c r="D529" s="4">
        <v>50600</v>
      </c>
      <c r="E529" s="4">
        <v>56644</v>
      </c>
      <c r="F529" s="4">
        <v>42302</v>
      </c>
      <c r="G529" s="4">
        <v>111362</v>
      </c>
      <c r="H529" s="4">
        <v>92902</v>
      </c>
      <c r="I529" s="5">
        <f t="shared" si="68"/>
        <v>4118</v>
      </c>
      <c r="K529" s="12">
        <f t="shared" si="69"/>
        <v>0.924741401367009</v>
      </c>
      <c r="L529" s="5">
        <f t="shared" si="70"/>
        <v>14342</v>
      </c>
      <c r="M529" s="13">
        <f t="shared" si="71"/>
        <v>0.74680460419461903</v>
      </c>
      <c r="N529" s="5">
        <f t="shared" si="72"/>
        <v>18460</v>
      </c>
      <c r="O529" s="23">
        <f t="shared" si="73"/>
        <v>0.83423429895296419</v>
      </c>
      <c r="Q529" s="24"/>
    </row>
    <row r="530" spans="1:17" x14ac:dyDescent="0.25">
      <c r="A530" s="5">
        <f t="shared" ref="A530:A593" si="74">A518+1</f>
        <v>1993</v>
      </c>
      <c r="B530" s="5" t="s">
        <v>762</v>
      </c>
      <c r="C530" s="4">
        <v>54761</v>
      </c>
      <c r="D530" s="4">
        <v>50672</v>
      </c>
      <c r="E530" s="4">
        <v>56742</v>
      </c>
      <c r="F530" s="4">
        <v>42422</v>
      </c>
      <c r="G530" s="4">
        <v>111503</v>
      </c>
      <c r="H530" s="4">
        <v>93094</v>
      </c>
      <c r="I530" s="5">
        <f t="shared" si="68"/>
        <v>4089</v>
      </c>
      <c r="K530" s="12">
        <f t="shared" si="69"/>
        <v>0.92533007067073281</v>
      </c>
      <c r="L530" s="5">
        <f t="shared" si="70"/>
        <v>14320</v>
      </c>
      <c r="M530" s="13">
        <f t="shared" si="71"/>
        <v>0.74762962179690529</v>
      </c>
      <c r="N530" s="5">
        <f t="shared" si="72"/>
        <v>18409</v>
      </c>
      <c r="O530" s="23">
        <f t="shared" si="73"/>
        <v>0.83490130310395239</v>
      </c>
      <c r="Q530" s="24"/>
    </row>
    <row r="531" spans="1:17" x14ac:dyDescent="0.25">
      <c r="A531" s="5">
        <f t="shared" si="74"/>
        <v>1993</v>
      </c>
      <c r="B531" s="5" t="s">
        <v>763</v>
      </c>
      <c r="C531" s="4">
        <v>54821</v>
      </c>
      <c r="D531" s="4">
        <v>50752</v>
      </c>
      <c r="E531" s="4">
        <v>56808</v>
      </c>
      <c r="F531" s="4">
        <v>42569</v>
      </c>
      <c r="G531" s="4">
        <v>111629</v>
      </c>
      <c r="H531" s="4">
        <v>93321</v>
      </c>
      <c r="I531" s="5">
        <f t="shared" si="68"/>
        <v>4069</v>
      </c>
      <c r="K531" s="12">
        <f t="shared" si="69"/>
        <v>0.9257766184491345</v>
      </c>
      <c r="L531" s="5">
        <f t="shared" si="70"/>
        <v>14239</v>
      </c>
      <c r="M531" s="13">
        <f t="shared" si="71"/>
        <v>0.74934868328404447</v>
      </c>
      <c r="N531" s="5">
        <f t="shared" si="72"/>
        <v>18308</v>
      </c>
      <c r="O531" s="23">
        <f t="shared" si="73"/>
        <v>0.8359924392406991</v>
      </c>
      <c r="Q531" s="24"/>
    </row>
    <row r="532" spans="1:17" x14ac:dyDescent="0.25">
      <c r="A532" s="5">
        <f t="shared" si="74"/>
        <v>1993</v>
      </c>
      <c r="B532" s="5" t="s">
        <v>764</v>
      </c>
      <c r="C532" s="4">
        <v>54973</v>
      </c>
      <c r="D532" s="4">
        <v>50808</v>
      </c>
      <c r="E532" s="4">
        <v>56874</v>
      </c>
      <c r="F532" s="4">
        <v>42748</v>
      </c>
      <c r="G532" s="4">
        <v>111847</v>
      </c>
      <c r="H532" s="4">
        <v>93556</v>
      </c>
      <c r="I532" s="5">
        <f t="shared" si="68"/>
        <v>4165</v>
      </c>
      <c r="K532" s="12">
        <f t="shared" si="69"/>
        <v>0.92423553380750545</v>
      </c>
      <c r="L532" s="5">
        <f t="shared" si="70"/>
        <v>14126</v>
      </c>
      <c r="M532" s="13">
        <f t="shared" si="71"/>
        <v>0.75162640222245669</v>
      </c>
      <c r="N532" s="5">
        <f t="shared" si="72"/>
        <v>18291</v>
      </c>
      <c r="O532" s="23">
        <f t="shared" si="73"/>
        <v>0.83646409827711066</v>
      </c>
      <c r="Q532" s="24"/>
    </row>
    <row r="533" spans="1:17" x14ac:dyDescent="0.25">
      <c r="A533" s="5">
        <f t="shared" si="74"/>
        <v>1994</v>
      </c>
      <c r="B533" s="5" t="s">
        <v>765</v>
      </c>
      <c r="C533" s="4">
        <v>55041</v>
      </c>
      <c r="D533" s="4">
        <v>50685</v>
      </c>
      <c r="E533" s="4">
        <v>56914</v>
      </c>
      <c r="F533" s="4">
        <v>42713</v>
      </c>
      <c r="G533" s="4">
        <v>111955</v>
      </c>
      <c r="H533" s="4">
        <v>93398</v>
      </c>
      <c r="I533" s="5">
        <f t="shared" si="68"/>
        <v>4356</v>
      </c>
      <c r="K533" s="12">
        <f t="shared" si="69"/>
        <v>0.92085899602114785</v>
      </c>
      <c r="L533" s="5">
        <f t="shared" si="70"/>
        <v>14201</v>
      </c>
      <c r="M533" s="13">
        <f t="shared" si="71"/>
        <v>0.75048318515655199</v>
      </c>
      <c r="N533" s="5">
        <f t="shared" si="72"/>
        <v>18557</v>
      </c>
      <c r="O533" s="23">
        <f t="shared" si="73"/>
        <v>0.83424590237148855</v>
      </c>
      <c r="Q533" s="24"/>
    </row>
    <row r="534" spans="1:17" x14ac:dyDescent="0.25">
      <c r="A534" s="5">
        <f t="shared" si="74"/>
        <v>1994</v>
      </c>
      <c r="B534" s="5" t="s">
        <v>766</v>
      </c>
      <c r="C534" s="4">
        <v>55130</v>
      </c>
      <c r="D534" s="4">
        <v>50680</v>
      </c>
      <c r="E534" s="4">
        <v>57014</v>
      </c>
      <c r="F534" s="4">
        <v>42951</v>
      </c>
      <c r="G534" s="4">
        <v>112144</v>
      </c>
      <c r="H534" s="4">
        <v>93631</v>
      </c>
      <c r="I534" s="5">
        <f t="shared" si="68"/>
        <v>4450</v>
      </c>
      <c r="K534" s="12">
        <f t="shared" si="69"/>
        <v>0.91928169780518776</v>
      </c>
      <c r="L534" s="5">
        <f t="shared" si="70"/>
        <v>14063</v>
      </c>
      <c r="M534" s="13">
        <f t="shared" si="71"/>
        <v>0.75334128459676575</v>
      </c>
      <c r="N534" s="5">
        <f t="shared" si="72"/>
        <v>18513</v>
      </c>
      <c r="O534" s="23">
        <f t="shared" si="73"/>
        <v>0.83491760593522613</v>
      </c>
      <c r="Q534" s="24"/>
    </row>
    <row r="535" spans="1:17" x14ac:dyDescent="0.25">
      <c r="A535" s="5">
        <f t="shared" si="74"/>
        <v>1994</v>
      </c>
      <c r="B535" s="5" t="s">
        <v>767</v>
      </c>
      <c r="C535" s="4">
        <v>55200</v>
      </c>
      <c r="D535" s="4">
        <v>50632</v>
      </c>
      <c r="E535" s="4">
        <v>57061</v>
      </c>
      <c r="F535" s="4">
        <v>42927</v>
      </c>
      <c r="G535" s="4">
        <v>112261</v>
      </c>
      <c r="H535" s="4">
        <v>93559</v>
      </c>
      <c r="I535" s="5">
        <f t="shared" si="68"/>
        <v>4568</v>
      </c>
      <c r="K535" s="12">
        <f t="shared" si="69"/>
        <v>0.91724637681159416</v>
      </c>
      <c r="L535" s="5">
        <f t="shared" si="70"/>
        <v>14134</v>
      </c>
      <c r="M535" s="13">
        <f t="shared" si="71"/>
        <v>0.75230016999351568</v>
      </c>
      <c r="N535" s="5">
        <f t="shared" si="72"/>
        <v>18702</v>
      </c>
      <c r="O535" s="23">
        <f t="shared" si="73"/>
        <v>0.83340608047318299</v>
      </c>
      <c r="Q535" s="24"/>
    </row>
    <row r="536" spans="1:17" x14ac:dyDescent="0.25">
      <c r="A536" s="5">
        <f t="shared" si="74"/>
        <v>1994</v>
      </c>
      <c r="B536" s="5" t="s">
        <v>768</v>
      </c>
      <c r="C536" s="4">
        <v>55209</v>
      </c>
      <c r="D536" s="4">
        <v>50618</v>
      </c>
      <c r="E536" s="4">
        <v>57151</v>
      </c>
      <c r="F536" s="4">
        <v>42893</v>
      </c>
      <c r="G536" s="4">
        <v>112359</v>
      </c>
      <c r="H536" s="4">
        <v>93511</v>
      </c>
      <c r="I536" s="5">
        <f t="shared" si="68"/>
        <v>4591</v>
      </c>
      <c r="K536" s="12">
        <f t="shared" si="69"/>
        <v>0.91684326830770346</v>
      </c>
      <c r="L536" s="5">
        <f t="shared" si="70"/>
        <v>14258</v>
      </c>
      <c r="M536" s="13">
        <f t="shared" si="71"/>
        <v>0.75052055082150793</v>
      </c>
      <c r="N536" s="5">
        <f t="shared" si="72"/>
        <v>18848</v>
      </c>
      <c r="O536" s="23">
        <f t="shared" si="73"/>
        <v>0.83225197803469242</v>
      </c>
      <c r="Q536" s="24"/>
    </row>
    <row r="537" spans="1:17" x14ac:dyDescent="0.25">
      <c r="A537" s="5">
        <f t="shared" si="74"/>
        <v>1994</v>
      </c>
      <c r="B537" s="5" t="s">
        <v>769</v>
      </c>
      <c r="C537" s="4">
        <v>55232</v>
      </c>
      <c r="D537" s="4">
        <v>50602</v>
      </c>
      <c r="E537" s="4">
        <v>57196</v>
      </c>
      <c r="F537" s="4">
        <v>43012</v>
      </c>
      <c r="G537" s="4">
        <v>112427</v>
      </c>
      <c r="H537" s="4">
        <v>93614</v>
      </c>
      <c r="I537" s="5">
        <f t="shared" si="68"/>
        <v>4630</v>
      </c>
      <c r="K537" s="12">
        <f t="shared" si="69"/>
        <v>0.91617178447276937</v>
      </c>
      <c r="L537" s="5">
        <f t="shared" si="70"/>
        <v>14184</v>
      </c>
      <c r="M537" s="13">
        <f t="shared" si="71"/>
        <v>0.75201063011399394</v>
      </c>
      <c r="N537" s="5">
        <f t="shared" si="72"/>
        <v>18813</v>
      </c>
      <c r="O537" s="23">
        <f t="shared" si="73"/>
        <v>0.8326647513497647</v>
      </c>
      <c r="Q537" s="24"/>
    </row>
    <row r="538" spans="1:17" x14ac:dyDescent="0.25">
      <c r="A538" s="5">
        <f t="shared" si="74"/>
        <v>1994</v>
      </c>
      <c r="B538" s="5" t="s">
        <v>770</v>
      </c>
      <c r="C538" s="4">
        <v>55285</v>
      </c>
      <c r="D538" s="4">
        <v>50546</v>
      </c>
      <c r="E538" s="4">
        <v>57221</v>
      </c>
      <c r="F538" s="4">
        <v>42741</v>
      </c>
      <c r="G538" s="4">
        <v>112506</v>
      </c>
      <c r="H538" s="4">
        <v>93287</v>
      </c>
      <c r="I538" s="5">
        <f t="shared" si="68"/>
        <v>4739</v>
      </c>
      <c r="K538" s="12">
        <f t="shared" si="69"/>
        <v>0.91428054626028765</v>
      </c>
      <c r="L538" s="5">
        <f t="shared" si="70"/>
        <v>14480</v>
      </c>
      <c r="M538" s="13">
        <f t="shared" si="71"/>
        <v>0.74694605127488156</v>
      </c>
      <c r="N538" s="5">
        <f t="shared" si="72"/>
        <v>19219</v>
      </c>
      <c r="O538" s="23">
        <f t="shared" si="73"/>
        <v>0.82917355518816771</v>
      </c>
      <c r="Q538" s="24"/>
    </row>
    <row r="539" spans="1:17" x14ac:dyDescent="0.25">
      <c r="A539" s="5">
        <f t="shared" si="74"/>
        <v>1994</v>
      </c>
      <c r="B539" s="5" t="s">
        <v>771</v>
      </c>
      <c r="C539" s="4">
        <v>55318</v>
      </c>
      <c r="D539" s="4">
        <v>50617</v>
      </c>
      <c r="E539" s="4">
        <v>57273</v>
      </c>
      <c r="F539" s="4">
        <v>43005</v>
      </c>
      <c r="G539" s="4">
        <v>112592</v>
      </c>
      <c r="H539" s="4">
        <v>93622</v>
      </c>
      <c r="I539" s="5">
        <f t="shared" si="68"/>
        <v>4701</v>
      </c>
      <c r="K539" s="12">
        <f t="shared" si="69"/>
        <v>0.91501861961748432</v>
      </c>
      <c r="L539" s="5">
        <f t="shared" si="70"/>
        <v>14268</v>
      </c>
      <c r="M539" s="13">
        <f t="shared" si="71"/>
        <v>0.75087737677439637</v>
      </c>
      <c r="N539" s="5">
        <f t="shared" si="72"/>
        <v>18970</v>
      </c>
      <c r="O539" s="23">
        <f t="shared" si="73"/>
        <v>0.83151556060821374</v>
      </c>
      <c r="Q539" s="24"/>
    </row>
    <row r="540" spans="1:17" x14ac:dyDescent="0.25">
      <c r="A540" s="5">
        <f t="shared" si="74"/>
        <v>1994</v>
      </c>
      <c r="B540" s="5" t="s">
        <v>772</v>
      </c>
      <c r="C540" s="4">
        <v>55405</v>
      </c>
      <c r="D540" s="4">
        <v>50661</v>
      </c>
      <c r="E540" s="4">
        <v>57314</v>
      </c>
      <c r="F540" s="4">
        <v>43233</v>
      </c>
      <c r="G540" s="4">
        <v>112719</v>
      </c>
      <c r="H540" s="4">
        <v>93894</v>
      </c>
      <c r="I540" s="5">
        <f t="shared" si="68"/>
        <v>4744</v>
      </c>
      <c r="K540" s="12">
        <f t="shared" si="69"/>
        <v>0.91437595884847933</v>
      </c>
      <c r="L540" s="5">
        <f t="shared" si="70"/>
        <v>14081</v>
      </c>
      <c r="M540" s="13">
        <f t="shared" si="71"/>
        <v>0.75431831664165827</v>
      </c>
      <c r="N540" s="5">
        <f t="shared" si="72"/>
        <v>18825</v>
      </c>
      <c r="O540" s="23">
        <f t="shared" si="73"/>
        <v>0.83299177600936847</v>
      </c>
      <c r="Q540" s="24"/>
    </row>
    <row r="541" spans="1:17" x14ac:dyDescent="0.25">
      <c r="A541" s="5">
        <f t="shared" si="74"/>
        <v>1994</v>
      </c>
      <c r="B541" s="5" t="s">
        <v>773</v>
      </c>
      <c r="C541" s="4">
        <v>55459</v>
      </c>
      <c r="D541" s="4">
        <v>50798</v>
      </c>
      <c r="E541" s="4">
        <v>57413</v>
      </c>
      <c r="F541" s="4">
        <v>43612</v>
      </c>
      <c r="G541" s="4">
        <v>112872</v>
      </c>
      <c r="H541" s="4">
        <v>94410</v>
      </c>
      <c r="I541" s="5">
        <f t="shared" si="68"/>
        <v>4661</v>
      </c>
      <c r="K541" s="12">
        <f t="shared" si="69"/>
        <v>0.9159559314087885</v>
      </c>
      <c r="L541" s="5">
        <f t="shared" si="70"/>
        <v>13801</v>
      </c>
      <c r="M541" s="13">
        <f t="shared" si="71"/>
        <v>0.75961890164248513</v>
      </c>
      <c r="N541" s="5">
        <f t="shared" si="72"/>
        <v>18462</v>
      </c>
      <c r="O541" s="23">
        <f t="shared" si="73"/>
        <v>0.83643419094195193</v>
      </c>
      <c r="Q541" s="24"/>
    </row>
    <row r="542" spans="1:17" x14ac:dyDescent="0.25">
      <c r="A542" s="5">
        <f t="shared" si="74"/>
        <v>1994</v>
      </c>
      <c r="B542" s="5" t="s">
        <v>774</v>
      </c>
      <c r="C542" s="4">
        <v>55552</v>
      </c>
      <c r="D542" s="4">
        <v>50988</v>
      </c>
      <c r="E542" s="4">
        <v>57494</v>
      </c>
      <c r="F542" s="4">
        <v>43431</v>
      </c>
      <c r="G542" s="4">
        <v>113046</v>
      </c>
      <c r="H542" s="4">
        <v>94419</v>
      </c>
      <c r="I542" s="5">
        <f t="shared" si="68"/>
        <v>4564</v>
      </c>
      <c r="K542" s="12">
        <f t="shared" si="69"/>
        <v>0.91784274193548387</v>
      </c>
      <c r="L542" s="5">
        <f t="shared" si="70"/>
        <v>14063</v>
      </c>
      <c r="M542" s="13">
        <f t="shared" si="71"/>
        <v>0.75540056353706475</v>
      </c>
      <c r="N542" s="5">
        <f t="shared" si="72"/>
        <v>18627</v>
      </c>
      <c r="O542" s="23">
        <f t="shared" si="73"/>
        <v>0.83522636802717476</v>
      </c>
      <c r="Q542" s="24"/>
    </row>
    <row r="543" spans="1:17" x14ac:dyDescent="0.25">
      <c r="A543" s="5">
        <f t="shared" si="74"/>
        <v>1994</v>
      </c>
      <c r="B543" s="5" t="s">
        <v>775</v>
      </c>
      <c r="C543" s="4">
        <v>55662</v>
      </c>
      <c r="D543" s="4">
        <v>51164</v>
      </c>
      <c r="E543" s="4">
        <v>57560</v>
      </c>
      <c r="F543" s="4">
        <v>43498</v>
      </c>
      <c r="G543" s="4">
        <v>113223</v>
      </c>
      <c r="H543" s="4">
        <v>94662</v>
      </c>
      <c r="I543" s="5">
        <f t="shared" si="68"/>
        <v>4498</v>
      </c>
      <c r="K543" s="12">
        <f t="shared" si="69"/>
        <v>0.91919083036901295</v>
      </c>
      <c r="L543" s="5">
        <f t="shared" si="70"/>
        <v>14062</v>
      </c>
      <c r="M543" s="13">
        <f t="shared" si="71"/>
        <v>0.75569840166782487</v>
      </c>
      <c r="N543" s="5">
        <f t="shared" si="72"/>
        <v>18561</v>
      </c>
      <c r="O543" s="23">
        <f t="shared" si="73"/>
        <v>0.8360668768713071</v>
      </c>
      <c r="Q543" s="24"/>
    </row>
    <row r="544" spans="1:17" x14ac:dyDescent="0.25">
      <c r="A544" s="5">
        <f t="shared" si="74"/>
        <v>1994</v>
      </c>
      <c r="B544" s="5" t="s">
        <v>776</v>
      </c>
      <c r="C544" s="4">
        <v>55696</v>
      </c>
      <c r="D544" s="4">
        <v>51254</v>
      </c>
      <c r="E544" s="4">
        <v>57613</v>
      </c>
      <c r="F544" s="4">
        <v>43330</v>
      </c>
      <c r="G544" s="4">
        <v>113308</v>
      </c>
      <c r="H544" s="4">
        <v>94584</v>
      </c>
      <c r="I544" s="5">
        <f t="shared" si="68"/>
        <v>4442</v>
      </c>
      <c r="K544" s="12">
        <f t="shared" si="69"/>
        <v>0.92024561907497848</v>
      </c>
      <c r="L544" s="5">
        <f t="shared" si="70"/>
        <v>14283</v>
      </c>
      <c r="M544" s="13">
        <f t="shared" si="71"/>
        <v>0.75208720254109318</v>
      </c>
      <c r="N544" s="5">
        <f t="shared" si="72"/>
        <v>18724</v>
      </c>
      <c r="O544" s="23">
        <f t="shared" si="73"/>
        <v>0.83475129734881914</v>
      </c>
      <c r="Q544" s="24"/>
    </row>
    <row r="545" spans="1:17" x14ac:dyDescent="0.25">
      <c r="A545" s="5">
        <f t="shared" si="74"/>
        <v>1995</v>
      </c>
      <c r="B545" s="5" t="s">
        <v>777</v>
      </c>
      <c r="C545" s="4">
        <v>55714</v>
      </c>
      <c r="D545" s="4">
        <v>51278</v>
      </c>
      <c r="E545" s="4">
        <v>57675</v>
      </c>
      <c r="F545" s="4">
        <v>43425</v>
      </c>
      <c r="G545" s="4">
        <v>113389</v>
      </c>
      <c r="H545" s="4">
        <v>94703</v>
      </c>
      <c r="I545" s="5">
        <f t="shared" si="68"/>
        <v>4436</v>
      </c>
      <c r="J545" s="20" t="s">
        <v>843</v>
      </c>
      <c r="K545" s="12">
        <f t="shared" si="69"/>
        <v>0.92037907886707115</v>
      </c>
      <c r="L545" s="5">
        <f t="shared" si="70"/>
        <v>14250</v>
      </c>
      <c r="M545" s="13">
        <f t="shared" si="71"/>
        <v>0.75292587776332898</v>
      </c>
      <c r="N545" s="5">
        <f t="shared" si="72"/>
        <v>18686</v>
      </c>
      <c r="O545" s="23">
        <f t="shared" si="73"/>
        <v>0.8352044730970376</v>
      </c>
      <c r="Q545" s="24"/>
    </row>
    <row r="546" spans="1:17" x14ac:dyDescent="0.25">
      <c r="A546" s="5">
        <f t="shared" si="74"/>
        <v>1995</v>
      </c>
      <c r="B546" s="5" t="s">
        <v>778</v>
      </c>
      <c r="C546" s="4">
        <v>55808</v>
      </c>
      <c r="D546" s="4">
        <v>51337</v>
      </c>
      <c r="E546" s="4">
        <v>57791</v>
      </c>
      <c r="F546" s="4">
        <v>43655</v>
      </c>
      <c r="G546" s="4">
        <v>113598</v>
      </c>
      <c r="H546" s="4">
        <v>94992</v>
      </c>
      <c r="I546" s="5">
        <f t="shared" si="68"/>
        <v>4471</v>
      </c>
      <c r="K546" s="12">
        <f t="shared" si="69"/>
        <v>0.91988603784403666</v>
      </c>
      <c r="L546" s="5">
        <f t="shared" si="70"/>
        <v>14136</v>
      </c>
      <c r="M546" s="13">
        <f t="shared" si="71"/>
        <v>0.75539443858040178</v>
      </c>
      <c r="N546" s="5">
        <f t="shared" si="72"/>
        <v>18606</v>
      </c>
      <c r="O546" s="23">
        <f t="shared" si="73"/>
        <v>0.83621190513917498</v>
      </c>
      <c r="Q546" s="24"/>
    </row>
    <row r="547" spans="1:17" x14ac:dyDescent="0.25">
      <c r="A547" s="5">
        <f t="shared" si="74"/>
        <v>1995</v>
      </c>
      <c r="B547" s="5" t="s">
        <v>779</v>
      </c>
      <c r="C547" s="4">
        <v>55879</v>
      </c>
      <c r="D547" s="4">
        <v>51290</v>
      </c>
      <c r="E547" s="4">
        <v>57809</v>
      </c>
      <c r="F547" s="4">
        <v>43643</v>
      </c>
      <c r="G547" s="4">
        <v>113688</v>
      </c>
      <c r="H547" s="4">
        <v>94933</v>
      </c>
      <c r="I547" s="5">
        <f t="shared" si="68"/>
        <v>4589</v>
      </c>
      <c r="K547" s="12">
        <f t="shared" si="69"/>
        <v>0.9178761251990909</v>
      </c>
      <c r="L547" s="5">
        <f t="shared" si="70"/>
        <v>14166</v>
      </c>
      <c r="M547" s="13">
        <f t="shared" si="71"/>
        <v>0.75495165112698714</v>
      </c>
      <c r="N547" s="5">
        <f t="shared" si="72"/>
        <v>18755</v>
      </c>
      <c r="O547" s="23">
        <f t="shared" si="73"/>
        <v>0.83503096193089865</v>
      </c>
      <c r="Q547" s="24"/>
    </row>
    <row r="548" spans="1:17" x14ac:dyDescent="0.25">
      <c r="A548" s="5">
        <f t="shared" si="74"/>
        <v>1995</v>
      </c>
      <c r="B548" s="5" t="s">
        <v>780</v>
      </c>
      <c r="C548" s="4">
        <v>55890</v>
      </c>
      <c r="D548" s="4">
        <v>51301</v>
      </c>
      <c r="E548" s="4">
        <v>57868</v>
      </c>
      <c r="F548" s="4">
        <v>43940</v>
      </c>
      <c r="G548" s="4">
        <v>113758</v>
      </c>
      <c r="H548" s="4">
        <v>95241</v>
      </c>
      <c r="I548" s="5">
        <f t="shared" si="68"/>
        <v>4589</v>
      </c>
      <c r="K548" s="12">
        <f t="shared" si="69"/>
        <v>0.91789228842368942</v>
      </c>
      <c r="L548" s="5">
        <f t="shared" si="70"/>
        <v>13928</v>
      </c>
      <c r="M548" s="13">
        <f t="shared" si="71"/>
        <v>0.75931430151378998</v>
      </c>
      <c r="N548" s="5">
        <f t="shared" si="72"/>
        <v>18517</v>
      </c>
      <c r="O548" s="23">
        <f t="shared" si="73"/>
        <v>0.83722463475096254</v>
      </c>
      <c r="Q548" s="24"/>
    </row>
    <row r="549" spans="1:17" x14ac:dyDescent="0.25">
      <c r="A549" s="5">
        <f t="shared" si="74"/>
        <v>1995</v>
      </c>
      <c r="B549" s="5" t="s">
        <v>781</v>
      </c>
      <c r="C549" s="4">
        <v>55909</v>
      </c>
      <c r="D549" s="4">
        <v>51327</v>
      </c>
      <c r="E549" s="4">
        <v>57917</v>
      </c>
      <c r="F549" s="4">
        <v>43736</v>
      </c>
      <c r="G549" s="4">
        <v>113826</v>
      </c>
      <c r="H549" s="4">
        <v>95063</v>
      </c>
      <c r="I549" s="5">
        <f t="shared" si="68"/>
        <v>4582</v>
      </c>
      <c r="K549" s="12">
        <f t="shared" si="69"/>
        <v>0.91804539519576456</v>
      </c>
      <c r="L549" s="5">
        <f t="shared" si="70"/>
        <v>14181</v>
      </c>
      <c r="M549" s="13">
        <f t="shared" si="71"/>
        <v>0.75514961064972286</v>
      </c>
      <c r="N549" s="5">
        <f t="shared" si="72"/>
        <v>18763</v>
      </c>
      <c r="O549" s="23">
        <f t="shared" si="73"/>
        <v>0.83516068385078979</v>
      </c>
      <c r="Q549" s="24"/>
    </row>
    <row r="550" spans="1:17" x14ac:dyDescent="0.25">
      <c r="A550" s="5">
        <f t="shared" si="74"/>
        <v>1995</v>
      </c>
      <c r="B550" s="5" t="s">
        <v>782</v>
      </c>
      <c r="C550" s="4">
        <v>55903</v>
      </c>
      <c r="D550" s="4">
        <v>51209</v>
      </c>
      <c r="E550" s="4">
        <v>57970</v>
      </c>
      <c r="F550" s="4">
        <v>43605</v>
      </c>
      <c r="G550" s="4">
        <v>113873</v>
      </c>
      <c r="H550" s="4">
        <v>94814</v>
      </c>
      <c r="I550" s="5">
        <f t="shared" si="68"/>
        <v>4694</v>
      </c>
      <c r="K550" s="12">
        <f t="shared" si="69"/>
        <v>0.91603312881240717</v>
      </c>
      <c r="L550" s="5">
        <f t="shared" si="70"/>
        <v>14365</v>
      </c>
      <c r="M550" s="13">
        <f t="shared" si="71"/>
        <v>0.75219941348973607</v>
      </c>
      <c r="N550" s="5">
        <f t="shared" si="72"/>
        <v>19059</v>
      </c>
      <c r="O550" s="23">
        <f t="shared" si="73"/>
        <v>0.83262933267763206</v>
      </c>
      <c r="Q550" s="24"/>
    </row>
    <row r="551" spans="1:17" x14ac:dyDescent="0.25">
      <c r="A551" s="5">
        <f t="shared" si="74"/>
        <v>1995</v>
      </c>
      <c r="B551" s="5" t="s">
        <v>783</v>
      </c>
      <c r="C551" s="4">
        <v>55958</v>
      </c>
      <c r="D551" s="4">
        <v>51172</v>
      </c>
      <c r="E551" s="4">
        <v>58044</v>
      </c>
      <c r="F551" s="4">
        <v>43933</v>
      </c>
      <c r="G551" s="4">
        <v>114002</v>
      </c>
      <c r="H551" s="4">
        <v>95105</v>
      </c>
      <c r="I551" s="5">
        <f t="shared" si="68"/>
        <v>4786</v>
      </c>
      <c r="K551" s="12">
        <f t="shared" si="69"/>
        <v>0.91447156796168561</v>
      </c>
      <c r="L551" s="5">
        <f t="shared" si="70"/>
        <v>14111</v>
      </c>
      <c r="M551" s="13">
        <f t="shared" si="71"/>
        <v>0.75689132382330648</v>
      </c>
      <c r="N551" s="5">
        <f t="shared" si="72"/>
        <v>18897</v>
      </c>
      <c r="O551" s="23">
        <f t="shared" si="73"/>
        <v>0.83423975017982144</v>
      </c>
      <c r="Q551" s="24"/>
    </row>
    <row r="552" spans="1:17" x14ac:dyDescent="0.25">
      <c r="A552" s="5">
        <f t="shared" si="74"/>
        <v>1995</v>
      </c>
      <c r="B552" s="5" t="s">
        <v>784</v>
      </c>
      <c r="C552" s="4">
        <v>56046</v>
      </c>
      <c r="D552" s="4">
        <v>51203</v>
      </c>
      <c r="E552" s="4">
        <v>58090</v>
      </c>
      <c r="F552" s="4">
        <v>43889</v>
      </c>
      <c r="G552" s="4">
        <v>114137</v>
      </c>
      <c r="H552" s="4">
        <v>95092</v>
      </c>
      <c r="I552" s="5">
        <f t="shared" si="68"/>
        <v>4843</v>
      </c>
      <c r="K552" s="12">
        <f t="shared" si="69"/>
        <v>0.91358883774042754</v>
      </c>
      <c r="L552" s="5">
        <f t="shared" si="70"/>
        <v>14201</v>
      </c>
      <c r="M552" s="13">
        <f t="shared" si="71"/>
        <v>0.75553451540712691</v>
      </c>
      <c r="N552" s="5">
        <f t="shared" si="72"/>
        <v>19045</v>
      </c>
      <c r="O552" s="23">
        <f t="shared" si="73"/>
        <v>0.83313912228287057</v>
      </c>
      <c r="Q552" s="24"/>
    </row>
    <row r="553" spans="1:17" x14ac:dyDescent="0.25">
      <c r="A553" s="5">
        <f t="shared" si="74"/>
        <v>1995</v>
      </c>
      <c r="B553" s="5" t="s">
        <v>785</v>
      </c>
      <c r="C553" s="4">
        <v>56100</v>
      </c>
      <c r="D553" s="4">
        <v>51327</v>
      </c>
      <c r="E553" s="4">
        <v>58182</v>
      </c>
      <c r="F553" s="4">
        <v>44053</v>
      </c>
      <c r="G553" s="4">
        <v>114282</v>
      </c>
      <c r="H553" s="4">
        <v>95380</v>
      </c>
      <c r="I553" s="5">
        <f t="shared" si="68"/>
        <v>4773</v>
      </c>
      <c r="K553" s="12">
        <f t="shared" si="69"/>
        <v>0.91491978609625668</v>
      </c>
      <c r="L553" s="5">
        <f t="shared" si="70"/>
        <v>14129</v>
      </c>
      <c r="M553" s="13">
        <f t="shared" si="71"/>
        <v>0.75715857137946441</v>
      </c>
      <c r="N553" s="5">
        <f t="shared" si="72"/>
        <v>18902</v>
      </c>
      <c r="O553" s="23">
        <f t="shared" si="73"/>
        <v>0.83460212456904848</v>
      </c>
      <c r="Q553" s="24"/>
    </row>
    <row r="554" spans="1:17" x14ac:dyDescent="0.25">
      <c r="A554" s="5">
        <f t="shared" si="74"/>
        <v>1995</v>
      </c>
      <c r="B554" s="5" t="s">
        <v>786</v>
      </c>
      <c r="C554" s="4">
        <v>56199</v>
      </c>
      <c r="D554" s="4">
        <v>51305</v>
      </c>
      <c r="E554" s="4">
        <v>58260</v>
      </c>
      <c r="F554" s="4">
        <v>44189</v>
      </c>
      <c r="G554" s="4">
        <v>114459</v>
      </c>
      <c r="H554" s="4">
        <v>95494</v>
      </c>
      <c r="I554" s="5">
        <f t="shared" si="68"/>
        <v>4894</v>
      </c>
      <c r="K554" s="12">
        <f t="shared" si="69"/>
        <v>0.91291659993950069</v>
      </c>
      <c r="L554" s="5">
        <f t="shared" si="70"/>
        <v>14071</v>
      </c>
      <c r="M554" s="13">
        <f t="shared" si="71"/>
        <v>0.75847923103329895</v>
      </c>
      <c r="N554" s="5">
        <f t="shared" si="72"/>
        <v>18965</v>
      </c>
      <c r="O554" s="23">
        <f t="shared" si="73"/>
        <v>0.83430748128150689</v>
      </c>
      <c r="Q554" s="24"/>
    </row>
    <row r="555" spans="1:17" x14ac:dyDescent="0.25">
      <c r="A555" s="5">
        <f t="shared" si="74"/>
        <v>1995</v>
      </c>
      <c r="B555" s="5" t="s">
        <v>787</v>
      </c>
      <c r="C555" s="4">
        <v>56226</v>
      </c>
      <c r="D555" s="4">
        <v>51324</v>
      </c>
      <c r="E555" s="4">
        <v>58372</v>
      </c>
      <c r="F555" s="4">
        <v>44336</v>
      </c>
      <c r="G555" s="4">
        <v>114598</v>
      </c>
      <c r="H555" s="4">
        <v>95660</v>
      </c>
      <c r="I555" s="5">
        <f t="shared" si="68"/>
        <v>4902</v>
      </c>
      <c r="K555" s="12">
        <f t="shared" si="69"/>
        <v>0.91281613488421731</v>
      </c>
      <c r="L555" s="5">
        <f t="shared" si="70"/>
        <v>14036</v>
      </c>
      <c r="M555" s="13">
        <f t="shared" si="71"/>
        <v>0.75954224628246425</v>
      </c>
      <c r="N555" s="5">
        <f t="shared" si="72"/>
        <v>18938</v>
      </c>
      <c r="O555" s="23">
        <f t="shared" si="73"/>
        <v>0.83474406185099215</v>
      </c>
      <c r="Q555" s="24"/>
    </row>
    <row r="556" spans="1:17" x14ac:dyDescent="0.25">
      <c r="A556" s="5">
        <f t="shared" si="74"/>
        <v>1995</v>
      </c>
      <c r="B556" s="5" t="s">
        <v>788</v>
      </c>
      <c r="C556" s="4">
        <v>56251</v>
      </c>
      <c r="D556" s="4">
        <v>51365</v>
      </c>
      <c r="E556" s="4">
        <v>58449</v>
      </c>
      <c r="F556" s="4">
        <v>44250</v>
      </c>
      <c r="G556" s="4">
        <v>114700</v>
      </c>
      <c r="H556" s="4">
        <v>95615</v>
      </c>
      <c r="I556" s="5">
        <f t="shared" si="68"/>
        <v>4886</v>
      </c>
      <c r="K556" s="12">
        <f t="shared" si="69"/>
        <v>0.9131393219676095</v>
      </c>
      <c r="L556" s="5">
        <f t="shared" si="70"/>
        <v>14199</v>
      </c>
      <c r="M556" s="13">
        <f t="shared" si="71"/>
        <v>0.75707026638608022</v>
      </c>
      <c r="N556" s="5">
        <f t="shared" si="72"/>
        <v>19085</v>
      </c>
      <c r="O556" s="23">
        <f t="shared" si="73"/>
        <v>0.83360941586748039</v>
      </c>
      <c r="Q556" s="24"/>
    </row>
    <row r="557" spans="1:17" x14ac:dyDescent="0.25">
      <c r="A557" s="5">
        <f t="shared" si="74"/>
        <v>1996</v>
      </c>
      <c r="B557" s="5" t="s">
        <v>789</v>
      </c>
      <c r="C557" s="4">
        <v>56233</v>
      </c>
      <c r="D557" s="4">
        <v>51452</v>
      </c>
      <c r="E557" s="4">
        <v>58491</v>
      </c>
      <c r="F557" s="4">
        <v>44331</v>
      </c>
      <c r="G557" s="4">
        <v>114724</v>
      </c>
      <c r="H557" s="4">
        <v>95783</v>
      </c>
      <c r="I557" s="5">
        <f t="shared" si="68"/>
        <v>4781</v>
      </c>
      <c r="K557" s="12">
        <f t="shared" si="69"/>
        <v>0.91497874913307131</v>
      </c>
      <c r="L557" s="5">
        <f t="shared" si="70"/>
        <v>14160</v>
      </c>
      <c r="M557" s="13">
        <f t="shared" si="71"/>
        <v>0.75791147356003485</v>
      </c>
      <c r="N557" s="5">
        <f t="shared" si="72"/>
        <v>18941</v>
      </c>
      <c r="O557" s="23">
        <f t="shared" si="73"/>
        <v>0.83489941075973639</v>
      </c>
      <c r="Q557" s="24"/>
    </row>
    <row r="558" spans="1:17" x14ac:dyDescent="0.25">
      <c r="A558" s="5">
        <f t="shared" si="74"/>
        <v>1996</v>
      </c>
      <c r="B558" s="5" t="s">
        <v>790</v>
      </c>
      <c r="C558" s="4">
        <v>56426</v>
      </c>
      <c r="D558" s="4">
        <v>51715</v>
      </c>
      <c r="E558" s="4">
        <v>58530</v>
      </c>
      <c r="F558" s="4">
        <v>44315</v>
      </c>
      <c r="G558" s="4">
        <v>114957</v>
      </c>
      <c r="H558" s="4">
        <v>96030</v>
      </c>
      <c r="I558" s="5">
        <f t="shared" si="68"/>
        <v>4711</v>
      </c>
      <c r="K558" s="12">
        <f t="shared" si="69"/>
        <v>0.91651011944848115</v>
      </c>
      <c r="L558" s="5">
        <f t="shared" si="70"/>
        <v>14215</v>
      </c>
      <c r="M558" s="13">
        <f t="shared" si="71"/>
        <v>0.75713309413975738</v>
      </c>
      <c r="N558" s="5">
        <f t="shared" si="72"/>
        <v>18927</v>
      </c>
      <c r="O558" s="23">
        <f t="shared" si="73"/>
        <v>0.83535582870116654</v>
      </c>
      <c r="Q558" s="24"/>
    </row>
    <row r="559" spans="1:17" x14ac:dyDescent="0.25">
      <c r="A559" s="5">
        <f t="shared" si="74"/>
        <v>1996</v>
      </c>
      <c r="B559" s="5" t="s">
        <v>791</v>
      </c>
      <c r="C559" s="4">
        <v>56509</v>
      </c>
      <c r="D559" s="4">
        <v>51696</v>
      </c>
      <c r="E559" s="4">
        <v>58560</v>
      </c>
      <c r="F559" s="4">
        <v>44416</v>
      </c>
      <c r="G559" s="4">
        <v>115069</v>
      </c>
      <c r="H559" s="4">
        <v>96112</v>
      </c>
      <c r="I559" s="5">
        <f t="shared" si="68"/>
        <v>4813</v>
      </c>
      <c r="K559" s="12">
        <f t="shared" si="69"/>
        <v>0.91482772655683164</v>
      </c>
      <c r="L559" s="5">
        <f t="shared" si="70"/>
        <v>14144</v>
      </c>
      <c r="M559" s="13">
        <f t="shared" si="71"/>
        <v>0.7584699453551913</v>
      </c>
      <c r="N559" s="5">
        <f t="shared" si="72"/>
        <v>18957</v>
      </c>
      <c r="O559" s="23">
        <f t="shared" si="73"/>
        <v>0.83525536851801963</v>
      </c>
      <c r="Q559" s="24"/>
    </row>
    <row r="560" spans="1:17" x14ac:dyDescent="0.25">
      <c r="A560" s="5">
        <f t="shared" si="74"/>
        <v>1996</v>
      </c>
      <c r="B560" s="5" t="s">
        <v>792</v>
      </c>
      <c r="C560" s="4">
        <v>56599</v>
      </c>
      <c r="D560" s="4">
        <v>51845</v>
      </c>
      <c r="E560" s="4">
        <v>58639</v>
      </c>
      <c r="F560" s="4">
        <v>44515</v>
      </c>
      <c r="G560" s="4">
        <v>115238</v>
      </c>
      <c r="H560" s="4">
        <v>96360</v>
      </c>
      <c r="I560" s="5">
        <f t="shared" si="68"/>
        <v>4754</v>
      </c>
      <c r="K560" s="12">
        <f t="shared" si="69"/>
        <v>0.91600558313751124</v>
      </c>
      <c r="L560" s="5">
        <f t="shared" si="70"/>
        <v>14124</v>
      </c>
      <c r="M560" s="13">
        <f t="shared" si="71"/>
        <v>0.75913641092105932</v>
      </c>
      <c r="N560" s="5">
        <f t="shared" si="72"/>
        <v>18878</v>
      </c>
      <c r="O560" s="23">
        <f t="shared" si="73"/>
        <v>0.8361825092417432</v>
      </c>
      <c r="Q560" s="24"/>
    </row>
    <row r="561" spans="1:17" x14ac:dyDescent="0.25">
      <c r="A561" s="5">
        <f t="shared" si="74"/>
        <v>1996</v>
      </c>
      <c r="B561" s="5" t="s">
        <v>793</v>
      </c>
      <c r="C561" s="4">
        <v>56666</v>
      </c>
      <c r="D561" s="4">
        <v>51921</v>
      </c>
      <c r="E561" s="4">
        <v>58737</v>
      </c>
      <c r="F561" s="4">
        <v>44633</v>
      </c>
      <c r="G561" s="4">
        <v>115403</v>
      </c>
      <c r="H561" s="4">
        <v>96554</v>
      </c>
      <c r="I561" s="5">
        <f t="shared" si="68"/>
        <v>4745</v>
      </c>
      <c r="K561" s="12">
        <f t="shared" si="69"/>
        <v>0.9162637207496559</v>
      </c>
      <c r="L561" s="5">
        <f t="shared" si="70"/>
        <v>14104</v>
      </c>
      <c r="M561" s="13">
        <f t="shared" si="71"/>
        <v>0.75987878168786283</v>
      </c>
      <c r="N561" s="5">
        <f t="shared" si="72"/>
        <v>18849</v>
      </c>
      <c r="O561" s="23">
        <f t="shared" si="73"/>
        <v>0.83666802422813968</v>
      </c>
      <c r="Q561" s="24"/>
    </row>
    <row r="562" spans="1:17" x14ac:dyDescent="0.25">
      <c r="A562" s="5">
        <f t="shared" si="74"/>
        <v>1996</v>
      </c>
      <c r="B562" s="5" t="s">
        <v>794</v>
      </c>
      <c r="C562" s="4">
        <v>56700</v>
      </c>
      <c r="D562" s="4">
        <v>51925</v>
      </c>
      <c r="E562" s="4">
        <v>58787</v>
      </c>
      <c r="F562" s="4">
        <v>44651</v>
      </c>
      <c r="G562" s="4">
        <v>115488</v>
      </c>
      <c r="H562" s="4">
        <v>96576</v>
      </c>
      <c r="I562" s="5">
        <f t="shared" si="68"/>
        <v>4775</v>
      </c>
      <c r="K562" s="12">
        <f t="shared" si="69"/>
        <v>0.91578483245149911</v>
      </c>
      <c r="L562" s="5">
        <f t="shared" si="70"/>
        <v>14136</v>
      </c>
      <c r="M562" s="13">
        <f t="shared" si="71"/>
        <v>0.75953867351625359</v>
      </c>
      <c r="N562" s="5">
        <f t="shared" si="72"/>
        <v>18912</v>
      </c>
      <c r="O562" s="23">
        <f t="shared" si="73"/>
        <v>0.83624272651704068</v>
      </c>
      <c r="Q562" s="24"/>
    </row>
    <row r="563" spans="1:17" x14ac:dyDescent="0.25">
      <c r="A563" s="5">
        <f t="shared" si="74"/>
        <v>1996</v>
      </c>
      <c r="B563" s="5" t="s">
        <v>795</v>
      </c>
      <c r="C563" s="4">
        <v>56719</v>
      </c>
      <c r="D563" s="4">
        <v>52086</v>
      </c>
      <c r="E563" s="4">
        <v>58862</v>
      </c>
      <c r="F563" s="4">
        <v>44900</v>
      </c>
      <c r="G563" s="4">
        <v>115581</v>
      </c>
      <c r="H563" s="4">
        <v>96986</v>
      </c>
      <c r="I563" s="5">
        <f t="shared" si="68"/>
        <v>4633</v>
      </c>
      <c r="K563" s="12">
        <f t="shared" si="69"/>
        <v>0.91831661348049154</v>
      </c>
      <c r="L563" s="5">
        <f t="shared" si="70"/>
        <v>13962</v>
      </c>
      <c r="M563" s="13">
        <f t="shared" si="71"/>
        <v>0.76280112806224731</v>
      </c>
      <c r="N563" s="5">
        <f t="shared" si="72"/>
        <v>18595</v>
      </c>
      <c r="O563" s="23">
        <f t="shared" si="73"/>
        <v>0.83911715593393377</v>
      </c>
      <c r="Q563" s="24"/>
    </row>
    <row r="564" spans="1:17" x14ac:dyDescent="0.25">
      <c r="A564" s="5">
        <f t="shared" si="74"/>
        <v>1996</v>
      </c>
      <c r="B564" s="5" t="s">
        <v>796</v>
      </c>
      <c r="C564" s="4">
        <v>56725</v>
      </c>
      <c r="D564" s="4">
        <v>52171</v>
      </c>
      <c r="E564" s="4">
        <v>58942</v>
      </c>
      <c r="F564" s="4">
        <v>44979</v>
      </c>
      <c r="G564" s="4">
        <v>115667</v>
      </c>
      <c r="H564" s="4">
        <v>97150</v>
      </c>
      <c r="I564" s="5">
        <f t="shared" si="68"/>
        <v>4554</v>
      </c>
      <c r="K564" s="12">
        <f t="shared" si="69"/>
        <v>0.91971793741736452</v>
      </c>
      <c r="L564" s="5">
        <f t="shared" si="70"/>
        <v>13963</v>
      </c>
      <c r="M564" s="13">
        <f t="shared" si="71"/>
        <v>0.76310610430592785</v>
      </c>
      <c r="N564" s="5">
        <f t="shared" si="72"/>
        <v>18517</v>
      </c>
      <c r="O564" s="23">
        <f t="shared" si="73"/>
        <v>0.83991112417543468</v>
      </c>
      <c r="Q564" s="24"/>
    </row>
    <row r="565" spans="1:17" x14ac:dyDescent="0.25">
      <c r="A565" s="5">
        <f t="shared" si="74"/>
        <v>1996</v>
      </c>
      <c r="B565" s="5" t="s">
        <v>797</v>
      </c>
      <c r="C565" s="4">
        <v>56800</v>
      </c>
      <c r="D565" s="4">
        <v>52218</v>
      </c>
      <c r="E565" s="4">
        <v>59018</v>
      </c>
      <c r="F565" s="4">
        <v>44983</v>
      </c>
      <c r="G565" s="4">
        <v>115818</v>
      </c>
      <c r="H565" s="4">
        <v>97201</v>
      </c>
      <c r="I565" s="5">
        <f t="shared" si="68"/>
        <v>4582</v>
      </c>
      <c r="K565" s="12">
        <f t="shared" si="69"/>
        <v>0.919330985915493</v>
      </c>
      <c r="L565" s="5">
        <f t="shared" si="70"/>
        <v>14035</v>
      </c>
      <c r="M565" s="13">
        <f t="shared" si="71"/>
        <v>0.76219119590633366</v>
      </c>
      <c r="N565" s="5">
        <f t="shared" si="72"/>
        <v>18617</v>
      </c>
      <c r="O565" s="23">
        <f t="shared" si="73"/>
        <v>0.83925641955481878</v>
      </c>
      <c r="Q565" s="24"/>
    </row>
    <row r="566" spans="1:17" x14ac:dyDescent="0.25">
      <c r="A566" s="5">
        <f t="shared" si="74"/>
        <v>1996</v>
      </c>
      <c r="B566" s="5" t="s">
        <v>798</v>
      </c>
      <c r="C566" s="4">
        <v>56855</v>
      </c>
      <c r="D566" s="4">
        <v>52290</v>
      </c>
      <c r="E566" s="4">
        <v>59084</v>
      </c>
      <c r="F566" s="4">
        <v>45168</v>
      </c>
      <c r="G566" s="4">
        <v>115938</v>
      </c>
      <c r="H566" s="4">
        <v>97458</v>
      </c>
      <c r="I566" s="5">
        <f t="shared" si="68"/>
        <v>4565</v>
      </c>
      <c r="K566" s="12">
        <f t="shared" si="69"/>
        <v>0.91970802919708028</v>
      </c>
      <c r="L566" s="5">
        <f t="shared" si="70"/>
        <v>13916</v>
      </c>
      <c r="M566" s="13">
        <f t="shared" si="71"/>
        <v>0.76447092275404505</v>
      </c>
      <c r="N566" s="5">
        <f t="shared" si="72"/>
        <v>18480</v>
      </c>
      <c r="O566" s="23">
        <f t="shared" si="73"/>
        <v>0.84060446100501995</v>
      </c>
      <c r="Q566" s="24"/>
    </row>
    <row r="567" spans="1:17" x14ac:dyDescent="0.25">
      <c r="A567" s="5">
        <f t="shared" si="74"/>
        <v>1996</v>
      </c>
      <c r="B567" s="5" t="s">
        <v>799</v>
      </c>
      <c r="C567" s="4">
        <v>56904</v>
      </c>
      <c r="D567" s="4">
        <v>52364</v>
      </c>
      <c r="E567" s="4">
        <v>59155</v>
      </c>
      <c r="F567" s="4">
        <v>45265</v>
      </c>
      <c r="G567" s="4">
        <v>116059</v>
      </c>
      <c r="H567" s="4">
        <v>97629</v>
      </c>
      <c r="I567" s="5">
        <f t="shared" si="68"/>
        <v>4540</v>
      </c>
      <c r="K567" s="12">
        <f t="shared" si="69"/>
        <v>0.92021650499086183</v>
      </c>
      <c r="L567" s="5">
        <f t="shared" si="70"/>
        <v>13890</v>
      </c>
      <c r="M567" s="13">
        <f t="shared" si="71"/>
        <v>0.76519313667483724</v>
      </c>
      <c r="N567" s="5">
        <f t="shared" si="72"/>
        <v>18430</v>
      </c>
      <c r="O567" s="23">
        <f t="shared" si="73"/>
        <v>0.8412014578791821</v>
      </c>
      <c r="Q567" s="24"/>
    </row>
    <row r="568" spans="1:17" x14ac:dyDescent="0.25">
      <c r="A568" s="5">
        <f t="shared" si="74"/>
        <v>1996</v>
      </c>
      <c r="B568" s="5" t="s">
        <v>800</v>
      </c>
      <c r="C568" s="4">
        <v>56914</v>
      </c>
      <c r="D568" s="4">
        <v>52288</v>
      </c>
      <c r="E568" s="4">
        <v>59217</v>
      </c>
      <c r="F568" s="4">
        <v>45335</v>
      </c>
      <c r="G568" s="4">
        <v>116131</v>
      </c>
      <c r="H568" s="4">
        <v>97623</v>
      </c>
      <c r="I568" s="5">
        <f t="shared" si="68"/>
        <v>4626</v>
      </c>
      <c r="K568" s="12">
        <f t="shared" si="69"/>
        <v>0.91871947148329058</v>
      </c>
      <c r="L568" s="5">
        <f t="shared" si="70"/>
        <v>13882</v>
      </c>
      <c r="M568" s="13">
        <f t="shared" si="71"/>
        <v>0.76557407501224306</v>
      </c>
      <c r="N568" s="5">
        <f t="shared" si="72"/>
        <v>18508</v>
      </c>
      <c r="O568" s="23">
        <f t="shared" si="73"/>
        <v>0.84062825602121738</v>
      </c>
      <c r="Q568" s="24"/>
    </row>
    <row r="569" spans="1:17" x14ac:dyDescent="0.25">
      <c r="A569" s="5">
        <f t="shared" si="74"/>
        <v>1997</v>
      </c>
      <c r="B569" s="5" t="s">
        <v>801</v>
      </c>
      <c r="C569" s="4">
        <v>57112</v>
      </c>
      <c r="D569" s="4">
        <v>52481</v>
      </c>
      <c r="E569" s="4">
        <v>59236</v>
      </c>
      <c r="F569" s="4">
        <v>45308</v>
      </c>
      <c r="G569" s="4">
        <v>116348</v>
      </c>
      <c r="H569" s="4">
        <v>97789</v>
      </c>
      <c r="I569" s="5">
        <f t="shared" si="68"/>
        <v>4631</v>
      </c>
      <c r="K569" s="12">
        <f t="shared" si="69"/>
        <v>0.91891371340523886</v>
      </c>
      <c r="L569" s="5">
        <f t="shared" si="70"/>
        <v>13928</v>
      </c>
      <c r="M569" s="13">
        <f t="shared" si="71"/>
        <v>0.76487271253967182</v>
      </c>
      <c r="N569" s="5">
        <f t="shared" si="72"/>
        <v>18559</v>
      </c>
      <c r="O569" s="23">
        <f t="shared" si="73"/>
        <v>0.84048715921201911</v>
      </c>
      <c r="Q569" s="24"/>
    </row>
    <row r="570" spans="1:17" x14ac:dyDescent="0.25">
      <c r="A570" s="5">
        <f t="shared" si="74"/>
        <v>1997</v>
      </c>
      <c r="B570" s="5" t="s">
        <v>802</v>
      </c>
      <c r="C570" s="4">
        <v>57188</v>
      </c>
      <c r="D570" s="4">
        <v>52541</v>
      </c>
      <c r="E570" s="4">
        <v>59273</v>
      </c>
      <c r="F570" s="4">
        <v>45199</v>
      </c>
      <c r="G570" s="4">
        <v>116462</v>
      </c>
      <c r="H570" s="4">
        <v>97740</v>
      </c>
      <c r="I570" s="5">
        <f t="shared" si="68"/>
        <v>4647</v>
      </c>
      <c r="K570" s="12">
        <f t="shared" si="69"/>
        <v>0.91874169406169126</v>
      </c>
      <c r="L570" s="5">
        <f t="shared" si="70"/>
        <v>14074</v>
      </c>
      <c r="M570" s="13">
        <f t="shared" si="71"/>
        <v>0.76255630725625501</v>
      </c>
      <c r="N570" s="5">
        <f t="shared" si="72"/>
        <v>18722</v>
      </c>
      <c r="O570" s="23">
        <f t="shared" si="73"/>
        <v>0.8392437018083152</v>
      </c>
      <c r="Q570" s="24"/>
    </row>
    <row r="571" spans="1:17" x14ac:dyDescent="0.25">
      <c r="A571" s="5">
        <f t="shared" si="74"/>
        <v>1997</v>
      </c>
      <c r="B571" s="5" t="s">
        <v>803</v>
      </c>
      <c r="C571" s="4">
        <v>57306</v>
      </c>
      <c r="D571" s="4">
        <v>52588</v>
      </c>
      <c r="E571" s="4">
        <v>59252</v>
      </c>
      <c r="F571" s="4">
        <v>45360</v>
      </c>
      <c r="G571" s="4">
        <v>116559</v>
      </c>
      <c r="H571" s="4">
        <v>97948</v>
      </c>
      <c r="I571" s="5">
        <f t="shared" si="68"/>
        <v>4718</v>
      </c>
      <c r="K571" s="12">
        <f t="shared" si="69"/>
        <v>0.91767005200153562</v>
      </c>
      <c r="L571" s="5">
        <f t="shared" si="70"/>
        <v>13892</v>
      </c>
      <c r="M571" s="13">
        <f t="shared" si="71"/>
        <v>0.76554377911294136</v>
      </c>
      <c r="N571" s="5">
        <f t="shared" si="72"/>
        <v>18611</v>
      </c>
      <c r="O571" s="23">
        <f t="shared" si="73"/>
        <v>0.84032979006340136</v>
      </c>
      <c r="Q571" s="24"/>
    </row>
    <row r="572" spans="1:17" x14ac:dyDescent="0.25">
      <c r="A572" s="5">
        <f t="shared" si="74"/>
        <v>1997</v>
      </c>
      <c r="B572" s="5" t="s">
        <v>804</v>
      </c>
      <c r="C572" s="4">
        <v>57388</v>
      </c>
      <c r="D572" s="4">
        <v>52650</v>
      </c>
      <c r="E572" s="4">
        <v>59274</v>
      </c>
      <c r="F572" s="4">
        <v>45374</v>
      </c>
      <c r="G572" s="4">
        <v>116662</v>
      </c>
      <c r="H572" s="4">
        <v>98024</v>
      </c>
      <c r="I572" s="5">
        <f t="shared" si="68"/>
        <v>4738</v>
      </c>
      <c r="K572" s="12">
        <f t="shared" si="69"/>
        <v>0.91743918589252105</v>
      </c>
      <c r="L572" s="5">
        <f t="shared" si="70"/>
        <v>13900</v>
      </c>
      <c r="M572" s="13">
        <f t="shared" si="71"/>
        <v>0.7654958329115632</v>
      </c>
      <c r="N572" s="5">
        <f t="shared" si="72"/>
        <v>18638</v>
      </c>
      <c r="O572" s="23">
        <f t="shared" si="73"/>
        <v>0.84023932385866862</v>
      </c>
      <c r="Q572" s="24"/>
    </row>
    <row r="573" spans="1:17" x14ac:dyDescent="0.25">
      <c r="A573" s="5">
        <f t="shared" si="74"/>
        <v>1997</v>
      </c>
      <c r="B573" s="5" t="s">
        <v>805</v>
      </c>
      <c r="C573" s="4">
        <v>57476</v>
      </c>
      <c r="D573" s="4">
        <v>52568</v>
      </c>
      <c r="E573" s="4">
        <v>59397</v>
      </c>
      <c r="F573" s="4">
        <v>45398</v>
      </c>
      <c r="G573" s="4">
        <v>116873</v>
      </c>
      <c r="H573" s="4">
        <v>97966</v>
      </c>
      <c r="I573" s="5">
        <f t="shared" si="68"/>
        <v>4908</v>
      </c>
      <c r="K573" s="12">
        <f t="shared" si="69"/>
        <v>0.91460783631428766</v>
      </c>
      <c r="L573" s="5">
        <f t="shared" si="70"/>
        <v>13999</v>
      </c>
      <c r="M573" s="13">
        <f t="shared" si="71"/>
        <v>0.76431469602841895</v>
      </c>
      <c r="N573" s="5">
        <f t="shared" si="72"/>
        <v>18907</v>
      </c>
      <c r="O573" s="23">
        <f t="shared" si="73"/>
        <v>0.8382261086820737</v>
      </c>
      <c r="Q573" s="24"/>
    </row>
    <row r="574" spans="1:17" x14ac:dyDescent="0.25">
      <c r="A574" s="5">
        <f t="shared" si="74"/>
        <v>1997</v>
      </c>
      <c r="B574" s="5" t="s">
        <v>806</v>
      </c>
      <c r="C574" s="4">
        <v>57479</v>
      </c>
      <c r="D574" s="4">
        <v>52787</v>
      </c>
      <c r="E574" s="4">
        <v>59424</v>
      </c>
      <c r="F574" s="4">
        <v>45584</v>
      </c>
      <c r="G574" s="4">
        <v>116902</v>
      </c>
      <c r="H574" s="4">
        <v>98371</v>
      </c>
      <c r="I574" s="5">
        <f t="shared" si="68"/>
        <v>4692</v>
      </c>
      <c r="K574" s="12">
        <f t="shared" si="69"/>
        <v>0.91837018737277964</v>
      </c>
      <c r="L574" s="5">
        <f t="shared" si="70"/>
        <v>13840</v>
      </c>
      <c r="M574" s="13">
        <f t="shared" si="71"/>
        <v>0.76709746903607967</v>
      </c>
      <c r="N574" s="5">
        <f t="shared" si="72"/>
        <v>18531</v>
      </c>
      <c r="O574" s="23">
        <f t="shared" si="73"/>
        <v>0.84148260936510921</v>
      </c>
      <c r="Q574" s="24"/>
    </row>
    <row r="575" spans="1:17" x14ac:dyDescent="0.25">
      <c r="A575" s="5">
        <f t="shared" si="74"/>
        <v>1997</v>
      </c>
      <c r="B575" s="5" t="s">
        <v>807</v>
      </c>
      <c r="C575" s="4">
        <v>57444</v>
      </c>
      <c r="D575" s="4">
        <v>52817</v>
      </c>
      <c r="E575" s="4">
        <v>59438</v>
      </c>
      <c r="F575" s="4">
        <v>45759</v>
      </c>
      <c r="G575" s="4">
        <v>116881</v>
      </c>
      <c r="H575" s="4">
        <v>98576</v>
      </c>
      <c r="I575" s="5">
        <f t="shared" si="68"/>
        <v>4627</v>
      </c>
      <c r="K575" s="12">
        <f t="shared" si="69"/>
        <v>0.91945198802311812</v>
      </c>
      <c r="L575" s="5">
        <f t="shared" si="70"/>
        <v>13679</v>
      </c>
      <c r="M575" s="13">
        <f t="shared" si="71"/>
        <v>0.76986103166324571</v>
      </c>
      <c r="N575" s="5">
        <f t="shared" si="72"/>
        <v>18305</v>
      </c>
      <c r="O575" s="23">
        <f t="shared" si="73"/>
        <v>0.84338771913313537</v>
      </c>
      <c r="Q575" s="24"/>
    </row>
    <row r="576" spans="1:17" x14ac:dyDescent="0.25">
      <c r="A576" s="5">
        <f t="shared" si="74"/>
        <v>1997</v>
      </c>
      <c r="B576" s="5" t="s">
        <v>808</v>
      </c>
      <c r="C576" s="4">
        <v>57477</v>
      </c>
      <c r="D576" s="4">
        <v>52906</v>
      </c>
      <c r="E576" s="4">
        <v>59463</v>
      </c>
      <c r="F576" s="4">
        <v>45893</v>
      </c>
      <c r="G576" s="4">
        <v>116940</v>
      </c>
      <c r="H576" s="4">
        <v>98799</v>
      </c>
      <c r="I576" s="5">
        <f t="shared" si="68"/>
        <v>4571</v>
      </c>
      <c r="K576" s="12">
        <f t="shared" si="69"/>
        <v>0.92047253684082331</v>
      </c>
      <c r="L576" s="5">
        <f t="shared" si="70"/>
        <v>13570</v>
      </c>
      <c r="M576" s="13">
        <f t="shared" si="71"/>
        <v>0.77179086154415355</v>
      </c>
      <c r="N576" s="5">
        <f t="shared" si="72"/>
        <v>18141</v>
      </c>
      <c r="O576" s="23">
        <f t="shared" si="73"/>
        <v>0.84486916367367881</v>
      </c>
      <c r="Q576" s="24"/>
    </row>
    <row r="577" spans="1:17" x14ac:dyDescent="0.25">
      <c r="A577" s="5">
        <f t="shared" si="74"/>
        <v>1997</v>
      </c>
      <c r="B577" s="5" t="s">
        <v>809</v>
      </c>
      <c r="C577" s="4">
        <v>57524</v>
      </c>
      <c r="D577" s="4">
        <v>52854</v>
      </c>
      <c r="E577" s="4">
        <v>59493</v>
      </c>
      <c r="F577" s="4">
        <v>45839</v>
      </c>
      <c r="G577" s="4">
        <v>117018</v>
      </c>
      <c r="H577" s="4">
        <v>98693</v>
      </c>
      <c r="I577" s="5">
        <f t="shared" si="68"/>
        <v>4670</v>
      </c>
      <c r="K577" s="12">
        <f t="shared" si="69"/>
        <v>0.91881649398511922</v>
      </c>
      <c r="L577" s="5">
        <f t="shared" si="70"/>
        <v>13654</v>
      </c>
      <c r="M577" s="13">
        <f t="shared" si="71"/>
        <v>0.77049400769838472</v>
      </c>
      <c r="N577" s="5">
        <f t="shared" si="72"/>
        <v>18325</v>
      </c>
      <c r="O577" s="23">
        <f t="shared" si="73"/>
        <v>0.84340016065904388</v>
      </c>
      <c r="Q577" s="24"/>
    </row>
    <row r="578" spans="1:17" x14ac:dyDescent="0.25">
      <c r="A578" s="5">
        <f t="shared" si="74"/>
        <v>1997</v>
      </c>
      <c r="B578" s="5" t="s">
        <v>810</v>
      </c>
      <c r="C578" s="4">
        <v>57537</v>
      </c>
      <c r="D578" s="4">
        <v>52812</v>
      </c>
      <c r="E578" s="4">
        <v>59502</v>
      </c>
      <c r="F578" s="4">
        <v>45700</v>
      </c>
      <c r="G578" s="4">
        <v>117039</v>
      </c>
      <c r="H578" s="4">
        <v>98512</v>
      </c>
      <c r="I578" s="5">
        <f t="shared" si="68"/>
        <v>4725</v>
      </c>
      <c r="K578" s="12">
        <f t="shared" si="69"/>
        <v>0.91787893007977472</v>
      </c>
      <c r="L578" s="5">
        <f t="shared" si="70"/>
        <v>13802</v>
      </c>
      <c r="M578" s="13">
        <f t="shared" si="71"/>
        <v>0.76804141037276052</v>
      </c>
      <c r="N578" s="5">
        <f t="shared" si="72"/>
        <v>18527</v>
      </c>
      <c r="O578" s="23">
        <f t="shared" si="73"/>
        <v>0.84170233853672705</v>
      </c>
      <c r="Q578" s="24"/>
    </row>
    <row r="579" spans="1:17" x14ac:dyDescent="0.25">
      <c r="A579" s="5">
        <f t="shared" si="74"/>
        <v>1997</v>
      </c>
      <c r="B579" s="5" t="s">
        <v>811</v>
      </c>
      <c r="C579" s="4">
        <v>57554</v>
      </c>
      <c r="D579" s="4">
        <v>52816</v>
      </c>
      <c r="E579" s="4">
        <v>59570</v>
      </c>
      <c r="F579" s="4">
        <v>45566</v>
      </c>
      <c r="G579" s="4">
        <v>117124</v>
      </c>
      <c r="H579" s="4">
        <v>98382</v>
      </c>
      <c r="I579" s="5">
        <f t="shared" si="68"/>
        <v>4738</v>
      </c>
      <c r="K579" s="12">
        <f t="shared" si="69"/>
        <v>0.91767731174201617</v>
      </c>
      <c r="L579" s="5">
        <f t="shared" si="70"/>
        <v>14004</v>
      </c>
      <c r="M579" s="13">
        <f t="shared" si="71"/>
        <v>0.76491522578479099</v>
      </c>
      <c r="N579" s="5">
        <f t="shared" si="72"/>
        <v>18742</v>
      </c>
      <c r="O579" s="23">
        <f t="shared" si="73"/>
        <v>0.83998155800689867</v>
      </c>
      <c r="Q579" s="24"/>
    </row>
    <row r="580" spans="1:17" x14ac:dyDescent="0.25">
      <c r="A580" s="5">
        <f t="shared" si="74"/>
        <v>1997</v>
      </c>
      <c r="B580" s="5" t="s">
        <v>812</v>
      </c>
      <c r="C580" s="4">
        <v>57589</v>
      </c>
      <c r="D580" s="4">
        <v>52895</v>
      </c>
      <c r="E580" s="4">
        <v>59593</v>
      </c>
      <c r="F580" s="4">
        <v>45668</v>
      </c>
      <c r="G580" s="4">
        <v>117181</v>
      </c>
      <c r="H580" s="4">
        <v>98563</v>
      </c>
      <c r="I580" s="5">
        <f t="shared" si="68"/>
        <v>4694</v>
      </c>
      <c r="K580" s="12">
        <f t="shared" si="69"/>
        <v>0.91849137856187812</v>
      </c>
      <c r="L580" s="5">
        <f t="shared" si="70"/>
        <v>13925</v>
      </c>
      <c r="M580" s="13">
        <f t="shared" si="71"/>
        <v>0.76633161612941114</v>
      </c>
      <c r="N580" s="5">
        <f t="shared" si="72"/>
        <v>18618</v>
      </c>
      <c r="O580" s="23">
        <f t="shared" si="73"/>
        <v>0.84111758732217679</v>
      </c>
      <c r="Q580" s="24"/>
    </row>
    <row r="581" spans="1:17" x14ac:dyDescent="0.25">
      <c r="A581" s="5">
        <f t="shared" si="74"/>
        <v>1998</v>
      </c>
      <c r="B581" s="5" t="s">
        <v>813</v>
      </c>
      <c r="C581" s="4">
        <v>57550</v>
      </c>
      <c r="D581" s="4">
        <v>52894</v>
      </c>
      <c r="E581" s="4">
        <v>59651</v>
      </c>
      <c r="F581" s="4">
        <v>45590</v>
      </c>
      <c r="G581" s="4">
        <v>117202</v>
      </c>
      <c r="H581" s="4">
        <v>98484</v>
      </c>
      <c r="I581" s="5">
        <f t="shared" si="68"/>
        <v>4656</v>
      </c>
      <c r="K581" s="12">
        <f t="shared" si="69"/>
        <v>0.91909643788010431</v>
      </c>
      <c r="L581" s="5">
        <f t="shared" si="70"/>
        <v>14061</v>
      </c>
      <c r="M581" s="13">
        <f t="shared" si="71"/>
        <v>0.76427888887026207</v>
      </c>
      <c r="N581" s="5">
        <f t="shared" si="72"/>
        <v>18718</v>
      </c>
      <c r="O581" s="23">
        <f t="shared" si="73"/>
        <v>0.84029282776744429</v>
      </c>
      <c r="Q581" s="24"/>
    </row>
    <row r="582" spans="1:17" x14ac:dyDescent="0.25">
      <c r="A582" s="5">
        <f t="shared" si="74"/>
        <v>1998</v>
      </c>
      <c r="B582" s="5" t="s">
        <v>814</v>
      </c>
      <c r="C582" s="4">
        <v>57594</v>
      </c>
      <c r="D582" s="4">
        <v>52897</v>
      </c>
      <c r="E582" s="4">
        <v>59652</v>
      </c>
      <c r="F582" s="4">
        <v>45661</v>
      </c>
      <c r="G582" s="4">
        <v>117246</v>
      </c>
      <c r="H582" s="4">
        <v>98558</v>
      </c>
      <c r="I582" s="5">
        <f t="shared" ref="I582:I645" si="75">C582-D582</f>
        <v>4697</v>
      </c>
      <c r="K582" s="12">
        <f t="shared" ref="K582:K645" si="76">D582/C582</f>
        <v>0.91844636594089657</v>
      </c>
      <c r="L582" s="5">
        <f t="shared" ref="L582:L645" si="77">E582-F582</f>
        <v>13991</v>
      </c>
      <c r="M582" s="13">
        <f t="shared" ref="M582:M645" si="78">F582/E582</f>
        <v>0.76545631328371222</v>
      </c>
      <c r="N582" s="5">
        <f t="shared" ref="N582:N645" si="79">G582-H582</f>
        <v>18688</v>
      </c>
      <c r="O582" s="23">
        <f t="shared" ref="O582:O645" si="80">H582/G582</f>
        <v>0.84060863483615644</v>
      </c>
      <c r="Q582" s="24"/>
    </row>
    <row r="583" spans="1:17" x14ac:dyDescent="0.25">
      <c r="A583" s="5">
        <f t="shared" si="74"/>
        <v>1998</v>
      </c>
      <c r="B583" s="5" t="s">
        <v>815</v>
      </c>
      <c r="C583" s="4">
        <v>57608</v>
      </c>
      <c r="D583" s="4">
        <v>53002</v>
      </c>
      <c r="E583" s="4">
        <v>59610</v>
      </c>
      <c r="F583" s="4">
        <v>45692</v>
      </c>
      <c r="G583" s="4">
        <v>117218</v>
      </c>
      <c r="H583" s="4">
        <v>98694</v>
      </c>
      <c r="I583" s="5">
        <f t="shared" si="75"/>
        <v>4606</v>
      </c>
      <c r="K583" s="12">
        <f t="shared" si="76"/>
        <v>0.92004582696847659</v>
      </c>
      <c r="L583" s="5">
        <f t="shared" si="77"/>
        <v>13918</v>
      </c>
      <c r="M583" s="13">
        <f t="shared" si="78"/>
        <v>0.76651568528770342</v>
      </c>
      <c r="N583" s="5">
        <f t="shared" si="79"/>
        <v>18524</v>
      </c>
      <c r="O583" s="23">
        <f t="shared" si="80"/>
        <v>0.84196966336228229</v>
      </c>
      <c r="Q583" s="24"/>
    </row>
    <row r="584" spans="1:17" x14ac:dyDescent="0.25">
      <c r="A584" s="5">
        <f t="shared" si="74"/>
        <v>1998</v>
      </c>
      <c r="B584" s="5" t="s">
        <v>816</v>
      </c>
      <c r="C584" s="4">
        <v>57715</v>
      </c>
      <c r="D584" s="4">
        <v>52969</v>
      </c>
      <c r="E584" s="4">
        <v>59615</v>
      </c>
      <c r="F584" s="4">
        <v>45486</v>
      </c>
      <c r="G584" s="4">
        <v>117329</v>
      </c>
      <c r="H584" s="4">
        <v>98455</v>
      </c>
      <c r="I584" s="5">
        <f t="shared" si="75"/>
        <v>4746</v>
      </c>
      <c r="K584" s="12">
        <f t="shared" si="76"/>
        <v>0.91776834445118249</v>
      </c>
      <c r="L584" s="5">
        <f t="shared" si="77"/>
        <v>14129</v>
      </c>
      <c r="M584" s="13">
        <f t="shared" si="78"/>
        <v>0.7629958902960664</v>
      </c>
      <c r="N584" s="5">
        <f t="shared" si="79"/>
        <v>18874</v>
      </c>
      <c r="O584" s="23">
        <f t="shared" si="80"/>
        <v>0.83913610445840325</v>
      </c>
      <c r="Q584" s="24"/>
    </row>
    <row r="585" spans="1:17" x14ac:dyDescent="0.25">
      <c r="A585" s="5">
        <f t="shared" si="74"/>
        <v>1998</v>
      </c>
      <c r="B585" s="5" t="s">
        <v>817</v>
      </c>
      <c r="C585" s="4">
        <v>57775</v>
      </c>
      <c r="D585" s="4">
        <v>52972</v>
      </c>
      <c r="E585" s="4">
        <v>59709</v>
      </c>
      <c r="F585" s="4">
        <v>45545</v>
      </c>
      <c r="G585" s="4">
        <v>117483</v>
      </c>
      <c r="H585" s="4">
        <v>98517</v>
      </c>
      <c r="I585" s="5">
        <f t="shared" si="75"/>
        <v>4803</v>
      </c>
      <c r="K585" s="12">
        <f t="shared" si="76"/>
        <v>0.91686715707485933</v>
      </c>
      <c r="L585" s="5">
        <f t="shared" si="77"/>
        <v>14164</v>
      </c>
      <c r="M585" s="13">
        <f t="shared" si="78"/>
        <v>0.76278283005912006</v>
      </c>
      <c r="N585" s="5">
        <f t="shared" si="79"/>
        <v>18966</v>
      </c>
      <c r="O585" s="23">
        <f t="shared" si="80"/>
        <v>0.83856387732693238</v>
      </c>
      <c r="Q585" s="24"/>
    </row>
    <row r="586" spans="1:17" x14ac:dyDescent="0.25">
      <c r="A586" s="5">
        <f t="shared" si="74"/>
        <v>1998</v>
      </c>
      <c r="B586" s="5" t="s">
        <v>818</v>
      </c>
      <c r="C586" s="4">
        <v>57744</v>
      </c>
      <c r="D586" s="4">
        <v>52973</v>
      </c>
      <c r="E586" s="4">
        <v>59683</v>
      </c>
      <c r="F586" s="4">
        <v>45611</v>
      </c>
      <c r="G586" s="4">
        <v>117427</v>
      </c>
      <c r="H586" s="4">
        <v>98585</v>
      </c>
      <c r="I586" s="5">
        <f t="shared" si="75"/>
        <v>4771</v>
      </c>
      <c r="K586" s="12">
        <f t="shared" si="76"/>
        <v>0.91737669714602388</v>
      </c>
      <c r="L586" s="5">
        <f t="shared" si="77"/>
        <v>14072</v>
      </c>
      <c r="M586" s="13">
        <f t="shared" si="78"/>
        <v>0.76422096744466594</v>
      </c>
      <c r="N586" s="5">
        <f t="shared" si="79"/>
        <v>18842</v>
      </c>
      <c r="O586" s="23">
        <f t="shared" si="80"/>
        <v>0.83954286492884944</v>
      </c>
      <c r="Q586" s="24"/>
    </row>
    <row r="587" spans="1:17" x14ac:dyDescent="0.25">
      <c r="A587" s="5">
        <f t="shared" si="74"/>
        <v>1998</v>
      </c>
      <c r="B587" s="5" t="s">
        <v>819</v>
      </c>
      <c r="C587" s="4">
        <v>57735</v>
      </c>
      <c r="D587" s="4">
        <v>53041</v>
      </c>
      <c r="E587" s="4">
        <v>59639</v>
      </c>
      <c r="F587" s="4">
        <v>45634</v>
      </c>
      <c r="G587" s="4">
        <v>117375</v>
      </c>
      <c r="H587" s="4">
        <v>98675</v>
      </c>
      <c r="I587" s="5">
        <f t="shared" si="75"/>
        <v>4694</v>
      </c>
      <c r="K587" s="12">
        <f t="shared" si="76"/>
        <v>0.91869749718541616</v>
      </c>
      <c r="L587" s="5">
        <f t="shared" si="77"/>
        <v>14005</v>
      </c>
      <c r="M587" s="13">
        <f t="shared" si="78"/>
        <v>0.76517044216033137</v>
      </c>
      <c r="N587" s="5">
        <f t="shared" si="79"/>
        <v>18700</v>
      </c>
      <c r="O587" s="23">
        <f t="shared" si="80"/>
        <v>0.84068157614483496</v>
      </c>
      <c r="Q587" s="24"/>
    </row>
    <row r="588" spans="1:17" x14ac:dyDescent="0.25">
      <c r="A588" s="5">
        <f t="shared" si="74"/>
        <v>1998</v>
      </c>
      <c r="B588" s="5" t="s">
        <v>820</v>
      </c>
      <c r="C588" s="4">
        <v>57729</v>
      </c>
      <c r="D588" s="4">
        <v>52958</v>
      </c>
      <c r="E588" s="4">
        <v>59759</v>
      </c>
      <c r="F588" s="4">
        <v>45794</v>
      </c>
      <c r="G588" s="4">
        <v>117487</v>
      </c>
      <c r="H588" s="4">
        <v>98752</v>
      </c>
      <c r="I588" s="5">
        <f t="shared" si="75"/>
        <v>4771</v>
      </c>
      <c r="K588" s="12">
        <f t="shared" si="76"/>
        <v>0.91735522874118725</v>
      </c>
      <c r="L588" s="5">
        <f t="shared" si="77"/>
        <v>13965</v>
      </c>
      <c r="M588" s="13">
        <f t="shared" si="78"/>
        <v>0.76631135059154265</v>
      </c>
      <c r="N588" s="5">
        <f t="shared" si="79"/>
        <v>18735</v>
      </c>
      <c r="O588" s="23">
        <f t="shared" si="80"/>
        <v>0.84053554861388924</v>
      </c>
      <c r="Q588" s="24"/>
    </row>
    <row r="589" spans="1:17" x14ac:dyDescent="0.25">
      <c r="A589" s="5">
        <f t="shared" si="74"/>
        <v>1998</v>
      </c>
      <c r="B589" s="5" t="s">
        <v>821</v>
      </c>
      <c r="C589" s="4">
        <v>57735</v>
      </c>
      <c r="D589" s="4">
        <v>52960</v>
      </c>
      <c r="E589" s="4">
        <v>59777</v>
      </c>
      <c r="F589" s="4">
        <v>45936</v>
      </c>
      <c r="G589" s="4">
        <v>117511</v>
      </c>
      <c r="H589" s="4">
        <v>98896</v>
      </c>
      <c r="I589" s="5">
        <f t="shared" si="75"/>
        <v>4775</v>
      </c>
      <c r="K589" s="12">
        <f t="shared" si="76"/>
        <v>0.91729453537715422</v>
      </c>
      <c r="L589" s="5">
        <f t="shared" si="77"/>
        <v>13841</v>
      </c>
      <c r="M589" s="13">
        <f t="shared" si="78"/>
        <v>0.76845609515365443</v>
      </c>
      <c r="N589" s="5">
        <f t="shared" si="79"/>
        <v>18615</v>
      </c>
      <c r="O589" s="23">
        <f t="shared" si="80"/>
        <v>0.84158929802316373</v>
      </c>
      <c r="Q589" s="24"/>
    </row>
    <row r="590" spans="1:17" x14ac:dyDescent="0.25">
      <c r="A590" s="5">
        <f t="shared" si="74"/>
        <v>1998</v>
      </c>
      <c r="B590" s="5" t="s">
        <v>822</v>
      </c>
      <c r="C590" s="4">
        <v>57819</v>
      </c>
      <c r="D590" s="4">
        <v>53057</v>
      </c>
      <c r="E590" s="4">
        <v>59777</v>
      </c>
      <c r="F590" s="4">
        <v>45858</v>
      </c>
      <c r="G590" s="4">
        <v>117596</v>
      </c>
      <c r="H590" s="4">
        <v>98915</v>
      </c>
      <c r="I590" s="5">
        <f t="shared" si="75"/>
        <v>4762</v>
      </c>
      <c r="K590" s="12">
        <f t="shared" si="76"/>
        <v>0.91763953025821965</v>
      </c>
      <c r="L590" s="5">
        <f t="shared" si="77"/>
        <v>13919</v>
      </c>
      <c r="M590" s="13">
        <f t="shared" si="78"/>
        <v>0.76715124546230151</v>
      </c>
      <c r="N590" s="5">
        <f t="shared" si="79"/>
        <v>18681</v>
      </c>
      <c r="O590" s="23">
        <f t="shared" si="80"/>
        <v>0.84114255586924724</v>
      </c>
      <c r="Q590" s="24"/>
    </row>
    <row r="591" spans="1:17" x14ac:dyDescent="0.25">
      <c r="A591" s="5">
        <f t="shared" si="74"/>
        <v>1998</v>
      </c>
      <c r="B591" s="5" t="s">
        <v>823</v>
      </c>
      <c r="C591" s="4">
        <v>57854</v>
      </c>
      <c r="D591" s="4">
        <v>53162</v>
      </c>
      <c r="E591" s="4">
        <v>59876</v>
      </c>
      <c r="F591" s="4">
        <v>45873</v>
      </c>
      <c r="G591" s="4">
        <v>117731</v>
      </c>
      <c r="H591" s="4">
        <v>99035</v>
      </c>
      <c r="I591" s="5">
        <f t="shared" si="75"/>
        <v>4692</v>
      </c>
      <c r="K591" s="12">
        <f t="shared" si="76"/>
        <v>0.91889929823348426</v>
      </c>
      <c r="L591" s="5">
        <f t="shared" si="77"/>
        <v>14003</v>
      </c>
      <c r="M591" s="13">
        <f t="shared" si="78"/>
        <v>0.76613334224063068</v>
      </c>
      <c r="N591" s="5">
        <f t="shared" si="79"/>
        <v>18696</v>
      </c>
      <c r="O591" s="23">
        <f t="shared" si="80"/>
        <v>0.84119730572236706</v>
      </c>
      <c r="Q591" s="24"/>
    </row>
    <row r="592" spans="1:17" x14ac:dyDescent="0.25">
      <c r="A592" s="5">
        <f t="shared" si="74"/>
        <v>1998</v>
      </c>
      <c r="B592" s="5" t="s">
        <v>824</v>
      </c>
      <c r="C592" s="4">
        <v>57832</v>
      </c>
      <c r="D592" s="4">
        <v>53107</v>
      </c>
      <c r="E592" s="4">
        <v>59957</v>
      </c>
      <c r="F592" s="4">
        <v>46018</v>
      </c>
      <c r="G592" s="4">
        <v>117789</v>
      </c>
      <c r="H592" s="4">
        <v>99125</v>
      </c>
      <c r="I592" s="5">
        <f t="shared" si="75"/>
        <v>4725</v>
      </c>
      <c r="K592" s="12">
        <f t="shared" si="76"/>
        <v>0.91829782819200445</v>
      </c>
      <c r="L592" s="5">
        <f t="shared" si="77"/>
        <v>13939</v>
      </c>
      <c r="M592" s="13">
        <f t="shared" si="78"/>
        <v>0.76751672031622664</v>
      </c>
      <c r="N592" s="5">
        <f t="shared" si="79"/>
        <v>18664</v>
      </c>
      <c r="O592" s="23">
        <f t="shared" si="80"/>
        <v>0.84154717333537088</v>
      </c>
      <c r="Q592" s="24"/>
    </row>
    <row r="593" spans="1:17" x14ac:dyDescent="0.25">
      <c r="A593" s="5">
        <f t="shared" si="74"/>
        <v>1999</v>
      </c>
      <c r="B593" s="5" t="s">
        <v>825</v>
      </c>
      <c r="C593" s="4">
        <v>57697</v>
      </c>
      <c r="D593" s="4">
        <v>53350</v>
      </c>
      <c r="E593" s="4">
        <v>60216</v>
      </c>
      <c r="F593" s="4">
        <v>46389</v>
      </c>
      <c r="G593" s="4">
        <v>117912</v>
      </c>
      <c r="H593" s="4">
        <v>99738</v>
      </c>
      <c r="I593" s="5">
        <f t="shared" si="75"/>
        <v>4347</v>
      </c>
      <c r="K593" s="12">
        <f t="shared" si="76"/>
        <v>0.92465812780560519</v>
      </c>
      <c r="L593" s="5">
        <f t="shared" si="77"/>
        <v>13827</v>
      </c>
      <c r="M593" s="13">
        <f t="shared" si="78"/>
        <v>0.77037664408130735</v>
      </c>
      <c r="N593" s="5">
        <f t="shared" si="79"/>
        <v>18174</v>
      </c>
      <c r="O593" s="25">
        <f t="shared" si="80"/>
        <v>0.84586810502747811</v>
      </c>
      <c r="P593" s="23"/>
      <c r="Q593" s="24"/>
    </row>
    <row r="594" spans="1:17" x14ac:dyDescent="0.25">
      <c r="A594" s="5">
        <f t="shared" ref="A594:A657" si="81">A582+1</f>
        <v>1999</v>
      </c>
      <c r="B594" s="5" t="s">
        <v>826</v>
      </c>
      <c r="C594" s="4">
        <v>57617</v>
      </c>
      <c r="D594" s="4">
        <v>53144</v>
      </c>
      <c r="E594" s="4">
        <v>60191</v>
      </c>
      <c r="F594" s="4">
        <v>46230</v>
      </c>
      <c r="G594" s="4">
        <v>117808</v>
      </c>
      <c r="H594" s="4">
        <v>99374</v>
      </c>
      <c r="I594" s="5">
        <f t="shared" si="75"/>
        <v>4473</v>
      </c>
      <c r="K594" s="12">
        <f t="shared" si="76"/>
        <v>0.92236666261693601</v>
      </c>
      <c r="L594" s="5">
        <f t="shared" si="77"/>
        <v>13961</v>
      </c>
      <c r="M594" s="13">
        <f t="shared" si="78"/>
        <v>0.76805502483760035</v>
      </c>
      <c r="N594" s="5">
        <f t="shared" si="79"/>
        <v>18434</v>
      </c>
      <c r="O594" s="23">
        <f t="shared" si="80"/>
        <v>0.84352505772103759</v>
      </c>
      <c r="Q594" s="24"/>
    </row>
    <row r="595" spans="1:17" x14ac:dyDescent="0.25">
      <c r="A595" s="5">
        <f t="shared" si="81"/>
        <v>1999</v>
      </c>
      <c r="B595" s="5" t="s">
        <v>827</v>
      </c>
      <c r="C595" s="4">
        <v>57688</v>
      </c>
      <c r="D595" s="4">
        <v>52967</v>
      </c>
      <c r="E595" s="4">
        <v>60167</v>
      </c>
      <c r="F595" s="4">
        <v>46006</v>
      </c>
      <c r="G595" s="4">
        <v>117854</v>
      </c>
      <c r="H595" s="4">
        <v>98973</v>
      </c>
      <c r="I595" s="5">
        <f t="shared" si="75"/>
        <v>4721</v>
      </c>
      <c r="K595" s="12">
        <f t="shared" si="76"/>
        <v>0.91816322285397312</v>
      </c>
      <c r="L595" s="5">
        <f t="shared" si="77"/>
        <v>14161</v>
      </c>
      <c r="M595" s="13">
        <f t="shared" si="78"/>
        <v>0.76463842305582796</v>
      </c>
      <c r="N595" s="5">
        <f t="shared" si="79"/>
        <v>18881</v>
      </c>
      <c r="O595" s="23">
        <f t="shared" si="80"/>
        <v>0.8397933035790045</v>
      </c>
      <c r="Q595" s="24"/>
    </row>
    <row r="596" spans="1:17" x14ac:dyDescent="0.25">
      <c r="A596" s="5">
        <f t="shared" si="81"/>
        <v>1999</v>
      </c>
      <c r="B596" s="5" t="s">
        <v>828</v>
      </c>
      <c r="C596" s="4">
        <v>57729</v>
      </c>
      <c r="D596" s="4">
        <v>53042</v>
      </c>
      <c r="E596" s="4">
        <v>60133</v>
      </c>
      <c r="F596" s="4">
        <v>46057</v>
      </c>
      <c r="G596" s="4">
        <v>117862</v>
      </c>
      <c r="H596" s="4">
        <v>99099</v>
      </c>
      <c r="I596" s="5">
        <f t="shared" si="75"/>
        <v>4687</v>
      </c>
      <c r="K596" s="12">
        <f t="shared" si="76"/>
        <v>0.91881030331375912</v>
      </c>
      <c r="L596" s="5">
        <f t="shared" si="77"/>
        <v>14076</v>
      </c>
      <c r="M596" s="13">
        <f t="shared" si="78"/>
        <v>0.76591887981640694</v>
      </c>
      <c r="N596" s="5">
        <f t="shared" si="79"/>
        <v>18763</v>
      </c>
      <c r="O596" s="23">
        <f t="shared" si="80"/>
        <v>0.84080534862805656</v>
      </c>
      <c r="Q596" s="24"/>
    </row>
    <row r="597" spans="1:17" x14ac:dyDescent="0.25">
      <c r="A597" s="5">
        <f t="shared" si="81"/>
        <v>1999</v>
      </c>
      <c r="B597" s="5" t="s">
        <v>829</v>
      </c>
      <c r="C597" s="4">
        <v>57793</v>
      </c>
      <c r="D597" s="4">
        <v>53045</v>
      </c>
      <c r="E597" s="4">
        <v>60201</v>
      </c>
      <c r="F597" s="4">
        <v>46152</v>
      </c>
      <c r="G597" s="4">
        <v>117995</v>
      </c>
      <c r="H597" s="4">
        <v>99197</v>
      </c>
      <c r="I597" s="5">
        <f t="shared" si="75"/>
        <v>4748</v>
      </c>
      <c r="K597" s="12">
        <f t="shared" si="76"/>
        <v>0.91784472167909603</v>
      </c>
      <c r="L597" s="5">
        <f t="shared" si="77"/>
        <v>14049</v>
      </c>
      <c r="M597" s="13">
        <f t="shared" si="78"/>
        <v>0.76663178352519057</v>
      </c>
      <c r="N597" s="5">
        <f t="shared" si="79"/>
        <v>18798</v>
      </c>
      <c r="O597" s="23">
        <f t="shared" si="80"/>
        <v>0.84068816475274377</v>
      </c>
      <c r="Q597" s="24"/>
    </row>
    <row r="598" spans="1:17" x14ac:dyDescent="0.25">
      <c r="A598" s="5">
        <f t="shared" si="81"/>
        <v>1999</v>
      </c>
      <c r="B598" s="5" t="s">
        <v>830</v>
      </c>
      <c r="C598" s="4">
        <v>57919</v>
      </c>
      <c r="D598" s="4">
        <v>53043</v>
      </c>
      <c r="E598" s="4">
        <v>60321</v>
      </c>
      <c r="F598" s="4">
        <v>46385</v>
      </c>
      <c r="G598" s="4">
        <v>118240</v>
      </c>
      <c r="H598" s="4">
        <v>99427</v>
      </c>
      <c r="I598" s="5">
        <f t="shared" si="75"/>
        <v>4876</v>
      </c>
      <c r="K598" s="12">
        <f t="shared" si="76"/>
        <v>0.91581346363024219</v>
      </c>
      <c r="L598" s="5">
        <f t="shared" si="77"/>
        <v>13936</v>
      </c>
      <c r="M598" s="13">
        <f t="shared" si="78"/>
        <v>0.76896934732514377</v>
      </c>
      <c r="N598" s="5">
        <f t="shared" si="79"/>
        <v>18813</v>
      </c>
      <c r="O598" s="23">
        <f t="shared" si="80"/>
        <v>0.84089140730717182</v>
      </c>
      <c r="Q598" s="24"/>
    </row>
    <row r="599" spans="1:17" x14ac:dyDescent="0.25">
      <c r="A599" s="5">
        <f t="shared" si="81"/>
        <v>1999</v>
      </c>
      <c r="B599" s="5" t="s">
        <v>831</v>
      </c>
      <c r="C599" s="4">
        <v>57923</v>
      </c>
      <c r="D599" s="4">
        <v>53037</v>
      </c>
      <c r="E599" s="4">
        <v>60343</v>
      </c>
      <c r="F599" s="4">
        <v>46202</v>
      </c>
      <c r="G599" s="4">
        <v>118266</v>
      </c>
      <c r="H599" s="4">
        <v>99239</v>
      </c>
      <c r="I599" s="5">
        <f t="shared" si="75"/>
        <v>4886</v>
      </c>
      <c r="K599" s="12">
        <f t="shared" si="76"/>
        <v>0.91564663432487958</v>
      </c>
      <c r="L599" s="5">
        <f t="shared" si="77"/>
        <v>14141</v>
      </c>
      <c r="M599" s="13">
        <f t="shared" si="78"/>
        <v>0.76565633130603383</v>
      </c>
      <c r="N599" s="5">
        <f t="shared" si="79"/>
        <v>19027</v>
      </c>
      <c r="O599" s="23">
        <f t="shared" si="80"/>
        <v>0.83911690595775623</v>
      </c>
      <c r="Q599" s="24"/>
    </row>
    <row r="600" spans="1:17" x14ac:dyDescent="0.25">
      <c r="A600" s="5">
        <f t="shared" si="81"/>
        <v>1999</v>
      </c>
      <c r="B600" s="5" t="s">
        <v>832</v>
      </c>
      <c r="C600" s="4">
        <v>57977</v>
      </c>
      <c r="D600" s="4">
        <v>53070</v>
      </c>
      <c r="E600" s="4">
        <v>60392</v>
      </c>
      <c r="F600" s="4">
        <v>46349</v>
      </c>
      <c r="G600" s="4">
        <v>118369</v>
      </c>
      <c r="H600" s="4">
        <v>99418</v>
      </c>
      <c r="I600" s="5">
        <f t="shared" si="75"/>
        <v>4907</v>
      </c>
      <c r="K600" s="12">
        <f t="shared" si="76"/>
        <v>0.91536298877140931</v>
      </c>
      <c r="L600" s="5">
        <f t="shared" si="77"/>
        <v>14043</v>
      </c>
      <c r="M600" s="13">
        <f t="shared" si="78"/>
        <v>0.76746920121870443</v>
      </c>
      <c r="N600" s="5">
        <f t="shared" si="79"/>
        <v>18951</v>
      </c>
      <c r="O600" s="23">
        <f t="shared" si="80"/>
        <v>0.83989896003176512</v>
      </c>
      <c r="Q600" s="24"/>
    </row>
    <row r="601" spans="1:17" x14ac:dyDescent="0.25">
      <c r="A601" s="5">
        <f t="shared" si="81"/>
        <v>1999</v>
      </c>
      <c r="B601" s="5" t="s">
        <v>833</v>
      </c>
      <c r="C601" s="4">
        <v>57936</v>
      </c>
      <c r="D601" s="4">
        <v>52958</v>
      </c>
      <c r="E601" s="4">
        <v>60392</v>
      </c>
      <c r="F601" s="4">
        <v>46456</v>
      </c>
      <c r="G601" s="4">
        <v>118328</v>
      </c>
      <c r="H601" s="4">
        <v>99414</v>
      </c>
      <c r="I601" s="5">
        <f t="shared" si="75"/>
        <v>4978</v>
      </c>
      <c r="K601" s="12">
        <f t="shared" si="76"/>
        <v>0.9140776028721348</v>
      </c>
      <c r="L601" s="5">
        <f t="shared" si="77"/>
        <v>13936</v>
      </c>
      <c r="M601" s="13">
        <f t="shared" si="78"/>
        <v>0.76924095906742618</v>
      </c>
      <c r="N601" s="5">
        <f t="shared" si="79"/>
        <v>18914</v>
      </c>
      <c r="O601" s="23">
        <f t="shared" si="80"/>
        <v>0.84015617605300519</v>
      </c>
      <c r="Q601" s="24"/>
    </row>
    <row r="602" spans="1:17" x14ac:dyDescent="0.25">
      <c r="A602" s="5">
        <f t="shared" si="81"/>
        <v>1999</v>
      </c>
      <c r="B602" s="5" t="s">
        <v>834</v>
      </c>
      <c r="C602" s="4">
        <v>58032</v>
      </c>
      <c r="D602" s="4">
        <v>53069</v>
      </c>
      <c r="E602" s="4">
        <v>60401</v>
      </c>
      <c r="F602" s="4">
        <v>46517</v>
      </c>
      <c r="G602" s="4">
        <v>118433</v>
      </c>
      <c r="H602" s="4">
        <v>99586</v>
      </c>
      <c r="I602" s="5">
        <f t="shared" si="75"/>
        <v>4963</v>
      </c>
      <c r="K602" s="12">
        <f t="shared" si="76"/>
        <v>0.91447821891370273</v>
      </c>
      <c r="L602" s="5">
        <f t="shared" si="77"/>
        <v>13884</v>
      </c>
      <c r="M602" s="13">
        <f t="shared" si="78"/>
        <v>0.77013625602225133</v>
      </c>
      <c r="N602" s="5">
        <f t="shared" si="79"/>
        <v>18847</v>
      </c>
      <c r="O602" s="23">
        <f t="shared" si="80"/>
        <v>0.84086361064905901</v>
      </c>
      <c r="Q602" s="24"/>
    </row>
    <row r="603" spans="1:17" x14ac:dyDescent="0.25">
      <c r="A603" s="5">
        <f t="shared" si="81"/>
        <v>1999</v>
      </c>
      <c r="B603" s="5" t="s">
        <v>835</v>
      </c>
      <c r="C603" s="4">
        <v>58050</v>
      </c>
      <c r="D603" s="4">
        <v>53192</v>
      </c>
      <c r="E603" s="4">
        <v>60527</v>
      </c>
      <c r="F603" s="4">
        <v>46637</v>
      </c>
      <c r="G603" s="4">
        <v>118577</v>
      </c>
      <c r="H603" s="4">
        <v>99829</v>
      </c>
      <c r="I603" s="5">
        <f t="shared" si="75"/>
        <v>4858</v>
      </c>
      <c r="K603" s="12">
        <f t="shared" si="76"/>
        <v>0.91631352282515077</v>
      </c>
      <c r="L603" s="5">
        <f t="shared" si="77"/>
        <v>13890</v>
      </c>
      <c r="M603" s="13">
        <f t="shared" si="78"/>
        <v>0.77051563764931352</v>
      </c>
      <c r="N603" s="5">
        <f t="shared" si="79"/>
        <v>18748</v>
      </c>
      <c r="O603" s="23">
        <f t="shared" si="80"/>
        <v>0.84189176653145215</v>
      </c>
      <c r="Q603" s="24"/>
    </row>
    <row r="604" spans="1:17" x14ac:dyDescent="0.25">
      <c r="A604" s="5">
        <f t="shared" si="81"/>
        <v>1999</v>
      </c>
      <c r="B604" s="5" t="s">
        <v>836</v>
      </c>
      <c r="C604" s="4">
        <v>58074</v>
      </c>
      <c r="D604" s="4">
        <v>53198</v>
      </c>
      <c r="E604" s="4">
        <v>60660</v>
      </c>
      <c r="F604" s="4">
        <v>46552</v>
      </c>
      <c r="G604" s="4">
        <v>118734</v>
      </c>
      <c r="H604" s="4">
        <v>99750</v>
      </c>
      <c r="I604" s="5">
        <f t="shared" si="75"/>
        <v>4876</v>
      </c>
      <c r="K604" s="12">
        <f t="shared" si="76"/>
        <v>0.91603815821193646</v>
      </c>
      <c r="L604" s="5">
        <f t="shared" si="77"/>
        <v>14108</v>
      </c>
      <c r="M604" s="13">
        <f t="shared" si="78"/>
        <v>0.76742499175733592</v>
      </c>
      <c r="N604" s="5">
        <f t="shared" si="79"/>
        <v>18984</v>
      </c>
      <c r="O604" s="23">
        <f t="shared" si="80"/>
        <v>0.84011319419879726</v>
      </c>
      <c r="Q604" s="24"/>
    </row>
    <row r="605" spans="1:17" x14ac:dyDescent="0.25">
      <c r="A605" s="5">
        <f t="shared" si="81"/>
        <v>2000</v>
      </c>
      <c r="B605" s="5" t="s">
        <v>1</v>
      </c>
      <c r="C605" s="4">
        <v>58912</v>
      </c>
      <c r="D605" s="4">
        <v>54265</v>
      </c>
      <c r="E605" s="4">
        <v>61339</v>
      </c>
      <c r="F605" s="4">
        <v>47241</v>
      </c>
      <c r="G605" s="4">
        <v>120252</v>
      </c>
      <c r="H605" s="4">
        <v>101506</v>
      </c>
      <c r="I605" s="5">
        <f t="shared" si="75"/>
        <v>4647</v>
      </c>
      <c r="J605" s="20" t="s">
        <v>844</v>
      </c>
      <c r="K605" s="12">
        <f t="shared" si="76"/>
        <v>0.9211196360673547</v>
      </c>
      <c r="L605" s="5">
        <f t="shared" si="77"/>
        <v>14098</v>
      </c>
      <c r="M605" s="13">
        <f t="shared" si="78"/>
        <v>0.7701625393306053</v>
      </c>
      <c r="N605" s="5">
        <f t="shared" si="79"/>
        <v>18746</v>
      </c>
      <c r="O605" s="23">
        <f t="shared" si="80"/>
        <v>0.84411070086152418</v>
      </c>
      <c r="Q605" s="24"/>
    </row>
    <row r="606" spans="1:17" x14ac:dyDescent="0.25">
      <c r="A606" s="5">
        <f t="shared" si="81"/>
        <v>2000</v>
      </c>
      <c r="B606" s="5" t="s">
        <v>2</v>
      </c>
      <c r="C606" s="4">
        <v>58846</v>
      </c>
      <c r="D606" s="4">
        <v>54242</v>
      </c>
      <c r="E606" s="4">
        <v>61417</v>
      </c>
      <c r="F606" s="4">
        <v>47217</v>
      </c>
      <c r="G606" s="4">
        <v>120264</v>
      </c>
      <c r="H606" s="4">
        <v>101459</v>
      </c>
      <c r="I606" s="5">
        <f t="shared" si="75"/>
        <v>4604</v>
      </c>
      <c r="K606" s="12">
        <f t="shared" si="76"/>
        <v>0.9217618869591816</v>
      </c>
      <c r="L606" s="5">
        <f t="shared" si="77"/>
        <v>14200</v>
      </c>
      <c r="M606" s="13">
        <f t="shared" si="78"/>
        <v>0.76879365647947639</v>
      </c>
      <c r="N606" s="5">
        <f t="shared" si="79"/>
        <v>18805</v>
      </c>
      <c r="O606" s="23">
        <f t="shared" si="80"/>
        <v>0.84363566819663405</v>
      </c>
      <c r="Q606" s="24"/>
    </row>
    <row r="607" spans="1:17" x14ac:dyDescent="0.25">
      <c r="A607" s="5">
        <f t="shared" si="81"/>
        <v>2000</v>
      </c>
      <c r="B607" s="5" t="s">
        <v>3</v>
      </c>
      <c r="C607" s="4">
        <v>58898</v>
      </c>
      <c r="D607" s="4">
        <v>54101</v>
      </c>
      <c r="E607" s="4">
        <v>61339</v>
      </c>
      <c r="F607" s="4">
        <v>47283</v>
      </c>
      <c r="G607" s="4">
        <v>120237</v>
      </c>
      <c r="H607" s="4">
        <v>101383</v>
      </c>
      <c r="I607" s="5">
        <f t="shared" si="75"/>
        <v>4797</v>
      </c>
      <c r="K607" s="12">
        <f t="shared" si="76"/>
        <v>0.91855411049611191</v>
      </c>
      <c r="L607" s="5">
        <f t="shared" si="77"/>
        <v>14056</v>
      </c>
      <c r="M607" s="13">
        <f t="shared" si="78"/>
        <v>0.7708472586771874</v>
      </c>
      <c r="N607" s="5">
        <f t="shared" si="79"/>
        <v>18854</v>
      </c>
      <c r="O607" s="23">
        <f t="shared" si="80"/>
        <v>0.84319302710480137</v>
      </c>
      <c r="Q607" s="24"/>
    </row>
    <row r="608" spans="1:17" x14ac:dyDescent="0.25">
      <c r="A608" s="5">
        <f t="shared" si="81"/>
        <v>2000</v>
      </c>
      <c r="B608" s="5" t="s">
        <v>4</v>
      </c>
      <c r="C608" s="4">
        <v>59025</v>
      </c>
      <c r="D608" s="4">
        <v>54123</v>
      </c>
      <c r="E608" s="4">
        <v>61294</v>
      </c>
      <c r="F608" s="4">
        <v>47408</v>
      </c>
      <c r="G608" s="4">
        <v>120319</v>
      </c>
      <c r="H608" s="4">
        <v>101531</v>
      </c>
      <c r="I608" s="5">
        <f t="shared" si="75"/>
        <v>4902</v>
      </c>
      <c r="K608" s="12">
        <f t="shared" si="76"/>
        <v>0.91695044472681064</v>
      </c>
      <c r="L608" s="5">
        <f t="shared" si="77"/>
        <v>13886</v>
      </c>
      <c r="M608" s="13">
        <f t="shared" si="78"/>
        <v>0.77345254021600807</v>
      </c>
      <c r="N608" s="5">
        <f t="shared" si="79"/>
        <v>18788</v>
      </c>
      <c r="O608" s="23">
        <f t="shared" si="80"/>
        <v>0.84384843624032779</v>
      </c>
      <c r="Q608" s="24"/>
    </row>
    <row r="609" spans="1:17" x14ac:dyDescent="0.25">
      <c r="A609" s="5">
        <f t="shared" si="81"/>
        <v>2000</v>
      </c>
      <c r="B609" s="5" t="s">
        <v>5</v>
      </c>
      <c r="C609" s="4">
        <v>59091</v>
      </c>
      <c r="D609" s="4">
        <v>54087</v>
      </c>
      <c r="E609" s="4">
        <v>61443</v>
      </c>
      <c r="F609" s="4">
        <v>47312</v>
      </c>
      <c r="G609" s="4">
        <v>120534</v>
      </c>
      <c r="H609" s="4">
        <v>101399</v>
      </c>
      <c r="I609" s="5">
        <f t="shared" si="75"/>
        <v>5004</v>
      </c>
      <c r="K609" s="12">
        <f t="shared" si="76"/>
        <v>0.91531705335837943</v>
      </c>
      <c r="L609" s="5">
        <f t="shared" si="77"/>
        <v>14131</v>
      </c>
      <c r="M609" s="13">
        <f t="shared" si="78"/>
        <v>0.7700144849698094</v>
      </c>
      <c r="N609" s="5">
        <f t="shared" si="79"/>
        <v>19135</v>
      </c>
      <c r="O609" s="23">
        <f t="shared" si="80"/>
        <v>0.84124811256574905</v>
      </c>
      <c r="Q609" s="24"/>
    </row>
    <row r="610" spans="1:17" x14ac:dyDescent="0.25">
      <c r="A610" s="5">
        <f t="shared" si="81"/>
        <v>2000</v>
      </c>
      <c r="B610" s="5" t="s">
        <v>6</v>
      </c>
      <c r="C610" s="4">
        <v>59109</v>
      </c>
      <c r="D610" s="4">
        <v>54220</v>
      </c>
      <c r="E610" s="4">
        <v>61437</v>
      </c>
      <c r="F610" s="4">
        <v>47164</v>
      </c>
      <c r="G610" s="4">
        <v>120546</v>
      </c>
      <c r="H610" s="4">
        <v>101384</v>
      </c>
      <c r="I610" s="5">
        <f t="shared" si="75"/>
        <v>4889</v>
      </c>
      <c r="K610" s="12">
        <f t="shared" si="76"/>
        <v>0.91728839939772289</v>
      </c>
      <c r="L610" s="5">
        <f t="shared" si="77"/>
        <v>14273</v>
      </c>
      <c r="M610" s="13">
        <f t="shared" si="78"/>
        <v>0.76768071357650924</v>
      </c>
      <c r="N610" s="5">
        <f t="shared" si="79"/>
        <v>19162</v>
      </c>
      <c r="O610" s="23">
        <f t="shared" si="80"/>
        <v>0.84103993496258689</v>
      </c>
      <c r="Q610" s="24"/>
    </row>
    <row r="611" spans="1:17" x14ac:dyDescent="0.25">
      <c r="A611" s="5">
        <f t="shared" si="81"/>
        <v>2000</v>
      </c>
      <c r="B611" s="5" t="s">
        <v>7</v>
      </c>
      <c r="C611" s="4">
        <v>59185</v>
      </c>
      <c r="D611" s="4">
        <v>54142</v>
      </c>
      <c r="E611" s="4">
        <v>61531</v>
      </c>
      <c r="F611" s="4">
        <v>47142</v>
      </c>
      <c r="G611" s="4">
        <v>120716</v>
      </c>
      <c r="H611" s="4">
        <v>101284</v>
      </c>
      <c r="I611" s="5">
        <f t="shared" si="75"/>
        <v>5043</v>
      </c>
      <c r="K611" s="12">
        <f t="shared" si="76"/>
        <v>0.9147925994762186</v>
      </c>
      <c r="L611" s="5">
        <f t="shared" si="77"/>
        <v>14389</v>
      </c>
      <c r="M611" s="13">
        <f t="shared" si="78"/>
        <v>0.76615039573548294</v>
      </c>
      <c r="N611" s="5">
        <f t="shared" si="79"/>
        <v>19432</v>
      </c>
      <c r="O611" s="23">
        <f t="shared" si="80"/>
        <v>0.83902713807614571</v>
      </c>
      <c r="P611" s="5"/>
      <c r="Q611" s="24"/>
    </row>
    <row r="612" spans="1:17" x14ac:dyDescent="0.25">
      <c r="A612" s="5">
        <f t="shared" si="81"/>
        <v>2000</v>
      </c>
      <c r="B612" s="5" t="s">
        <v>8</v>
      </c>
      <c r="C612" s="4">
        <v>59269</v>
      </c>
      <c r="D612" s="4">
        <v>54233</v>
      </c>
      <c r="E612" s="4">
        <v>61577</v>
      </c>
      <c r="F612" s="4">
        <v>47006</v>
      </c>
      <c r="G612" s="4">
        <v>120847</v>
      </c>
      <c r="H612" s="4">
        <v>101239</v>
      </c>
      <c r="I612" s="5">
        <f t="shared" si="75"/>
        <v>5036</v>
      </c>
      <c r="K612" s="12">
        <f t="shared" si="76"/>
        <v>0.91503146670266078</v>
      </c>
      <c r="L612" s="5">
        <f t="shared" si="77"/>
        <v>14571</v>
      </c>
      <c r="M612" s="13">
        <f t="shared" si="78"/>
        <v>0.76336943988827</v>
      </c>
      <c r="N612" s="5">
        <f t="shared" si="79"/>
        <v>19608</v>
      </c>
      <c r="O612" s="23">
        <f t="shared" si="80"/>
        <v>0.83774524812366047</v>
      </c>
      <c r="P612" s="5"/>
      <c r="Q612" s="24"/>
    </row>
    <row r="613" spans="1:17" x14ac:dyDescent="0.25">
      <c r="A613" s="5">
        <f t="shared" si="81"/>
        <v>2000</v>
      </c>
      <c r="B613" s="5" t="s">
        <v>9</v>
      </c>
      <c r="C613" s="4">
        <v>59271</v>
      </c>
      <c r="D613" s="4">
        <v>54115</v>
      </c>
      <c r="E613" s="4">
        <v>61572</v>
      </c>
      <c r="F613" s="4">
        <v>47018</v>
      </c>
      <c r="G613" s="4">
        <v>120843</v>
      </c>
      <c r="H613" s="4">
        <v>101133</v>
      </c>
      <c r="I613" s="5">
        <f t="shared" si="75"/>
        <v>5156</v>
      </c>
      <c r="K613" s="12">
        <f t="shared" si="76"/>
        <v>0.91300973494626381</v>
      </c>
      <c r="L613" s="5">
        <f t="shared" si="77"/>
        <v>14554</v>
      </c>
      <c r="M613" s="13">
        <f t="shared" si="78"/>
        <v>0.76362632365360883</v>
      </c>
      <c r="N613" s="5">
        <f t="shared" si="79"/>
        <v>19710</v>
      </c>
      <c r="O613" s="23">
        <f t="shared" si="80"/>
        <v>0.83689580695613319</v>
      </c>
      <c r="P613" s="5"/>
      <c r="Q613" s="24"/>
    </row>
    <row r="614" spans="1:17" x14ac:dyDescent="0.25">
      <c r="A614" s="5">
        <f t="shared" si="81"/>
        <v>2000</v>
      </c>
      <c r="B614" s="5" t="s">
        <v>10</v>
      </c>
      <c r="C614" s="4">
        <v>59361</v>
      </c>
      <c r="D614" s="4">
        <v>54146</v>
      </c>
      <c r="E614" s="4">
        <v>61696</v>
      </c>
      <c r="F614" s="4">
        <v>47072</v>
      </c>
      <c r="G614" s="4">
        <v>121056</v>
      </c>
      <c r="H614" s="4">
        <v>101218</v>
      </c>
      <c r="I614" s="5">
        <f t="shared" si="75"/>
        <v>5215</v>
      </c>
      <c r="K614" s="12">
        <f t="shared" si="76"/>
        <v>0.91214770640656329</v>
      </c>
      <c r="L614" s="5">
        <f t="shared" si="77"/>
        <v>14624</v>
      </c>
      <c r="M614" s="13">
        <f t="shared" si="78"/>
        <v>0.76296680497925307</v>
      </c>
      <c r="N614" s="5">
        <f t="shared" si="79"/>
        <v>19838</v>
      </c>
      <c r="O614" s="23">
        <f t="shared" si="80"/>
        <v>0.83612542955326463</v>
      </c>
      <c r="P614" s="5"/>
      <c r="Q614" s="24"/>
    </row>
    <row r="615" spans="1:17" x14ac:dyDescent="0.25">
      <c r="A615" s="5">
        <f t="shared" si="81"/>
        <v>2000</v>
      </c>
      <c r="B615" s="5" t="s">
        <v>11</v>
      </c>
      <c r="C615" s="4">
        <v>59427</v>
      </c>
      <c r="D615" s="4">
        <v>54324</v>
      </c>
      <c r="E615" s="4">
        <v>61645</v>
      </c>
      <c r="F615" s="4">
        <v>47184</v>
      </c>
      <c r="G615" s="4">
        <v>121072</v>
      </c>
      <c r="H615" s="4">
        <v>101508</v>
      </c>
      <c r="I615" s="5">
        <f t="shared" si="75"/>
        <v>5103</v>
      </c>
      <c r="K615" s="12">
        <f t="shared" si="76"/>
        <v>0.91412994093593825</v>
      </c>
      <c r="L615" s="5">
        <f t="shared" si="77"/>
        <v>14461</v>
      </c>
      <c r="M615" s="13">
        <f t="shared" si="78"/>
        <v>0.76541487549679621</v>
      </c>
      <c r="N615" s="5">
        <f t="shared" si="79"/>
        <v>19564</v>
      </c>
      <c r="O615" s="23">
        <f t="shared" si="80"/>
        <v>0.83841020219373597</v>
      </c>
      <c r="P615" s="5"/>
      <c r="Q615" s="24"/>
    </row>
    <row r="616" spans="1:17" x14ac:dyDescent="0.25">
      <c r="A616" s="5">
        <f t="shared" si="81"/>
        <v>2000</v>
      </c>
      <c r="B616" s="5" t="s">
        <v>12</v>
      </c>
      <c r="C616" s="4">
        <v>59455</v>
      </c>
      <c r="D616" s="4">
        <v>54446</v>
      </c>
      <c r="E616" s="4">
        <v>61736</v>
      </c>
      <c r="F616" s="4">
        <v>47230</v>
      </c>
      <c r="G616" s="4">
        <v>121191</v>
      </c>
      <c r="H616" s="4">
        <v>101676</v>
      </c>
      <c r="I616" s="5">
        <f t="shared" si="75"/>
        <v>5009</v>
      </c>
      <c r="K616" s="12">
        <f t="shared" si="76"/>
        <v>0.91575140862837445</v>
      </c>
      <c r="L616" s="5">
        <f t="shared" si="77"/>
        <v>14506</v>
      </c>
      <c r="M616" s="13">
        <f t="shared" si="78"/>
        <v>0.7650317480886355</v>
      </c>
      <c r="N616" s="5">
        <f t="shared" si="79"/>
        <v>19515</v>
      </c>
      <c r="O616" s="23">
        <f t="shared" si="80"/>
        <v>0.8389731910785454</v>
      </c>
      <c r="P616" s="5"/>
      <c r="Q616" s="24"/>
    </row>
    <row r="617" spans="1:17" x14ac:dyDescent="0.25">
      <c r="A617" s="5">
        <f t="shared" si="81"/>
        <v>2001</v>
      </c>
      <c r="B617" s="5" t="s">
        <v>13</v>
      </c>
      <c r="C617" s="4">
        <v>59507</v>
      </c>
      <c r="D617" s="4">
        <v>54567</v>
      </c>
      <c r="E617" s="4">
        <v>61822</v>
      </c>
      <c r="F617" s="4">
        <v>47516</v>
      </c>
      <c r="G617" s="4">
        <v>121330</v>
      </c>
      <c r="H617" s="4">
        <v>102083</v>
      </c>
      <c r="I617" s="5">
        <f t="shared" si="75"/>
        <v>4940</v>
      </c>
      <c r="K617" s="12">
        <f t="shared" si="76"/>
        <v>0.91698455643873833</v>
      </c>
      <c r="L617" s="5">
        <f t="shared" si="77"/>
        <v>14306</v>
      </c>
      <c r="M617" s="13">
        <f t="shared" si="78"/>
        <v>0.76859370450648634</v>
      </c>
      <c r="N617" s="5">
        <f t="shared" si="79"/>
        <v>19247</v>
      </c>
      <c r="O617" s="23">
        <f t="shared" si="80"/>
        <v>0.84136652105827081</v>
      </c>
      <c r="P617" s="5"/>
      <c r="Q617" s="24"/>
    </row>
    <row r="618" spans="1:17" x14ac:dyDescent="0.25">
      <c r="A618" s="5">
        <f t="shared" si="81"/>
        <v>2001</v>
      </c>
      <c r="B618" s="5" t="s">
        <v>14</v>
      </c>
      <c r="C618" s="4">
        <v>59510</v>
      </c>
      <c r="D618" s="4">
        <v>54512</v>
      </c>
      <c r="E618" s="4">
        <v>61830</v>
      </c>
      <c r="F618" s="4">
        <v>47506</v>
      </c>
      <c r="G618" s="4">
        <v>121340</v>
      </c>
      <c r="H618" s="4">
        <v>102018</v>
      </c>
      <c r="I618" s="5">
        <f t="shared" si="75"/>
        <v>4998</v>
      </c>
      <c r="K618" s="12">
        <f t="shared" si="76"/>
        <v>0.91601411527474375</v>
      </c>
      <c r="L618" s="5">
        <f t="shared" si="77"/>
        <v>14324</v>
      </c>
      <c r="M618" s="13">
        <f t="shared" si="78"/>
        <v>0.76833252466440238</v>
      </c>
      <c r="N618" s="5">
        <f t="shared" si="79"/>
        <v>19322</v>
      </c>
      <c r="O618" s="23">
        <f t="shared" si="80"/>
        <v>0.84076149662106481</v>
      </c>
      <c r="P618" s="5"/>
      <c r="Q618" s="24"/>
    </row>
    <row r="619" spans="1:17" x14ac:dyDescent="0.25">
      <c r="A619" s="5">
        <f t="shared" si="81"/>
        <v>2001</v>
      </c>
      <c r="B619" s="5" t="s">
        <v>15</v>
      </c>
      <c r="C619" s="4">
        <v>59587</v>
      </c>
      <c r="D619" s="4">
        <v>54533</v>
      </c>
      <c r="E619" s="4">
        <v>61889</v>
      </c>
      <c r="F619" s="4">
        <v>47618</v>
      </c>
      <c r="G619" s="4">
        <v>121477</v>
      </c>
      <c r="H619" s="4">
        <v>102151</v>
      </c>
      <c r="I619" s="5">
        <f t="shared" si="75"/>
        <v>5054</v>
      </c>
      <c r="K619" s="12">
        <f t="shared" si="76"/>
        <v>0.91518284189504417</v>
      </c>
      <c r="L619" s="5">
        <f t="shared" si="77"/>
        <v>14271</v>
      </c>
      <c r="M619" s="13">
        <f t="shared" si="78"/>
        <v>0.7694097497131962</v>
      </c>
      <c r="N619" s="5">
        <f t="shared" si="79"/>
        <v>19326</v>
      </c>
      <c r="O619" s="23">
        <f t="shared" si="80"/>
        <v>0.84090815545329567</v>
      </c>
      <c r="P619" s="5"/>
      <c r="Q619" s="24"/>
    </row>
    <row r="620" spans="1:17" x14ac:dyDescent="0.25">
      <c r="A620" s="5">
        <f t="shared" si="81"/>
        <v>2001</v>
      </c>
      <c r="B620" s="5" t="s">
        <v>16</v>
      </c>
      <c r="C620" s="4">
        <v>59603</v>
      </c>
      <c r="D620" s="4">
        <v>54493</v>
      </c>
      <c r="E620" s="4">
        <v>61952</v>
      </c>
      <c r="F620" s="4">
        <v>47250</v>
      </c>
      <c r="G620" s="4">
        <v>121555</v>
      </c>
      <c r="H620" s="4">
        <v>101743</v>
      </c>
      <c r="I620" s="5">
        <f t="shared" si="75"/>
        <v>5110</v>
      </c>
      <c r="K620" s="12">
        <f t="shared" si="76"/>
        <v>0.91426606043319969</v>
      </c>
      <c r="L620" s="5">
        <f t="shared" si="77"/>
        <v>14702</v>
      </c>
      <c r="M620" s="13">
        <f t="shared" si="78"/>
        <v>0.76268724173553715</v>
      </c>
      <c r="N620" s="5">
        <f t="shared" si="79"/>
        <v>19812</v>
      </c>
      <c r="O620" s="23">
        <f t="shared" si="80"/>
        <v>0.83701205215745955</v>
      </c>
      <c r="P620" s="5"/>
      <c r="Q620" s="24"/>
    </row>
    <row r="621" spans="1:17" x14ac:dyDescent="0.25">
      <c r="A621" s="5">
        <f t="shared" si="81"/>
        <v>2001</v>
      </c>
      <c r="B621" s="5" t="s">
        <v>17</v>
      </c>
      <c r="C621" s="4">
        <v>59648</v>
      </c>
      <c r="D621" s="4">
        <v>54505</v>
      </c>
      <c r="E621" s="4">
        <v>61909</v>
      </c>
      <c r="F621" s="4">
        <v>47306</v>
      </c>
      <c r="G621" s="4">
        <v>121556</v>
      </c>
      <c r="H621" s="4">
        <v>101811</v>
      </c>
      <c r="I621" s="5">
        <f t="shared" si="75"/>
        <v>5143</v>
      </c>
      <c r="K621" s="12">
        <f t="shared" si="76"/>
        <v>0.91377749463519309</v>
      </c>
      <c r="L621" s="5">
        <f t="shared" si="77"/>
        <v>14603</v>
      </c>
      <c r="M621" s="13">
        <f t="shared" si="78"/>
        <v>0.76412153321811049</v>
      </c>
      <c r="N621" s="5">
        <f t="shared" si="79"/>
        <v>19745</v>
      </c>
      <c r="O621" s="23">
        <f t="shared" si="80"/>
        <v>0.83756457928855832</v>
      </c>
      <c r="P621" s="5"/>
      <c r="Q621" s="24"/>
    </row>
    <row r="622" spans="1:17" x14ac:dyDescent="0.25">
      <c r="A622" s="5">
        <f t="shared" si="81"/>
        <v>2001</v>
      </c>
      <c r="B622" s="5" t="s">
        <v>18</v>
      </c>
      <c r="C622" s="4">
        <v>59674</v>
      </c>
      <c r="D622" s="4">
        <v>54456</v>
      </c>
      <c r="E622" s="4">
        <v>61905</v>
      </c>
      <c r="F622" s="4">
        <v>47164</v>
      </c>
      <c r="G622" s="4">
        <v>121579</v>
      </c>
      <c r="H622" s="4">
        <v>101620</v>
      </c>
      <c r="I622" s="5">
        <f t="shared" si="75"/>
        <v>5218</v>
      </c>
      <c r="K622" s="12">
        <f t="shared" si="76"/>
        <v>0.912558233066327</v>
      </c>
      <c r="L622" s="5">
        <f t="shared" si="77"/>
        <v>14741</v>
      </c>
      <c r="M622" s="13">
        <f t="shared" si="78"/>
        <v>0.76187706970357805</v>
      </c>
      <c r="N622" s="5">
        <f t="shared" si="79"/>
        <v>19959</v>
      </c>
      <c r="O622" s="23">
        <f t="shared" si="80"/>
        <v>0.83583513600210557</v>
      </c>
      <c r="P622" s="5"/>
      <c r="Q622" s="24"/>
    </row>
    <row r="623" spans="1:17" x14ac:dyDescent="0.25">
      <c r="A623" s="5">
        <f t="shared" si="81"/>
        <v>2001</v>
      </c>
      <c r="B623" s="5" t="s">
        <v>19</v>
      </c>
      <c r="C623" s="4">
        <v>59726</v>
      </c>
      <c r="D623" s="4">
        <v>54483</v>
      </c>
      <c r="E623" s="4">
        <v>61890</v>
      </c>
      <c r="F623" s="4">
        <v>47158</v>
      </c>
      <c r="G623" s="4">
        <v>121616</v>
      </c>
      <c r="H623" s="4">
        <v>101641</v>
      </c>
      <c r="I623" s="5">
        <f t="shared" si="75"/>
        <v>5243</v>
      </c>
      <c r="K623" s="12">
        <f t="shared" si="76"/>
        <v>0.91221578542008508</v>
      </c>
      <c r="L623" s="5">
        <f t="shared" si="77"/>
        <v>14732</v>
      </c>
      <c r="M623" s="13">
        <f t="shared" si="78"/>
        <v>0.76196477621586689</v>
      </c>
      <c r="N623" s="5">
        <f t="shared" si="79"/>
        <v>19975</v>
      </c>
      <c r="O623" s="23">
        <f t="shared" si="80"/>
        <v>0.83575351927377972</v>
      </c>
      <c r="P623" s="5"/>
      <c r="Q623" s="24"/>
    </row>
    <row r="624" spans="1:17" x14ac:dyDescent="0.25">
      <c r="A624" s="5">
        <f t="shared" si="81"/>
        <v>2001</v>
      </c>
      <c r="B624" s="5" t="s">
        <v>20</v>
      </c>
      <c r="C624" s="4">
        <v>59768</v>
      </c>
      <c r="D624" s="4">
        <v>54450</v>
      </c>
      <c r="E624" s="4">
        <v>61972</v>
      </c>
      <c r="F624" s="4">
        <v>47204</v>
      </c>
      <c r="G624" s="4">
        <v>121740</v>
      </c>
      <c r="H624" s="4">
        <v>101655</v>
      </c>
      <c r="I624" s="5">
        <f t="shared" si="75"/>
        <v>5318</v>
      </c>
      <c r="K624" s="12">
        <f t="shared" si="76"/>
        <v>0.91102262080042828</v>
      </c>
      <c r="L624" s="5">
        <f t="shared" si="77"/>
        <v>14768</v>
      </c>
      <c r="M624" s="13">
        <f t="shared" si="78"/>
        <v>0.76169883173045894</v>
      </c>
      <c r="N624" s="5">
        <f t="shared" si="79"/>
        <v>20085</v>
      </c>
      <c r="O624" s="23">
        <f t="shared" si="80"/>
        <v>0.8350172498767866</v>
      </c>
      <c r="P624" s="5"/>
      <c r="Q624" s="24"/>
    </row>
    <row r="625" spans="1:17" x14ac:dyDescent="0.25">
      <c r="A625" s="5">
        <f t="shared" si="81"/>
        <v>2001</v>
      </c>
      <c r="B625" s="5" t="s">
        <v>21</v>
      </c>
      <c r="C625" s="4">
        <v>59758</v>
      </c>
      <c r="D625" s="4">
        <v>54456</v>
      </c>
      <c r="E625" s="4">
        <v>61977</v>
      </c>
      <c r="F625" s="4">
        <v>47222</v>
      </c>
      <c r="G625" s="4">
        <v>121735</v>
      </c>
      <c r="H625" s="4">
        <v>101677</v>
      </c>
      <c r="I625" s="5">
        <f t="shared" si="75"/>
        <v>5302</v>
      </c>
      <c r="K625" s="12">
        <f t="shared" si="76"/>
        <v>0.91127547776029982</v>
      </c>
      <c r="L625" s="5">
        <f t="shared" si="77"/>
        <v>14755</v>
      </c>
      <c r="M625" s="13">
        <f t="shared" si="78"/>
        <v>0.76192781193023218</v>
      </c>
      <c r="N625" s="5">
        <f t="shared" si="79"/>
        <v>20058</v>
      </c>
      <c r="O625" s="23">
        <f t="shared" si="80"/>
        <v>0.83523226680905249</v>
      </c>
      <c r="P625" s="5"/>
      <c r="Q625" s="24"/>
    </row>
    <row r="626" spans="1:17" x14ac:dyDescent="0.25">
      <c r="A626" s="5">
        <f t="shared" si="81"/>
        <v>2001</v>
      </c>
      <c r="B626" s="5" t="s">
        <v>22</v>
      </c>
      <c r="C626" s="4">
        <v>59793</v>
      </c>
      <c r="D626" s="4">
        <v>54614</v>
      </c>
      <c r="E626" s="4">
        <v>61978</v>
      </c>
      <c r="F626" s="4">
        <v>47171</v>
      </c>
      <c r="G626" s="4">
        <v>121771</v>
      </c>
      <c r="H626" s="4">
        <v>101786</v>
      </c>
      <c r="I626" s="5">
        <f t="shared" si="75"/>
        <v>5179</v>
      </c>
      <c r="K626" s="12">
        <f t="shared" si="76"/>
        <v>0.91338450989246234</v>
      </c>
      <c r="L626" s="5">
        <f t="shared" si="77"/>
        <v>14807</v>
      </c>
      <c r="M626" s="13">
        <f t="shared" si="78"/>
        <v>0.76109264577753399</v>
      </c>
      <c r="N626" s="5">
        <f t="shared" si="79"/>
        <v>19985</v>
      </c>
      <c r="O626" s="23">
        <f t="shared" si="80"/>
        <v>0.83588046414992079</v>
      </c>
      <c r="P626" s="5"/>
      <c r="Q626" s="24"/>
    </row>
    <row r="627" spans="1:17" x14ac:dyDescent="0.25">
      <c r="A627" s="5">
        <f t="shared" si="81"/>
        <v>2001</v>
      </c>
      <c r="B627" s="5" t="s">
        <v>23</v>
      </c>
      <c r="C627" s="4">
        <v>59800</v>
      </c>
      <c r="D627" s="4">
        <v>54444</v>
      </c>
      <c r="E627" s="4">
        <v>61969</v>
      </c>
      <c r="F627" s="4">
        <v>47242</v>
      </c>
      <c r="G627" s="4">
        <v>121769</v>
      </c>
      <c r="H627" s="4">
        <v>101685</v>
      </c>
      <c r="I627" s="5">
        <f t="shared" si="75"/>
        <v>5356</v>
      </c>
      <c r="K627" s="12">
        <f t="shared" si="76"/>
        <v>0.9104347826086957</v>
      </c>
      <c r="L627" s="5">
        <f t="shared" si="77"/>
        <v>14727</v>
      </c>
      <c r="M627" s="13">
        <f t="shared" si="78"/>
        <v>0.76234891639368074</v>
      </c>
      <c r="N627" s="5">
        <f t="shared" si="79"/>
        <v>20084</v>
      </c>
      <c r="O627" s="23">
        <f t="shared" si="80"/>
        <v>0.83506475375506084</v>
      </c>
      <c r="P627" s="5"/>
      <c r="Q627" s="24"/>
    </row>
    <row r="628" spans="1:17" x14ac:dyDescent="0.25">
      <c r="A628" s="5">
        <f t="shared" si="81"/>
        <v>2001</v>
      </c>
      <c r="B628" s="5" t="s">
        <v>24</v>
      </c>
      <c r="C628" s="4">
        <v>59858</v>
      </c>
      <c r="D628" s="4">
        <v>54616</v>
      </c>
      <c r="E628" s="4">
        <v>61921</v>
      </c>
      <c r="F628" s="4">
        <v>47269</v>
      </c>
      <c r="G628" s="4">
        <v>121779</v>
      </c>
      <c r="H628" s="4">
        <v>101885</v>
      </c>
      <c r="I628" s="5">
        <f t="shared" si="75"/>
        <v>5242</v>
      </c>
      <c r="K628" s="12">
        <f t="shared" si="76"/>
        <v>0.91242607504427142</v>
      </c>
      <c r="L628" s="5">
        <f t="shared" si="77"/>
        <v>14652</v>
      </c>
      <c r="M628" s="13">
        <f t="shared" si="78"/>
        <v>0.76337591447166553</v>
      </c>
      <c r="N628" s="5">
        <f t="shared" si="79"/>
        <v>19894</v>
      </c>
      <c r="O628" s="23">
        <f t="shared" si="80"/>
        <v>0.83663850089095826</v>
      </c>
      <c r="P628" s="5"/>
      <c r="Q628" s="24"/>
    </row>
    <row r="629" spans="1:17" x14ac:dyDescent="0.25">
      <c r="A629" s="5">
        <f t="shared" si="81"/>
        <v>2002</v>
      </c>
      <c r="B629" s="5" t="s">
        <v>25</v>
      </c>
      <c r="C629" s="4">
        <v>59896</v>
      </c>
      <c r="D629" s="4">
        <v>54592</v>
      </c>
      <c r="E629" s="4">
        <v>61984</v>
      </c>
      <c r="F629" s="4">
        <v>47188</v>
      </c>
      <c r="G629" s="4">
        <v>121880</v>
      </c>
      <c r="H629" s="4">
        <v>101780</v>
      </c>
      <c r="I629" s="5">
        <f t="shared" si="75"/>
        <v>5304</v>
      </c>
      <c r="K629" s="12">
        <f t="shared" si="76"/>
        <v>0.91144650727928411</v>
      </c>
      <c r="L629" s="5">
        <f t="shared" si="77"/>
        <v>14796</v>
      </c>
      <c r="M629" s="13">
        <f t="shared" si="78"/>
        <v>0.7612932369643779</v>
      </c>
      <c r="N629" s="5">
        <f t="shared" si="79"/>
        <v>20100</v>
      </c>
      <c r="O629" s="23">
        <f t="shared" si="80"/>
        <v>0.83508368887430262</v>
      </c>
      <c r="P629" s="5"/>
      <c r="Q629" s="24"/>
    </row>
    <row r="630" spans="1:17" x14ac:dyDescent="0.25">
      <c r="A630" s="5">
        <f t="shared" si="81"/>
        <v>2002</v>
      </c>
      <c r="B630" s="5" t="s">
        <v>26</v>
      </c>
      <c r="C630" s="4">
        <v>59820</v>
      </c>
      <c r="D630" s="4">
        <v>54619</v>
      </c>
      <c r="E630" s="4">
        <v>61994</v>
      </c>
      <c r="F630" s="4">
        <v>47362</v>
      </c>
      <c r="G630" s="4">
        <v>121814</v>
      </c>
      <c r="H630" s="4">
        <v>101981</v>
      </c>
      <c r="I630" s="5">
        <f t="shared" si="75"/>
        <v>5201</v>
      </c>
      <c r="K630" s="12">
        <f t="shared" si="76"/>
        <v>0.91305583416917424</v>
      </c>
      <c r="L630" s="5">
        <f t="shared" si="77"/>
        <v>14632</v>
      </c>
      <c r="M630" s="13">
        <f t="shared" si="78"/>
        <v>0.76397715907991093</v>
      </c>
      <c r="N630" s="5">
        <f t="shared" si="79"/>
        <v>19833</v>
      </c>
      <c r="O630" s="23">
        <f t="shared" si="80"/>
        <v>0.83718620191439408</v>
      </c>
      <c r="P630" s="5"/>
      <c r="Q630" s="24"/>
    </row>
    <row r="631" spans="1:17" x14ac:dyDescent="0.25">
      <c r="A631" s="5">
        <f t="shared" si="81"/>
        <v>2002</v>
      </c>
      <c r="B631" s="5" t="s">
        <v>27</v>
      </c>
      <c r="C631" s="4">
        <v>59825</v>
      </c>
      <c r="D631" s="4">
        <v>54608</v>
      </c>
      <c r="E631" s="4">
        <v>62087</v>
      </c>
      <c r="F631" s="4">
        <v>47228</v>
      </c>
      <c r="G631" s="4">
        <v>121912</v>
      </c>
      <c r="H631" s="4">
        <v>101836</v>
      </c>
      <c r="I631" s="5">
        <f t="shared" si="75"/>
        <v>5217</v>
      </c>
      <c r="K631" s="12">
        <f t="shared" si="76"/>
        <v>0.91279565399080653</v>
      </c>
      <c r="L631" s="5">
        <f t="shared" si="77"/>
        <v>14859</v>
      </c>
      <c r="M631" s="13">
        <f t="shared" si="78"/>
        <v>0.76067453734276091</v>
      </c>
      <c r="N631" s="5">
        <f t="shared" si="79"/>
        <v>20076</v>
      </c>
      <c r="O631" s="23">
        <f t="shared" si="80"/>
        <v>0.83532384014699124</v>
      </c>
      <c r="P631" s="5"/>
      <c r="Q631" s="24"/>
    </row>
    <row r="632" spans="1:17" x14ac:dyDescent="0.25">
      <c r="A632" s="5">
        <f t="shared" si="81"/>
        <v>2002</v>
      </c>
      <c r="B632" s="5" t="s">
        <v>28</v>
      </c>
      <c r="C632" s="4">
        <v>59858</v>
      </c>
      <c r="D632" s="4">
        <v>54609</v>
      </c>
      <c r="E632" s="4">
        <v>62055</v>
      </c>
      <c r="F632" s="4">
        <v>47302</v>
      </c>
      <c r="G632" s="4">
        <v>121913</v>
      </c>
      <c r="H632" s="4">
        <v>101911</v>
      </c>
      <c r="I632" s="5">
        <f t="shared" si="75"/>
        <v>5249</v>
      </c>
      <c r="K632" s="12">
        <f t="shared" si="76"/>
        <v>0.91230913161148053</v>
      </c>
      <c r="L632" s="5">
        <f t="shared" si="77"/>
        <v>14753</v>
      </c>
      <c r="M632" s="13">
        <f t="shared" si="78"/>
        <v>0.7622592861171541</v>
      </c>
      <c r="N632" s="5">
        <f t="shared" si="79"/>
        <v>20002</v>
      </c>
      <c r="O632" s="23">
        <f t="shared" si="80"/>
        <v>0.835932181145571</v>
      </c>
      <c r="P632" s="5"/>
      <c r="Q632" s="24"/>
    </row>
    <row r="633" spans="1:17" x14ac:dyDescent="0.25">
      <c r="A633" s="5">
        <f t="shared" si="81"/>
        <v>2002</v>
      </c>
      <c r="B633" s="5" t="s">
        <v>29</v>
      </c>
      <c r="C633" s="4">
        <v>59907</v>
      </c>
      <c r="D633" s="4">
        <v>54688</v>
      </c>
      <c r="E633" s="4">
        <v>62081</v>
      </c>
      <c r="F633" s="4">
        <v>47258</v>
      </c>
      <c r="G633" s="4">
        <v>121988</v>
      </c>
      <c r="H633" s="4">
        <v>101947</v>
      </c>
      <c r="I633" s="5">
        <f t="shared" si="75"/>
        <v>5219</v>
      </c>
      <c r="K633" s="12">
        <f t="shared" si="76"/>
        <v>0.91288163319812377</v>
      </c>
      <c r="L633" s="5">
        <f t="shared" si="77"/>
        <v>14823</v>
      </c>
      <c r="M633" s="13">
        <f t="shared" si="78"/>
        <v>0.76123129459899164</v>
      </c>
      <c r="N633" s="5">
        <f t="shared" si="79"/>
        <v>20041</v>
      </c>
      <c r="O633" s="23">
        <f t="shared" si="80"/>
        <v>0.83571334885398563</v>
      </c>
      <c r="P633" s="5"/>
      <c r="Q633" s="24"/>
    </row>
    <row r="634" spans="1:17" x14ac:dyDescent="0.25">
      <c r="A634" s="5">
        <f t="shared" si="81"/>
        <v>2002</v>
      </c>
      <c r="B634" s="5" t="s">
        <v>30</v>
      </c>
      <c r="C634" s="4">
        <v>60013</v>
      </c>
      <c r="D634" s="4">
        <v>54601</v>
      </c>
      <c r="E634" s="4">
        <v>62101</v>
      </c>
      <c r="F634" s="4">
        <v>47036</v>
      </c>
      <c r="G634" s="4">
        <v>122114</v>
      </c>
      <c r="H634" s="4">
        <v>101637</v>
      </c>
      <c r="I634" s="5">
        <f t="shared" si="75"/>
        <v>5412</v>
      </c>
      <c r="K634" s="12">
        <f t="shared" si="76"/>
        <v>0.90981953909986168</v>
      </c>
      <c r="L634" s="5">
        <f t="shared" si="77"/>
        <v>15065</v>
      </c>
      <c r="M634" s="13">
        <f t="shared" si="78"/>
        <v>0.75741131382747462</v>
      </c>
      <c r="N634" s="5">
        <f t="shared" si="79"/>
        <v>20477</v>
      </c>
      <c r="O634" s="23">
        <f t="shared" si="80"/>
        <v>0.83231242936927785</v>
      </c>
      <c r="P634" s="5"/>
      <c r="Q634" s="24"/>
    </row>
    <row r="635" spans="1:17" x14ac:dyDescent="0.25">
      <c r="A635" s="5">
        <f t="shared" si="81"/>
        <v>2002</v>
      </c>
      <c r="B635" s="5" t="s">
        <v>31</v>
      </c>
      <c r="C635" s="4">
        <v>59981</v>
      </c>
      <c r="D635" s="4">
        <v>54535</v>
      </c>
      <c r="E635" s="4">
        <v>62123</v>
      </c>
      <c r="F635" s="4">
        <v>46918</v>
      </c>
      <c r="G635" s="4">
        <v>122103</v>
      </c>
      <c r="H635" s="4">
        <v>101454</v>
      </c>
      <c r="I635" s="5">
        <f t="shared" si="75"/>
        <v>5446</v>
      </c>
      <c r="K635" s="12">
        <f t="shared" si="76"/>
        <v>0.90920458145079275</v>
      </c>
      <c r="L635" s="5">
        <f t="shared" si="77"/>
        <v>15205</v>
      </c>
      <c r="M635" s="13">
        <f t="shared" si="78"/>
        <v>0.75524362957358793</v>
      </c>
      <c r="N635" s="5">
        <f t="shared" si="79"/>
        <v>20649</v>
      </c>
      <c r="O635" s="23">
        <f t="shared" si="80"/>
        <v>0.83088867595390781</v>
      </c>
      <c r="P635" s="5"/>
      <c r="Q635" s="24"/>
    </row>
    <row r="636" spans="1:17" x14ac:dyDescent="0.25">
      <c r="A636" s="5">
        <f t="shared" si="81"/>
        <v>2002</v>
      </c>
      <c r="B636" s="5" t="s">
        <v>32</v>
      </c>
      <c r="C636" s="4">
        <v>59971</v>
      </c>
      <c r="D636" s="4">
        <v>54632</v>
      </c>
      <c r="E636" s="4">
        <v>62230</v>
      </c>
      <c r="F636" s="4">
        <v>47090</v>
      </c>
      <c r="G636" s="4">
        <v>122201</v>
      </c>
      <c r="H636" s="4">
        <v>101722</v>
      </c>
      <c r="I636" s="5">
        <f t="shared" si="75"/>
        <v>5339</v>
      </c>
      <c r="K636" s="12">
        <f t="shared" si="76"/>
        <v>0.91097363725800806</v>
      </c>
      <c r="L636" s="5">
        <f t="shared" si="77"/>
        <v>15140</v>
      </c>
      <c r="M636" s="13">
        <f t="shared" si="78"/>
        <v>0.75670898280572074</v>
      </c>
      <c r="N636" s="5">
        <f t="shared" si="79"/>
        <v>20479</v>
      </c>
      <c r="O636" s="23">
        <f t="shared" si="80"/>
        <v>0.83241544668210576</v>
      </c>
      <c r="P636" s="5"/>
      <c r="Q636" s="24"/>
    </row>
    <row r="637" spans="1:17" x14ac:dyDescent="0.25">
      <c r="A637" s="5">
        <f t="shared" si="81"/>
        <v>2002</v>
      </c>
      <c r="B637" s="5" t="s">
        <v>33</v>
      </c>
      <c r="C637" s="4">
        <v>59976</v>
      </c>
      <c r="D637" s="4">
        <v>54611</v>
      </c>
      <c r="E637" s="4">
        <v>62258</v>
      </c>
      <c r="F637" s="4">
        <v>47162</v>
      </c>
      <c r="G637" s="4">
        <v>122234</v>
      </c>
      <c r="H637" s="4">
        <v>101773</v>
      </c>
      <c r="I637" s="5">
        <f t="shared" si="75"/>
        <v>5365</v>
      </c>
      <c r="K637" s="12">
        <f t="shared" si="76"/>
        <v>0.91054755235427509</v>
      </c>
      <c r="L637" s="5">
        <f t="shared" si="77"/>
        <v>15096</v>
      </c>
      <c r="M637" s="13">
        <f t="shared" si="78"/>
        <v>0.75752513733174853</v>
      </c>
      <c r="N637" s="5">
        <f t="shared" si="79"/>
        <v>20461</v>
      </c>
      <c r="O637" s="23">
        <f t="shared" si="80"/>
        <v>0.8326079486885809</v>
      </c>
      <c r="P637" s="5"/>
      <c r="Q637" s="24"/>
    </row>
    <row r="638" spans="1:17" x14ac:dyDescent="0.25">
      <c r="A638" s="5">
        <f t="shared" si="81"/>
        <v>2002</v>
      </c>
      <c r="B638" s="5" t="s">
        <v>34</v>
      </c>
      <c r="C638" s="4">
        <v>59944</v>
      </c>
      <c r="D638" s="4">
        <v>54553</v>
      </c>
      <c r="E638" s="4">
        <v>62269</v>
      </c>
      <c r="F638" s="4">
        <v>47125</v>
      </c>
      <c r="G638" s="4">
        <v>122213</v>
      </c>
      <c r="H638" s="4">
        <v>101678</v>
      </c>
      <c r="I638" s="5">
        <f t="shared" si="75"/>
        <v>5391</v>
      </c>
      <c r="K638" s="12">
        <f t="shared" si="76"/>
        <v>0.910066061657547</v>
      </c>
      <c r="L638" s="5">
        <f t="shared" si="77"/>
        <v>15144</v>
      </c>
      <c r="M638" s="13">
        <f t="shared" si="78"/>
        <v>0.75679712216351636</v>
      </c>
      <c r="N638" s="5">
        <f t="shared" si="79"/>
        <v>20535</v>
      </c>
      <c r="O638" s="23">
        <f t="shared" si="80"/>
        <v>0.83197368528716253</v>
      </c>
      <c r="P638" s="5"/>
      <c r="Q638" s="24"/>
    </row>
    <row r="639" spans="1:17" x14ac:dyDescent="0.25">
      <c r="A639" s="5">
        <f t="shared" si="81"/>
        <v>2002</v>
      </c>
      <c r="B639" s="5" t="s">
        <v>35</v>
      </c>
      <c r="C639" s="4">
        <v>60035</v>
      </c>
      <c r="D639" s="4">
        <v>54374</v>
      </c>
      <c r="E639" s="4">
        <v>62228</v>
      </c>
      <c r="F639" s="4">
        <v>46945</v>
      </c>
      <c r="G639" s="4">
        <v>122264</v>
      </c>
      <c r="H639" s="4">
        <v>101319</v>
      </c>
      <c r="I639" s="5">
        <f t="shared" si="75"/>
        <v>5661</v>
      </c>
      <c r="K639" s="12">
        <f t="shared" si="76"/>
        <v>0.90570500541350873</v>
      </c>
      <c r="L639" s="5">
        <f t="shared" si="77"/>
        <v>15283</v>
      </c>
      <c r="M639" s="13">
        <f t="shared" si="78"/>
        <v>0.75440316256347628</v>
      </c>
      <c r="N639" s="5">
        <f t="shared" si="79"/>
        <v>20945</v>
      </c>
      <c r="O639" s="23">
        <f t="shared" si="80"/>
        <v>0.82869037492638875</v>
      </c>
      <c r="P639" s="5"/>
      <c r="Q639" s="24"/>
    </row>
    <row r="640" spans="1:17" x14ac:dyDescent="0.25">
      <c r="A640" s="5">
        <f t="shared" si="81"/>
        <v>2002</v>
      </c>
      <c r="B640" s="5" t="s">
        <v>36</v>
      </c>
      <c r="C640" s="4">
        <v>60045</v>
      </c>
      <c r="D640" s="4">
        <v>54412</v>
      </c>
      <c r="E640" s="4">
        <v>62238</v>
      </c>
      <c r="F640" s="4">
        <v>47172</v>
      </c>
      <c r="G640" s="4">
        <v>122284</v>
      </c>
      <c r="H640" s="4">
        <v>101584</v>
      </c>
      <c r="I640" s="5">
        <f t="shared" si="75"/>
        <v>5633</v>
      </c>
      <c r="K640" s="12">
        <f t="shared" si="76"/>
        <v>0.90618702639686899</v>
      </c>
      <c r="L640" s="5">
        <f t="shared" si="77"/>
        <v>15066</v>
      </c>
      <c r="M640" s="13">
        <f t="shared" si="78"/>
        <v>0.75792923937144507</v>
      </c>
      <c r="N640" s="5">
        <f t="shared" si="79"/>
        <v>20700</v>
      </c>
      <c r="O640" s="23">
        <f t="shared" si="80"/>
        <v>0.83072192600830852</v>
      </c>
      <c r="P640" s="5"/>
      <c r="Q640" s="24"/>
    </row>
    <row r="641" spans="1:17" x14ac:dyDescent="0.25">
      <c r="A641" s="5">
        <f t="shared" si="81"/>
        <v>2003</v>
      </c>
      <c r="B641" s="5" t="s">
        <v>37</v>
      </c>
      <c r="C641" s="4">
        <v>60388</v>
      </c>
      <c r="D641" s="4">
        <v>54481</v>
      </c>
      <c r="E641" s="4">
        <v>62542</v>
      </c>
      <c r="F641" s="4">
        <v>47434</v>
      </c>
      <c r="G641" s="4">
        <v>122930</v>
      </c>
      <c r="H641" s="4">
        <v>101915</v>
      </c>
      <c r="I641" s="5">
        <f t="shared" si="75"/>
        <v>5907</v>
      </c>
      <c r="K641" s="12">
        <f t="shared" si="76"/>
        <v>0.90218255282506454</v>
      </c>
      <c r="L641" s="5">
        <f t="shared" si="77"/>
        <v>15108</v>
      </c>
      <c r="M641" s="13">
        <f t="shared" si="78"/>
        <v>0.7584343321288094</v>
      </c>
      <c r="N641" s="5">
        <f t="shared" si="79"/>
        <v>21015</v>
      </c>
      <c r="O641" s="23">
        <f t="shared" si="80"/>
        <v>0.82904905230619053</v>
      </c>
      <c r="P641" s="5"/>
      <c r="Q641" s="24"/>
    </row>
    <row r="642" spans="1:17" x14ac:dyDescent="0.25">
      <c r="A642" s="5">
        <f t="shared" si="81"/>
        <v>2003</v>
      </c>
      <c r="B642" s="5" t="s">
        <v>38</v>
      </c>
      <c r="C642" s="4">
        <v>60439</v>
      </c>
      <c r="D642" s="4">
        <v>54697</v>
      </c>
      <c r="E642" s="4">
        <v>62567</v>
      </c>
      <c r="F642" s="4">
        <v>47424</v>
      </c>
      <c r="G642" s="4">
        <v>123006</v>
      </c>
      <c r="H642" s="4">
        <v>102121</v>
      </c>
      <c r="I642" s="5">
        <f t="shared" si="75"/>
        <v>5742</v>
      </c>
      <c r="K642" s="12">
        <f t="shared" si="76"/>
        <v>0.90499511904564933</v>
      </c>
      <c r="L642" s="5">
        <f t="shared" si="77"/>
        <v>15143</v>
      </c>
      <c r="M642" s="13">
        <f t="shared" si="78"/>
        <v>0.75797145460066806</v>
      </c>
      <c r="N642" s="5">
        <f t="shared" si="79"/>
        <v>20885</v>
      </c>
      <c r="O642" s="23">
        <f t="shared" si="80"/>
        <v>0.83021153439669615</v>
      </c>
      <c r="P642" s="5"/>
      <c r="Q642" s="24"/>
    </row>
    <row r="643" spans="1:17" x14ac:dyDescent="0.25">
      <c r="A643" s="5">
        <f t="shared" si="81"/>
        <v>2003</v>
      </c>
      <c r="B643" s="5" t="s">
        <v>39</v>
      </c>
      <c r="C643" s="4">
        <v>60463</v>
      </c>
      <c r="D643" s="4">
        <v>54638</v>
      </c>
      <c r="E643" s="4">
        <v>62583</v>
      </c>
      <c r="F643" s="4">
        <v>47616</v>
      </c>
      <c r="G643" s="4">
        <v>123046</v>
      </c>
      <c r="H643" s="4">
        <v>102254</v>
      </c>
      <c r="I643" s="5">
        <f t="shared" si="75"/>
        <v>5825</v>
      </c>
      <c r="K643" s="12">
        <f t="shared" si="76"/>
        <v>0.90366008964159894</v>
      </c>
      <c r="L643" s="5">
        <f t="shared" si="77"/>
        <v>14967</v>
      </c>
      <c r="M643" s="13">
        <f t="shared" si="78"/>
        <v>0.7608455970471214</v>
      </c>
      <c r="N643" s="5">
        <f t="shared" si="79"/>
        <v>20792</v>
      </c>
      <c r="O643" s="23">
        <f t="shared" si="80"/>
        <v>0.83102254441428414</v>
      </c>
      <c r="Q643" s="24"/>
    </row>
    <row r="644" spans="1:17" x14ac:dyDescent="0.25">
      <c r="A644" s="5">
        <f t="shared" si="81"/>
        <v>2003</v>
      </c>
      <c r="B644" s="5" t="s">
        <v>40</v>
      </c>
      <c r="C644" s="4">
        <v>60509</v>
      </c>
      <c r="D644" s="4">
        <v>54877</v>
      </c>
      <c r="E644" s="4">
        <v>62616</v>
      </c>
      <c r="F644" s="4">
        <v>47565</v>
      </c>
      <c r="G644" s="4">
        <v>123125</v>
      </c>
      <c r="H644" s="4">
        <v>102442</v>
      </c>
      <c r="I644" s="5">
        <f t="shared" si="75"/>
        <v>5632</v>
      </c>
      <c r="K644" s="12">
        <f t="shared" si="76"/>
        <v>0.90692293708373961</v>
      </c>
      <c r="L644" s="5">
        <f t="shared" si="77"/>
        <v>15051</v>
      </c>
      <c r="M644" s="13">
        <f t="shared" si="78"/>
        <v>0.75963012648524342</v>
      </c>
      <c r="N644" s="5">
        <f t="shared" si="79"/>
        <v>20683</v>
      </c>
      <c r="O644" s="23">
        <f t="shared" si="80"/>
        <v>0.8320162436548223</v>
      </c>
      <c r="Q644" s="24"/>
    </row>
    <row r="645" spans="1:17" x14ac:dyDescent="0.25">
      <c r="A645" s="5">
        <f t="shared" si="81"/>
        <v>2003</v>
      </c>
      <c r="B645" s="5" t="s">
        <v>41</v>
      </c>
      <c r="C645" s="4">
        <v>60540</v>
      </c>
      <c r="D645" s="4">
        <v>54822</v>
      </c>
      <c r="E645" s="4">
        <v>62631</v>
      </c>
      <c r="F645" s="4">
        <v>47527</v>
      </c>
      <c r="G645" s="4">
        <v>123172</v>
      </c>
      <c r="H645" s="4">
        <v>102349</v>
      </c>
      <c r="I645" s="5">
        <f t="shared" si="75"/>
        <v>5718</v>
      </c>
      <c r="K645" s="12">
        <f t="shared" si="76"/>
        <v>0.90555004955401386</v>
      </c>
      <c r="L645" s="5">
        <f t="shared" si="77"/>
        <v>15104</v>
      </c>
      <c r="M645" s="13">
        <f t="shared" si="78"/>
        <v>0.75884146828247989</v>
      </c>
      <c r="N645" s="5">
        <f t="shared" si="79"/>
        <v>20823</v>
      </c>
      <c r="O645" s="23">
        <f t="shared" si="80"/>
        <v>0.83094372097554636</v>
      </c>
      <c r="Q645" s="24"/>
    </row>
    <row r="646" spans="1:17" x14ac:dyDescent="0.25">
      <c r="A646" s="5">
        <f t="shared" si="81"/>
        <v>2003</v>
      </c>
      <c r="B646" s="5" t="s">
        <v>42</v>
      </c>
      <c r="C646" s="4">
        <v>60579</v>
      </c>
      <c r="D646" s="4">
        <v>54952</v>
      </c>
      <c r="E646" s="4">
        <v>62652</v>
      </c>
      <c r="F646" s="4">
        <v>47649</v>
      </c>
      <c r="G646" s="4">
        <v>123231</v>
      </c>
      <c r="H646" s="4">
        <v>102602</v>
      </c>
      <c r="I646" s="5">
        <f t="shared" ref="I646:I709" si="82">C646-D646</f>
        <v>5627</v>
      </c>
      <c r="K646" s="12">
        <f t="shared" ref="K646:K709" si="83">D646/C646</f>
        <v>0.90711302596609389</v>
      </c>
      <c r="L646" s="5">
        <f t="shared" ref="L646:L709" si="84">E646-F646</f>
        <v>15003</v>
      </c>
      <c r="M646" s="13">
        <f t="shared" ref="M646:M709" si="85">F646/E646</f>
        <v>0.76053438038689902</v>
      </c>
      <c r="N646" s="5">
        <f t="shared" ref="N646:N709" si="86">G646-H646</f>
        <v>20629</v>
      </c>
      <c r="O646" s="23">
        <f t="shared" ref="O646:O709" si="87">H646/G646</f>
        <v>0.83259894020173497</v>
      </c>
      <c r="Q646" s="24"/>
    </row>
    <row r="647" spans="1:17" x14ac:dyDescent="0.25">
      <c r="A647" s="5">
        <f t="shared" si="81"/>
        <v>2003</v>
      </c>
      <c r="B647" s="5" t="s">
        <v>43</v>
      </c>
      <c r="C647" s="4">
        <v>60610</v>
      </c>
      <c r="D647" s="4">
        <v>54930</v>
      </c>
      <c r="E647" s="4">
        <v>62707</v>
      </c>
      <c r="F647" s="4">
        <v>47405</v>
      </c>
      <c r="G647" s="4">
        <v>123317</v>
      </c>
      <c r="H647" s="4">
        <v>102335</v>
      </c>
      <c r="I647" s="5">
        <f t="shared" si="82"/>
        <v>5680</v>
      </c>
      <c r="K647" s="12">
        <f t="shared" si="83"/>
        <v>0.90628609140405869</v>
      </c>
      <c r="L647" s="5">
        <f t="shared" si="84"/>
        <v>15302</v>
      </c>
      <c r="M647" s="13">
        <f t="shared" si="85"/>
        <v>0.75597620680306821</v>
      </c>
      <c r="N647" s="5">
        <f t="shared" si="86"/>
        <v>20982</v>
      </c>
      <c r="O647" s="23">
        <f t="shared" si="87"/>
        <v>0.82985314271349453</v>
      </c>
      <c r="Q647" s="24"/>
    </row>
    <row r="648" spans="1:17" x14ac:dyDescent="0.25">
      <c r="A648" s="5">
        <f t="shared" si="81"/>
        <v>2003</v>
      </c>
      <c r="B648" s="5" t="s">
        <v>44</v>
      </c>
      <c r="C648" s="4">
        <v>60637</v>
      </c>
      <c r="D648" s="4">
        <v>54987</v>
      </c>
      <c r="E648" s="4">
        <v>62741</v>
      </c>
      <c r="F648" s="4">
        <v>47416</v>
      </c>
      <c r="G648" s="4">
        <v>123379</v>
      </c>
      <c r="H648" s="4">
        <v>102403</v>
      </c>
      <c r="I648" s="5">
        <f t="shared" si="82"/>
        <v>5650</v>
      </c>
      <c r="K648" s="12">
        <f t="shared" si="83"/>
        <v>0.90682256707950593</v>
      </c>
      <c r="L648" s="5">
        <f t="shared" si="84"/>
        <v>15325</v>
      </c>
      <c r="M648" s="13">
        <f t="shared" si="85"/>
        <v>0.75574185939019145</v>
      </c>
      <c r="N648" s="5">
        <f t="shared" si="86"/>
        <v>20976</v>
      </c>
      <c r="O648" s="23">
        <f t="shared" si="87"/>
        <v>0.82998727498196612</v>
      </c>
      <c r="Q648" s="24"/>
    </row>
    <row r="649" spans="1:17" x14ac:dyDescent="0.25">
      <c r="A649" s="5">
        <f t="shared" si="81"/>
        <v>2003</v>
      </c>
      <c r="B649" s="5" t="s">
        <v>45</v>
      </c>
      <c r="C649" s="4">
        <v>60691</v>
      </c>
      <c r="D649" s="4">
        <v>55022</v>
      </c>
      <c r="E649" s="4">
        <v>62778</v>
      </c>
      <c r="F649" s="4">
        <v>47258</v>
      </c>
      <c r="G649" s="4">
        <v>123469</v>
      </c>
      <c r="H649" s="4">
        <v>102281</v>
      </c>
      <c r="I649" s="5">
        <f t="shared" si="82"/>
        <v>5669</v>
      </c>
      <c r="K649" s="12">
        <f t="shared" si="83"/>
        <v>0.90659241073635299</v>
      </c>
      <c r="L649" s="5">
        <f t="shared" si="84"/>
        <v>15520</v>
      </c>
      <c r="M649" s="13">
        <f t="shared" si="85"/>
        <v>0.75277963617827903</v>
      </c>
      <c r="N649" s="5">
        <f t="shared" si="86"/>
        <v>21188</v>
      </c>
      <c r="O649" s="23">
        <f t="shared" si="87"/>
        <v>0.8283941718164074</v>
      </c>
      <c r="Q649" s="24"/>
    </row>
    <row r="650" spans="1:17" x14ac:dyDescent="0.25">
      <c r="A650" s="5">
        <f t="shared" si="81"/>
        <v>2003</v>
      </c>
      <c r="B650" s="5" t="s">
        <v>46</v>
      </c>
      <c r="C650" s="4">
        <v>60709</v>
      </c>
      <c r="D650" s="4">
        <v>55037</v>
      </c>
      <c r="E650" s="4">
        <v>62814</v>
      </c>
      <c r="F650" s="4">
        <v>47323</v>
      </c>
      <c r="G650" s="4">
        <v>123523</v>
      </c>
      <c r="H650" s="4">
        <v>102360</v>
      </c>
      <c r="I650" s="5">
        <f t="shared" si="82"/>
        <v>5672</v>
      </c>
      <c r="K650" s="12">
        <f t="shared" si="83"/>
        <v>0.90657068968357246</v>
      </c>
      <c r="L650" s="5">
        <f t="shared" si="84"/>
        <v>15491</v>
      </c>
      <c r="M650" s="13">
        <f t="shared" si="85"/>
        <v>0.75338300378896428</v>
      </c>
      <c r="N650" s="5">
        <f t="shared" si="86"/>
        <v>21163</v>
      </c>
      <c r="O650" s="23">
        <f t="shared" si="87"/>
        <v>0.82867158342980662</v>
      </c>
      <c r="Q650" s="24"/>
    </row>
    <row r="651" spans="1:17" x14ac:dyDescent="0.25">
      <c r="A651" s="5">
        <f t="shared" si="81"/>
        <v>2003</v>
      </c>
      <c r="B651" s="5" t="s">
        <v>47</v>
      </c>
      <c r="C651" s="4">
        <v>60758</v>
      </c>
      <c r="D651" s="4">
        <v>55091</v>
      </c>
      <c r="E651" s="4">
        <v>62837</v>
      </c>
      <c r="F651" s="4">
        <v>47264</v>
      </c>
      <c r="G651" s="4">
        <v>123595</v>
      </c>
      <c r="H651" s="4">
        <v>102355</v>
      </c>
      <c r="I651" s="5">
        <f t="shared" si="82"/>
        <v>5667</v>
      </c>
      <c r="K651" s="12">
        <f t="shared" si="83"/>
        <v>0.90672833207149672</v>
      </c>
      <c r="L651" s="5">
        <f t="shared" si="84"/>
        <v>15573</v>
      </c>
      <c r="M651" s="13">
        <f t="shared" si="85"/>
        <v>0.75216830848067218</v>
      </c>
      <c r="N651" s="5">
        <f t="shared" si="86"/>
        <v>21240</v>
      </c>
      <c r="O651" s="23">
        <f t="shared" si="87"/>
        <v>0.82814838787976863</v>
      </c>
      <c r="Q651" s="24"/>
    </row>
    <row r="652" spans="1:17" x14ac:dyDescent="0.25">
      <c r="A652" s="5">
        <f t="shared" si="81"/>
        <v>2003</v>
      </c>
      <c r="B652" s="5" t="s">
        <v>48</v>
      </c>
      <c r="C652" s="4">
        <v>60804</v>
      </c>
      <c r="D652" s="4">
        <v>55128</v>
      </c>
      <c r="E652" s="4">
        <v>62872</v>
      </c>
      <c r="F652" s="4">
        <v>47239</v>
      </c>
      <c r="G652" s="4">
        <v>123676</v>
      </c>
      <c r="H652" s="4">
        <v>102367</v>
      </c>
      <c r="I652" s="5">
        <f t="shared" si="82"/>
        <v>5676</v>
      </c>
      <c r="K652" s="12">
        <f t="shared" si="83"/>
        <v>0.90665087823169532</v>
      </c>
      <c r="L652" s="5">
        <f t="shared" si="84"/>
        <v>15633</v>
      </c>
      <c r="M652" s="13">
        <f t="shared" si="85"/>
        <v>0.75135195317470416</v>
      </c>
      <c r="N652" s="5">
        <f t="shared" si="86"/>
        <v>21309</v>
      </c>
      <c r="O652" s="23">
        <f t="shared" si="87"/>
        <v>0.82770303049904592</v>
      </c>
      <c r="Q652" s="24"/>
    </row>
    <row r="653" spans="1:17" x14ac:dyDescent="0.25">
      <c r="A653" s="5">
        <f t="shared" si="81"/>
        <v>2004</v>
      </c>
      <c r="B653" s="5" t="s">
        <v>49</v>
      </c>
      <c r="C653" s="4">
        <v>60579</v>
      </c>
      <c r="D653" s="4">
        <v>54919</v>
      </c>
      <c r="E653" s="4">
        <v>62516</v>
      </c>
      <c r="F653" s="4">
        <v>47015</v>
      </c>
      <c r="G653" s="4">
        <v>123095</v>
      </c>
      <c r="H653" s="4">
        <v>101934</v>
      </c>
      <c r="I653" s="5">
        <f t="shared" si="82"/>
        <v>5660</v>
      </c>
      <c r="K653" s="12">
        <f t="shared" si="83"/>
        <v>0.90656828273824264</v>
      </c>
      <c r="L653" s="5">
        <f t="shared" si="84"/>
        <v>15501</v>
      </c>
      <c r="M653" s="13">
        <f t="shared" si="85"/>
        <v>0.75204747584618337</v>
      </c>
      <c r="N653" s="5">
        <f t="shared" si="86"/>
        <v>21161</v>
      </c>
      <c r="O653" s="23">
        <f t="shared" si="87"/>
        <v>0.82809212396929199</v>
      </c>
      <c r="Q653" s="24"/>
    </row>
    <row r="654" spans="1:17" x14ac:dyDescent="0.25">
      <c r="A654" s="5">
        <f t="shared" si="81"/>
        <v>2004</v>
      </c>
      <c r="B654" s="5" t="s">
        <v>50</v>
      </c>
      <c r="C654" s="4">
        <v>60612</v>
      </c>
      <c r="D654" s="4">
        <v>54807</v>
      </c>
      <c r="E654" s="4">
        <v>62538</v>
      </c>
      <c r="F654" s="4">
        <v>47030</v>
      </c>
      <c r="G654" s="4">
        <v>123150</v>
      </c>
      <c r="H654" s="4">
        <v>101837</v>
      </c>
      <c r="I654" s="5">
        <f t="shared" si="82"/>
        <v>5805</v>
      </c>
      <c r="K654" s="12">
        <f t="shared" si="83"/>
        <v>0.90422688576519505</v>
      </c>
      <c r="L654" s="5">
        <f t="shared" si="84"/>
        <v>15508</v>
      </c>
      <c r="M654" s="13">
        <f t="shared" si="85"/>
        <v>0.75202277015574526</v>
      </c>
      <c r="N654" s="5">
        <f t="shared" si="86"/>
        <v>21313</v>
      </c>
      <c r="O654" s="23">
        <f t="shared" si="87"/>
        <v>0.82693463256191635</v>
      </c>
      <c r="Q654" s="24"/>
    </row>
    <row r="655" spans="1:17" x14ac:dyDescent="0.25">
      <c r="A655" s="5">
        <f t="shared" si="81"/>
        <v>2004</v>
      </c>
      <c r="B655" s="5" t="s">
        <v>51</v>
      </c>
      <c r="C655" s="4">
        <v>60638</v>
      </c>
      <c r="D655" s="4">
        <v>54726</v>
      </c>
      <c r="E655" s="4">
        <v>62570</v>
      </c>
      <c r="F655" s="4">
        <v>47254</v>
      </c>
      <c r="G655" s="4">
        <v>123208</v>
      </c>
      <c r="H655" s="4">
        <v>101979</v>
      </c>
      <c r="I655" s="5">
        <f t="shared" si="82"/>
        <v>5912</v>
      </c>
      <c r="K655" s="12">
        <f t="shared" si="83"/>
        <v>0.90250338071836145</v>
      </c>
      <c r="L655" s="5">
        <f t="shared" si="84"/>
        <v>15316</v>
      </c>
      <c r="M655" s="13">
        <f t="shared" si="85"/>
        <v>0.75521815566565442</v>
      </c>
      <c r="N655" s="5">
        <f t="shared" si="86"/>
        <v>21229</v>
      </c>
      <c r="O655" s="23">
        <f t="shared" si="87"/>
        <v>0.82769787676124928</v>
      </c>
      <c r="Q655" s="24"/>
    </row>
    <row r="656" spans="1:17" x14ac:dyDescent="0.25">
      <c r="A656" s="5">
        <f t="shared" si="81"/>
        <v>2004</v>
      </c>
      <c r="B656" s="5" t="s">
        <v>52</v>
      </c>
      <c r="C656" s="4">
        <v>60687</v>
      </c>
      <c r="D656" s="4">
        <v>54776</v>
      </c>
      <c r="E656" s="4">
        <v>62575</v>
      </c>
      <c r="F656" s="4">
        <v>47155</v>
      </c>
      <c r="G656" s="4">
        <v>123262</v>
      </c>
      <c r="H656" s="4">
        <v>101931</v>
      </c>
      <c r="I656" s="5">
        <f t="shared" si="82"/>
        <v>5911</v>
      </c>
      <c r="K656" s="12">
        <f t="shared" si="83"/>
        <v>0.90259857959694823</v>
      </c>
      <c r="L656" s="5">
        <f t="shared" si="84"/>
        <v>15420</v>
      </c>
      <c r="M656" s="13">
        <f t="shared" si="85"/>
        <v>0.75357570914902117</v>
      </c>
      <c r="N656" s="5">
        <f t="shared" si="86"/>
        <v>21331</v>
      </c>
      <c r="O656" s="23">
        <f t="shared" si="87"/>
        <v>0.82694585517028762</v>
      </c>
      <c r="Q656" s="24"/>
    </row>
    <row r="657" spans="1:17" x14ac:dyDescent="0.25">
      <c r="A657" s="5">
        <f t="shared" si="81"/>
        <v>2004</v>
      </c>
      <c r="B657" s="5" t="s">
        <v>53</v>
      </c>
      <c r="C657" s="4">
        <v>60713</v>
      </c>
      <c r="D657" s="4">
        <v>54966</v>
      </c>
      <c r="E657" s="4">
        <v>62588</v>
      </c>
      <c r="F657" s="4">
        <v>47108</v>
      </c>
      <c r="G657" s="4">
        <v>123301</v>
      </c>
      <c r="H657" s="4">
        <v>102074</v>
      </c>
      <c r="I657" s="5">
        <f t="shared" si="82"/>
        <v>5747</v>
      </c>
      <c r="K657" s="12">
        <f t="shared" si="83"/>
        <v>0.90534152487935038</v>
      </c>
      <c r="L657" s="5">
        <f t="shared" si="84"/>
        <v>15480</v>
      </c>
      <c r="M657" s="13">
        <f t="shared" si="85"/>
        <v>0.75266824311369596</v>
      </c>
      <c r="N657" s="5">
        <f t="shared" si="86"/>
        <v>21227</v>
      </c>
      <c r="O657" s="23">
        <f t="shared" si="87"/>
        <v>0.82784405641478986</v>
      </c>
      <c r="Q657" s="24"/>
    </row>
    <row r="658" spans="1:17" x14ac:dyDescent="0.25">
      <c r="A658" s="5">
        <f t="shared" ref="A658:A721" si="88">A646+1</f>
        <v>2004</v>
      </c>
      <c r="B658" s="5" t="s">
        <v>54</v>
      </c>
      <c r="C658" s="4">
        <v>60758</v>
      </c>
      <c r="D658" s="4">
        <v>55015</v>
      </c>
      <c r="E658" s="4">
        <v>62615</v>
      </c>
      <c r="F658" s="4">
        <v>47253</v>
      </c>
      <c r="G658" s="4">
        <v>123373</v>
      </c>
      <c r="H658" s="4">
        <v>102269</v>
      </c>
      <c r="I658" s="5">
        <f t="shared" si="82"/>
        <v>5743</v>
      </c>
      <c r="K658" s="12">
        <f t="shared" si="83"/>
        <v>0.90547746798775475</v>
      </c>
      <c r="L658" s="5">
        <f t="shared" si="84"/>
        <v>15362</v>
      </c>
      <c r="M658" s="13">
        <f t="shared" si="85"/>
        <v>0.75465942665495489</v>
      </c>
      <c r="N658" s="5">
        <f t="shared" si="86"/>
        <v>21104</v>
      </c>
      <c r="O658" s="23">
        <f t="shared" si="87"/>
        <v>0.82894150259781318</v>
      </c>
      <c r="Q658" s="24"/>
    </row>
    <row r="659" spans="1:17" x14ac:dyDescent="0.25">
      <c r="A659" s="5">
        <f t="shared" si="88"/>
        <v>2004</v>
      </c>
      <c r="B659" s="5" t="s">
        <v>55</v>
      </c>
      <c r="C659" s="4">
        <v>60788</v>
      </c>
      <c r="D659" s="4">
        <v>55151</v>
      </c>
      <c r="E659" s="4">
        <v>62638</v>
      </c>
      <c r="F659" s="4">
        <v>47241</v>
      </c>
      <c r="G659" s="4">
        <v>123426</v>
      </c>
      <c r="H659" s="4">
        <v>102391</v>
      </c>
      <c r="I659" s="5">
        <f t="shared" si="82"/>
        <v>5637</v>
      </c>
      <c r="K659" s="12">
        <f t="shared" si="83"/>
        <v>0.90726788181878004</v>
      </c>
      <c r="L659" s="5">
        <f t="shared" si="84"/>
        <v>15397</v>
      </c>
      <c r="M659" s="13">
        <f t="shared" si="85"/>
        <v>0.75419074683099718</v>
      </c>
      <c r="N659" s="5">
        <f t="shared" si="86"/>
        <v>21035</v>
      </c>
      <c r="O659" s="23">
        <f t="shared" si="87"/>
        <v>0.82957399575454116</v>
      </c>
      <c r="Q659" s="24"/>
    </row>
    <row r="660" spans="1:17" x14ac:dyDescent="0.25">
      <c r="A660" s="5">
        <f t="shared" si="88"/>
        <v>2004</v>
      </c>
      <c r="B660" s="5" t="s">
        <v>56</v>
      </c>
      <c r="C660" s="4">
        <v>60829</v>
      </c>
      <c r="D660" s="4">
        <v>55078</v>
      </c>
      <c r="E660" s="4">
        <v>62667</v>
      </c>
      <c r="F660" s="4">
        <v>47091</v>
      </c>
      <c r="G660" s="4">
        <v>123496</v>
      </c>
      <c r="H660" s="4">
        <v>102169</v>
      </c>
      <c r="I660" s="5">
        <f t="shared" si="82"/>
        <v>5751</v>
      </c>
      <c r="K660" s="12">
        <f t="shared" si="83"/>
        <v>0.90545627907741377</v>
      </c>
      <c r="L660" s="5">
        <f t="shared" si="84"/>
        <v>15576</v>
      </c>
      <c r="M660" s="13">
        <f t="shared" si="85"/>
        <v>0.75144813059505</v>
      </c>
      <c r="N660" s="5">
        <f t="shared" si="86"/>
        <v>21327</v>
      </c>
      <c r="O660" s="23">
        <f t="shared" si="87"/>
        <v>0.82730614756753251</v>
      </c>
      <c r="Q660" s="24"/>
    </row>
    <row r="661" spans="1:17" x14ac:dyDescent="0.25">
      <c r="A661" s="5">
        <f t="shared" si="88"/>
        <v>2004</v>
      </c>
      <c r="B661" s="5" t="s">
        <v>57</v>
      </c>
      <c r="C661" s="4">
        <v>60872</v>
      </c>
      <c r="D661" s="4">
        <v>55011</v>
      </c>
      <c r="E661" s="4">
        <v>62692</v>
      </c>
      <c r="F661" s="4">
        <v>47131</v>
      </c>
      <c r="G661" s="4">
        <v>123564</v>
      </c>
      <c r="H661" s="4">
        <v>102142</v>
      </c>
      <c r="I661" s="5">
        <f t="shared" si="82"/>
        <v>5861</v>
      </c>
      <c r="K661" s="12">
        <f t="shared" si="83"/>
        <v>0.90371599421737414</v>
      </c>
      <c r="L661" s="5">
        <f t="shared" si="84"/>
        <v>15561</v>
      </c>
      <c r="M661" s="13">
        <f t="shared" si="85"/>
        <v>0.75178651183564094</v>
      </c>
      <c r="N661" s="5">
        <f t="shared" si="86"/>
        <v>21422</v>
      </c>
      <c r="O661" s="23">
        <f t="shared" si="87"/>
        <v>0.82663235246511924</v>
      </c>
      <c r="Q661" s="24"/>
    </row>
    <row r="662" spans="1:17" x14ac:dyDescent="0.25">
      <c r="A662" s="5">
        <f t="shared" si="88"/>
        <v>2004</v>
      </c>
      <c r="B662" s="5" t="s">
        <v>58</v>
      </c>
      <c r="C662" s="4">
        <v>60889</v>
      </c>
      <c r="D662" s="4">
        <v>54946</v>
      </c>
      <c r="E662" s="4">
        <v>62718</v>
      </c>
      <c r="F662" s="4">
        <v>47127</v>
      </c>
      <c r="G662" s="4">
        <v>123607</v>
      </c>
      <c r="H662" s="4">
        <v>102073</v>
      </c>
      <c r="I662" s="5">
        <f t="shared" si="82"/>
        <v>5943</v>
      </c>
      <c r="K662" s="12">
        <f t="shared" si="83"/>
        <v>0.90239616351065055</v>
      </c>
      <c r="L662" s="5">
        <f t="shared" si="84"/>
        <v>15591</v>
      </c>
      <c r="M662" s="13">
        <f t="shared" si="85"/>
        <v>0.75141107815938013</v>
      </c>
      <c r="N662" s="5">
        <f t="shared" si="86"/>
        <v>21534</v>
      </c>
      <c r="O662" s="23">
        <f t="shared" si="87"/>
        <v>0.82578656548577345</v>
      </c>
      <c r="Q662" s="24"/>
    </row>
    <row r="663" spans="1:17" x14ac:dyDescent="0.25">
      <c r="A663" s="5">
        <f t="shared" si="88"/>
        <v>2004</v>
      </c>
      <c r="B663" s="5" t="s">
        <v>59</v>
      </c>
      <c r="C663" s="4">
        <v>60931</v>
      </c>
      <c r="D663" s="4">
        <v>55108</v>
      </c>
      <c r="E663" s="4">
        <v>62754</v>
      </c>
      <c r="F663" s="4">
        <v>47215</v>
      </c>
      <c r="G663" s="4">
        <v>123686</v>
      </c>
      <c r="H663" s="4">
        <v>102324</v>
      </c>
      <c r="I663" s="5">
        <f t="shared" si="82"/>
        <v>5823</v>
      </c>
      <c r="K663" s="12">
        <f t="shared" si="83"/>
        <v>0.90443288309727399</v>
      </c>
      <c r="L663" s="5">
        <f t="shared" si="84"/>
        <v>15539</v>
      </c>
      <c r="M663" s="13">
        <f t="shared" si="85"/>
        <v>0.75238231825859703</v>
      </c>
      <c r="N663" s="5">
        <f t="shared" si="86"/>
        <v>21362</v>
      </c>
      <c r="O663" s="23">
        <f t="shared" si="87"/>
        <v>0.82728845625212233</v>
      </c>
      <c r="Q663" s="24"/>
    </row>
    <row r="664" spans="1:17" x14ac:dyDescent="0.25">
      <c r="A664" s="5">
        <f t="shared" si="88"/>
        <v>2004</v>
      </c>
      <c r="B664" s="5" t="s">
        <v>60</v>
      </c>
      <c r="C664" s="4">
        <v>60985</v>
      </c>
      <c r="D664" s="4">
        <v>55071</v>
      </c>
      <c r="E664" s="4">
        <v>62767</v>
      </c>
      <c r="F664" s="4">
        <v>47126</v>
      </c>
      <c r="G664" s="4">
        <v>123751</v>
      </c>
      <c r="H664" s="4">
        <v>102196</v>
      </c>
      <c r="I664" s="5">
        <f t="shared" si="82"/>
        <v>5914</v>
      </c>
      <c r="K664" s="12">
        <f t="shared" si="83"/>
        <v>0.90302533409854879</v>
      </c>
      <c r="L664" s="5">
        <f t="shared" si="84"/>
        <v>15641</v>
      </c>
      <c r="M664" s="13">
        <f t="shared" si="85"/>
        <v>0.75080854589194956</v>
      </c>
      <c r="N664" s="5">
        <f t="shared" si="86"/>
        <v>21555</v>
      </c>
      <c r="O664" s="23">
        <f t="shared" si="87"/>
        <v>0.82581958933665178</v>
      </c>
      <c r="Q664" s="24"/>
    </row>
    <row r="665" spans="1:17" x14ac:dyDescent="0.25">
      <c r="A665" s="5">
        <f t="shared" si="88"/>
        <v>2005</v>
      </c>
      <c r="B665" s="5" t="s">
        <v>61</v>
      </c>
      <c r="C665" s="4">
        <v>60984</v>
      </c>
      <c r="D665" s="4">
        <v>55049</v>
      </c>
      <c r="E665" s="4">
        <v>62780</v>
      </c>
      <c r="F665" s="4">
        <v>47287</v>
      </c>
      <c r="G665" s="4">
        <v>123764</v>
      </c>
      <c r="H665" s="4">
        <v>102335</v>
      </c>
      <c r="I665" s="5">
        <f t="shared" si="82"/>
        <v>5935</v>
      </c>
      <c r="J665" s="20" t="s">
        <v>845</v>
      </c>
      <c r="K665" s="12">
        <f t="shared" si="83"/>
        <v>0.90267939131575492</v>
      </c>
      <c r="L665" s="5">
        <f t="shared" si="84"/>
        <v>15493</v>
      </c>
      <c r="M665" s="13">
        <f t="shared" si="85"/>
        <v>0.75321758521822235</v>
      </c>
      <c r="N665" s="5">
        <f t="shared" si="86"/>
        <v>21429</v>
      </c>
      <c r="O665" s="23">
        <f t="shared" si="87"/>
        <v>0.82685595164991432</v>
      </c>
      <c r="Q665" s="24"/>
    </row>
    <row r="666" spans="1:17" x14ac:dyDescent="0.25">
      <c r="A666" s="5">
        <f t="shared" si="88"/>
        <v>2005</v>
      </c>
      <c r="B666" s="5" t="s">
        <v>62</v>
      </c>
      <c r="C666" s="4">
        <v>61013</v>
      </c>
      <c r="D666" s="4">
        <v>55245</v>
      </c>
      <c r="E666" s="4">
        <v>62801</v>
      </c>
      <c r="F666" s="4">
        <v>47295</v>
      </c>
      <c r="G666" s="4">
        <v>123813</v>
      </c>
      <c r="H666" s="4">
        <v>102540</v>
      </c>
      <c r="I666" s="5">
        <f t="shared" si="82"/>
        <v>5768</v>
      </c>
      <c r="K666" s="12">
        <f t="shared" si="83"/>
        <v>0.90546277022929544</v>
      </c>
      <c r="L666" s="5">
        <f t="shared" si="84"/>
        <v>15506</v>
      </c>
      <c r="M666" s="13">
        <f t="shared" si="85"/>
        <v>0.75309310361299975</v>
      </c>
      <c r="N666" s="5">
        <f t="shared" si="86"/>
        <v>21273</v>
      </c>
      <c r="O666" s="23">
        <f t="shared" si="87"/>
        <v>0.82818443943689268</v>
      </c>
      <c r="Q666" s="24"/>
    </row>
    <row r="667" spans="1:17" x14ac:dyDescent="0.25">
      <c r="A667" s="5">
        <f t="shared" si="88"/>
        <v>2005</v>
      </c>
      <c r="B667" s="5" t="s">
        <v>63</v>
      </c>
      <c r="C667" s="4">
        <v>61039</v>
      </c>
      <c r="D667" s="4">
        <v>55226</v>
      </c>
      <c r="E667" s="4">
        <v>62838</v>
      </c>
      <c r="F667" s="4">
        <v>47111</v>
      </c>
      <c r="G667" s="4">
        <v>123877</v>
      </c>
      <c r="H667" s="4">
        <v>102337</v>
      </c>
      <c r="I667" s="5">
        <f t="shared" si="82"/>
        <v>5813</v>
      </c>
      <c r="K667" s="12">
        <f t="shared" si="83"/>
        <v>0.90476580546863483</v>
      </c>
      <c r="L667" s="5">
        <f t="shared" si="84"/>
        <v>15727</v>
      </c>
      <c r="M667" s="13">
        <f t="shared" si="85"/>
        <v>0.74972150609503807</v>
      </c>
      <c r="N667" s="5">
        <f t="shared" si="86"/>
        <v>21540</v>
      </c>
      <c r="O667" s="23">
        <f t="shared" si="87"/>
        <v>0.82611784269880606</v>
      </c>
      <c r="Q667" s="24"/>
    </row>
    <row r="668" spans="1:17" x14ac:dyDescent="0.25">
      <c r="A668" s="5">
        <f t="shared" si="88"/>
        <v>2005</v>
      </c>
      <c r="B668" s="5" t="s">
        <v>64</v>
      </c>
      <c r="C668" s="4">
        <v>61059</v>
      </c>
      <c r="D668" s="4">
        <v>55240</v>
      </c>
      <c r="E668" s="4">
        <v>62883</v>
      </c>
      <c r="F668" s="4">
        <v>47316</v>
      </c>
      <c r="G668" s="4">
        <v>123941</v>
      </c>
      <c r="H668" s="4">
        <v>102556</v>
      </c>
      <c r="I668" s="5">
        <f t="shared" si="82"/>
        <v>5819</v>
      </c>
      <c r="K668" s="12">
        <f t="shared" si="83"/>
        <v>0.90469873401136602</v>
      </c>
      <c r="L668" s="5">
        <f t="shared" si="84"/>
        <v>15567</v>
      </c>
      <c r="M668" s="13">
        <f t="shared" si="85"/>
        <v>0.75244501693621491</v>
      </c>
      <c r="N668" s="5">
        <f t="shared" si="86"/>
        <v>21385</v>
      </c>
      <c r="O668" s="23">
        <f t="shared" si="87"/>
        <v>0.8274582260914467</v>
      </c>
      <c r="Q668" s="24"/>
    </row>
    <row r="669" spans="1:17" x14ac:dyDescent="0.25">
      <c r="A669" s="5">
        <f t="shared" si="88"/>
        <v>2005</v>
      </c>
      <c r="B669" s="5" t="s">
        <v>65</v>
      </c>
      <c r="C669" s="4">
        <v>61099</v>
      </c>
      <c r="D669" s="4">
        <v>55396</v>
      </c>
      <c r="E669" s="4">
        <v>62918</v>
      </c>
      <c r="F669" s="4">
        <v>47402</v>
      </c>
      <c r="G669" s="4">
        <v>124017</v>
      </c>
      <c r="H669" s="4">
        <v>102798</v>
      </c>
      <c r="I669" s="5">
        <f t="shared" si="82"/>
        <v>5703</v>
      </c>
      <c r="K669" s="12">
        <f t="shared" si="83"/>
        <v>0.90665968346454118</v>
      </c>
      <c r="L669" s="5">
        <f t="shared" si="84"/>
        <v>15516</v>
      </c>
      <c r="M669" s="13">
        <f t="shared" si="85"/>
        <v>0.75339330557233219</v>
      </c>
      <c r="N669" s="5">
        <f t="shared" si="86"/>
        <v>21219</v>
      </c>
      <c r="O669" s="23">
        <f t="shared" si="87"/>
        <v>0.82890248917487119</v>
      </c>
      <c r="Q669" s="24"/>
    </row>
    <row r="670" spans="1:17" x14ac:dyDescent="0.25">
      <c r="A670" s="5">
        <f t="shared" si="88"/>
        <v>2005</v>
      </c>
      <c r="B670" s="5" t="s">
        <v>66</v>
      </c>
      <c r="C670" s="4">
        <v>61155</v>
      </c>
      <c r="D670" s="4">
        <v>55309</v>
      </c>
      <c r="E670" s="4">
        <v>62966</v>
      </c>
      <c r="F670" s="4">
        <v>47241</v>
      </c>
      <c r="G670" s="4">
        <v>124121</v>
      </c>
      <c r="H670" s="4">
        <v>102550</v>
      </c>
      <c r="I670" s="5">
        <f t="shared" si="82"/>
        <v>5846</v>
      </c>
      <c r="K670" s="12">
        <f t="shared" si="83"/>
        <v>0.90440683509116182</v>
      </c>
      <c r="L670" s="5">
        <f t="shared" si="84"/>
        <v>15725</v>
      </c>
      <c r="M670" s="13">
        <f t="shared" si="85"/>
        <v>0.75026204618365466</v>
      </c>
      <c r="N670" s="5">
        <f t="shared" si="86"/>
        <v>21571</v>
      </c>
      <c r="O670" s="23">
        <f t="shared" si="87"/>
        <v>0.82620990807357342</v>
      </c>
      <c r="Q670" s="24"/>
    </row>
    <row r="671" spans="1:17" x14ac:dyDescent="0.25">
      <c r="A671" s="5">
        <f t="shared" si="88"/>
        <v>2005</v>
      </c>
      <c r="B671" s="5" t="s">
        <v>67</v>
      </c>
      <c r="C671" s="4">
        <v>61217</v>
      </c>
      <c r="D671" s="4">
        <v>55406</v>
      </c>
      <c r="E671" s="4">
        <v>62977</v>
      </c>
      <c r="F671" s="4">
        <v>47425</v>
      </c>
      <c r="G671" s="4">
        <v>124194</v>
      </c>
      <c r="H671" s="4">
        <v>102831</v>
      </c>
      <c r="I671" s="5">
        <f t="shared" si="82"/>
        <v>5811</v>
      </c>
      <c r="K671" s="12">
        <f t="shared" si="83"/>
        <v>0.90507538755574435</v>
      </c>
      <c r="L671" s="5">
        <f t="shared" si="84"/>
        <v>15552</v>
      </c>
      <c r="M671" s="13">
        <f t="shared" si="85"/>
        <v>0.75305270178001493</v>
      </c>
      <c r="N671" s="5">
        <f t="shared" si="86"/>
        <v>21363</v>
      </c>
      <c r="O671" s="23">
        <f t="shared" si="87"/>
        <v>0.82798685926856375</v>
      </c>
      <c r="Q671" s="24"/>
    </row>
    <row r="672" spans="1:17" x14ac:dyDescent="0.25">
      <c r="A672" s="5">
        <f t="shared" si="88"/>
        <v>2005</v>
      </c>
      <c r="B672" s="5" t="s">
        <v>68</v>
      </c>
      <c r="C672" s="4">
        <v>61276</v>
      </c>
      <c r="D672" s="4">
        <v>55669</v>
      </c>
      <c r="E672" s="4">
        <v>62994</v>
      </c>
      <c r="F672" s="4">
        <v>47371</v>
      </c>
      <c r="G672" s="4">
        <v>124270</v>
      </c>
      <c r="H672" s="4">
        <v>103040</v>
      </c>
      <c r="I672" s="5">
        <f t="shared" si="82"/>
        <v>5607</v>
      </c>
      <c r="K672" s="12">
        <f t="shared" si="83"/>
        <v>0.90849598537763565</v>
      </c>
      <c r="L672" s="5">
        <f t="shared" si="84"/>
        <v>15623</v>
      </c>
      <c r="M672" s="13">
        <f t="shared" si="85"/>
        <v>0.75199225323046637</v>
      </c>
      <c r="N672" s="5">
        <f t="shared" si="86"/>
        <v>21230</v>
      </c>
      <c r="O672" s="23">
        <f t="shared" si="87"/>
        <v>0.8291623078780076</v>
      </c>
      <c r="Q672" s="24"/>
    </row>
    <row r="673" spans="1:17" x14ac:dyDescent="0.25">
      <c r="A673" s="5">
        <f t="shared" si="88"/>
        <v>2005</v>
      </c>
      <c r="B673" s="5" t="s">
        <v>69</v>
      </c>
      <c r="C673" s="4">
        <v>61337</v>
      </c>
      <c r="D673" s="4">
        <v>55558</v>
      </c>
      <c r="E673" s="4">
        <v>63045</v>
      </c>
      <c r="F673" s="4">
        <v>47558</v>
      </c>
      <c r="G673" s="4">
        <v>124382</v>
      </c>
      <c r="H673" s="4">
        <v>103116</v>
      </c>
      <c r="I673" s="5">
        <f t="shared" si="82"/>
        <v>5779</v>
      </c>
      <c r="K673" s="12">
        <f t="shared" si="83"/>
        <v>0.90578280646265708</v>
      </c>
      <c r="L673" s="5">
        <f t="shared" si="84"/>
        <v>15487</v>
      </c>
      <c r="M673" s="13">
        <f t="shared" si="85"/>
        <v>0.75435006741216593</v>
      </c>
      <c r="N673" s="5">
        <f t="shared" si="86"/>
        <v>21266</v>
      </c>
      <c r="O673" s="23">
        <f t="shared" si="87"/>
        <v>0.82902670804457235</v>
      </c>
      <c r="Q673" s="24"/>
    </row>
    <row r="674" spans="1:17" x14ac:dyDescent="0.25">
      <c r="A674" s="5">
        <f t="shared" si="88"/>
        <v>2005</v>
      </c>
      <c r="B674" s="5" t="s">
        <v>70</v>
      </c>
      <c r="C674" s="4">
        <v>61378</v>
      </c>
      <c r="D674" s="4">
        <v>55466</v>
      </c>
      <c r="E674" s="4">
        <v>63093</v>
      </c>
      <c r="F674" s="4">
        <v>47476</v>
      </c>
      <c r="G674" s="4">
        <v>124472</v>
      </c>
      <c r="H674" s="4">
        <v>102942</v>
      </c>
      <c r="I674" s="5">
        <f t="shared" si="82"/>
        <v>5912</v>
      </c>
      <c r="K674" s="12">
        <f t="shared" si="83"/>
        <v>0.90367884258203268</v>
      </c>
      <c r="L674" s="5">
        <f t="shared" si="84"/>
        <v>15617</v>
      </c>
      <c r="M674" s="13">
        <f t="shared" si="85"/>
        <v>0.75247650294010426</v>
      </c>
      <c r="N674" s="5">
        <f t="shared" si="86"/>
        <v>21530</v>
      </c>
      <c r="O674" s="23">
        <f t="shared" si="87"/>
        <v>0.82702937206761362</v>
      </c>
      <c r="Q674" s="24"/>
    </row>
    <row r="675" spans="1:17" x14ac:dyDescent="0.25">
      <c r="A675" s="5">
        <f t="shared" si="88"/>
        <v>2005</v>
      </c>
      <c r="B675" s="5" t="s">
        <v>71</v>
      </c>
      <c r="C675" s="4">
        <v>61443</v>
      </c>
      <c r="D675" s="4">
        <v>55463</v>
      </c>
      <c r="E675" s="4">
        <v>63139</v>
      </c>
      <c r="F675" s="4">
        <v>47526</v>
      </c>
      <c r="G675" s="4">
        <v>124582</v>
      </c>
      <c r="H675" s="4">
        <v>102990</v>
      </c>
      <c r="I675" s="5">
        <f t="shared" si="82"/>
        <v>5980</v>
      </c>
      <c r="K675" s="12">
        <f t="shared" si="83"/>
        <v>0.90267402307830025</v>
      </c>
      <c r="L675" s="5">
        <f t="shared" si="84"/>
        <v>15613</v>
      </c>
      <c r="M675" s="13">
        <f t="shared" si="85"/>
        <v>0.75272018878981295</v>
      </c>
      <c r="N675" s="5">
        <f t="shared" si="86"/>
        <v>21592</v>
      </c>
      <c r="O675" s="23">
        <f t="shared" si="87"/>
        <v>0.82668443274309289</v>
      </c>
      <c r="Q675" s="24"/>
    </row>
    <row r="676" spans="1:17" x14ac:dyDescent="0.25">
      <c r="A676" s="5">
        <f t="shared" si="88"/>
        <v>2005</v>
      </c>
      <c r="B676" s="5" t="s">
        <v>72</v>
      </c>
      <c r="C676" s="4">
        <v>61499</v>
      </c>
      <c r="D676" s="4">
        <v>55465</v>
      </c>
      <c r="E676" s="4">
        <v>63172</v>
      </c>
      <c r="F676" s="4">
        <v>47609</v>
      </c>
      <c r="G676" s="4">
        <v>124671</v>
      </c>
      <c r="H676" s="4">
        <v>103073</v>
      </c>
      <c r="I676" s="5">
        <f t="shared" si="82"/>
        <v>6034</v>
      </c>
      <c r="K676" s="12">
        <f t="shared" si="83"/>
        <v>0.90188458348916245</v>
      </c>
      <c r="L676" s="5">
        <f t="shared" si="84"/>
        <v>15563</v>
      </c>
      <c r="M676" s="13">
        <f t="shared" si="85"/>
        <v>0.75364085354270882</v>
      </c>
      <c r="N676" s="5">
        <f t="shared" si="86"/>
        <v>21598</v>
      </c>
      <c r="O676" s="23">
        <f t="shared" si="87"/>
        <v>0.82676003240529072</v>
      </c>
      <c r="Q676" s="24"/>
    </row>
    <row r="677" spans="1:17" x14ac:dyDescent="0.25">
      <c r="A677" s="5">
        <f t="shared" si="88"/>
        <v>2006</v>
      </c>
      <c r="B677" s="5" t="s">
        <v>73</v>
      </c>
      <c r="C677" s="4">
        <v>61456</v>
      </c>
      <c r="D677" s="4">
        <v>55555</v>
      </c>
      <c r="E677" s="4">
        <v>63123</v>
      </c>
      <c r="F677" s="4">
        <v>47540</v>
      </c>
      <c r="G677" s="4">
        <v>124579</v>
      </c>
      <c r="H677" s="4">
        <v>103095</v>
      </c>
      <c r="I677" s="5">
        <f t="shared" si="82"/>
        <v>5901</v>
      </c>
      <c r="K677" s="12">
        <f t="shared" si="83"/>
        <v>0.90398008331163759</v>
      </c>
      <c r="L677" s="5">
        <f t="shared" si="84"/>
        <v>15583</v>
      </c>
      <c r="M677" s="13">
        <f t="shared" si="85"/>
        <v>0.75313277252348587</v>
      </c>
      <c r="N677" s="5">
        <f t="shared" si="86"/>
        <v>21484</v>
      </c>
      <c r="O677" s="23">
        <f t="shared" si="87"/>
        <v>0.82754717889853024</v>
      </c>
      <c r="Q677" s="24"/>
    </row>
    <row r="678" spans="1:17" x14ac:dyDescent="0.25">
      <c r="A678" s="5">
        <f t="shared" si="88"/>
        <v>2006</v>
      </c>
      <c r="B678" s="5" t="s">
        <v>74</v>
      </c>
      <c r="C678" s="4">
        <v>61503</v>
      </c>
      <c r="D678" s="4">
        <v>55733</v>
      </c>
      <c r="E678" s="4">
        <v>63134</v>
      </c>
      <c r="F678" s="4">
        <v>47644</v>
      </c>
      <c r="G678" s="4">
        <v>124637</v>
      </c>
      <c r="H678" s="4">
        <v>103377</v>
      </c>
      <c r="I678" s="5">
        <f t="shared" si="82"/>
        <v>5770</v>
      </c>
      <c r="K678" s="12">
        <f t="shared" si="83"/>
        <v>0.90618343820626635</v>
      </c>
      <c r="L678" s="5">
        <f t="shared" si="84"/>
        <v>15490</v>
      </c>
      <c r="M678" s="13">
        <f t="shared" si="85"/>
        <v>0.75464884214527828</v>
      </c>
      <c r="N678" s="5">
        <f t="shared" si="86"/>
        <v>21260</v>
      </c>
      <c r="O678" s="23">
        <f t="shared" si="87"/>
        <v>0.82942464918122227</v>
      </c>
      <c r="Q678" s="24"/>
    </row>
    <row r="679" spans="1:17" x14ac:dyDescent="0.25">
      <c r="A679" s="5">
        <f t="shared" si="88"/>
        <v>2006</v>
      </c>
      <c r="B679" s="5" t="s">
        <v>75</v>
      </c>
      <c r="C679" s="4">
        <v>61515</v>
      </c>
      <c r="D679" s="4">
        <v>55898</v>
      </c>
      <c r="E679" s="4">
        <v>63146</v>
      </c>
      <c r="F679" s="4">
        <v>47604</v>
      </c>
      <c r="G679" s="4">
        <v>124661</v>
      </c>
      <c r="H679" s="4">
        <v>103502</v>
      </c>
      <c r="I679" s="5">
        <f t="shared" si="82"/>
        <v>5617</v>
      </c>
      <c r="K679" s="12">
        <f t="shared" si="83"/>
        <v>0.90868893765748193</v>
      </c>
      <c r="L679" s="5">
        <f t="shared" si="84"/>
        <v>15542</v>
      </c>
      <c r="M679" s="13">
        <f t="shared" si="85"/>
        <v>0.75387197922275362</v>
      </c>
      <c r="N679" s="5">
        <f t="shared" si="86"/>
        <v>21159</v>
      </c>
      <c r="O679" s="23">
        <f t="shared" si="87"/>
        <v>0.83026768596433531</v>
      </c>
      <c r="Q679" s="24"/>
    </row>
    <row r="680" spans="1:17" x14ac:dyDescent="0.25">
      <c r="A680" s="5">
        <f t="shared" si="88"/>
        <v>2006</v>
      </c>
      <c r="B680" s="5" t="s">
        <v>76</v>
      </c>
      <c r="C680" s="4">
        <v>61532</v>
      </c>
      <c r="D680" s="4">
        <v>55739</v>
      </c>
      <c r="E680" s="4">
        <v>63179</v>
      </c>
      <c r="F680" s="4">
        <v>47542</v>
      </c>
      <c r="G680" s="4">
        <v>124711</v>
      </c>
      <c r="H680" s="4">
        <v>103282</v>
      </c>
      <c r="I680" s="5">
        <f t="shared" si="82"/>
        <v>5793</v>
      </c>
      <c r="K680" s="12">
        <f t="shared" si="83"/>
        <v>0.90585386465578888</v>
      </c>
      <c r="L680" s="5">
        <f t="shared" si="84"/>
        <v>15637</v>
      </c>
      <c r="M680" s="13">
        <f t="shared" si="85"/>
        <v>0.75249687396128462</v>
      </c>
      <c r="N680" s="5">
        <f t="shared" si="86"/>
        <v>21429</v>
      </c>
      <c r="O680" s="23">
        <f t="shared" si="87"/>
        <v>0.82817073072944647</v>
      </c>
      <c r="Q680" s="24"/>
    </row>
    <row r="681" spans="1:17" x14ac:dyDescent="0.25">
      <c r="A681" s="5">
        <f t="shared" si="88"/>
        <v>2006</v>
      </c>
      <c r="B681" s="5" t="s">
        <v>77</v>
      </c>
      <c r="C681" s="4">
        <v>61566</v>
      </c>
      <c r="D681" s="4">
        <v>55763</v>
      </c>
      <c r="E681" s="4">
        <v>63190</v>
      </c>
      <c r="F681" s="4">
        <v>47592</v>
      </c>
      <c r="G681" s="4">
        <v>124756</v>
      </c>
      <c r="H681" s="4">
        <v>103355</v>
      </c>
      <c r="I681" s="5">
        <f t="shared" si="82"/>
        <v>5803</v>
      </c>
      <c r="K681" s="12">
        <f t="shared" si="83"/>
        <v>0.90574342981515776</v>
      </c>
      <c r="L681" s="5">
        <f t="shared" si="84"/>
        <v>15598</v>
      </c>
      <c r="M681" s="13">
        <f t="shared" si="85"/>
        <v>0.75315714511789844</v>
      </c>
      <c r="N681" s="5">
        <f t="shared" si="86"/>
        <v>21401</v>
      </c>
      <c r="O681" s="23">
        <f t="shared" si="87"/>
        <v>0.82845714835358619</v>
      </c>
      <c r="Q681" s="24"/>
    </row>
    <row r="682" spans="1:17" x14ac:dyDescent="0.25">
      <c r="A682" s="5">
        <f t="shared" si="88"/>
        <v>2006</v>
      </c>
      <c r="B682" s="5" t="s">
        <v>78</v>
      </c>
      <c r="C682" s="4">
        <v>61588</v>
      </c>
      <c r="D682" s="4">
        <v>55717</v>
      </c>
      <c r="E682" s="4">
        <v>63217</v>
      </c>
      <c r="F682" s="4">
        <v>47670</v>
      </c>
      <c r="G682" s="4">
        <v>124805</v>
      </c>
      <c r="H682" s="4">
        <v>103388</v>
      </c>
      <c r="I682" s="5">
        <f t="shared" si="82"/>
        <v>5871</v>
      </c>
      <c r="K682" s="12">
        <f t="shared" si="83"/>
        <v>0.90467298824446318</v>
      </c>
      <c r="L682" s="5">
        <f t="shared" si="84"/>
        <v>15547</v>
      </c>
      <c r="M682" s="13">
        <f t="shared" si="85"/>
        <v>0.75406931679769684</v>
      </c>
      <c r="N682" s="5">
        <f t="shared" si="86"/>
        <v>21417</v>
      </c>
      <c r="O682" s="23">
        <f t="shared" si="87"/>
        <v>0.82839629822523131</v>
      </c>
      <c r="Q682" s="24"/>
    </row>
    <row r="683" spans="1:17" x14ac:dyDescent="0.25">
      <c r="A683" s="5">
        <f t="shared" si="88"/>
        <v>2006</v>
      </c>
      <c r="B683" s="5" t="s">
        <v>79</v>
      </c>
      <c r="C683" s="4">
        <v>61631</v>
      </c>
      <c r="D683" s="4">
        <v>55743</v>
      </c>
      <c r="E683" s="4">
        <v>63250</v>
      </c>
      <c r="F683" s="4">
        <v>47868</v>
      </c>
      <c r="G683" s="4">
        <v>124881</v>
      </c>
      <c r="H683" s="4">
        <v>103611</v>
      </c>
      <c r="I683" s="5">
        <f t="shared" si="82"/>
        <v>5888</v>
      </c>
      <c r="K683" s="12">
        <f t="shared" si="83"/>
        <v>0.90446366276711399</v>
      </c>
      <c r="L683" s="5">
        <f t="shared" si="84"/>
        <v>15382</v>
      </c>
      <c r="M683" s="13">
        <f t="shared" si="85"/>
        <v>0.75680632411067195</v>
      </c>
      <c r="N683" s="5">
        <f t="shared" si="86"/>
        <v>21270</v>
      </c>
      <c r="O683" s="23">
        <f t="shared" si="87"/>
        <v>0.82967785331635713</v>
      </c>
      <c r="Q683" s="24"/>
    </row>
    <row r="684" spans="1:17" x14ac:dyDescent="0.25">
      <c r="A684" s="5">
        <f t="shared" si="88"/>
        <v>2006</v>
      </c>
      <c r="B684" s="5" t="s">
        <v>80</v>
      </c>
      <c r="C684" s="4">
        <v>61691</v>
      </c>
      <c r="D684" s="4">
        <v>55805</v>
      </c>
      <c r="E684" s="4">
        <v>63283</v>
      </c>
      <c r="F684" s="4">
        <v>47851</v>
      </c>
      <c r="G684" s="4">
        <v>124974</v>
      </c>
      <c r="H684" s="4">
        <v>103656</v>
      </c>
      <c r="I684" s="5">
        <f t="shared" si="82"/>
        <v>5886</v>
      </c>
      <c r="K684" s="12">
        <f t="shared" si="83"/>
        <v>0.90458900001620979</v>
      </c>
      <c r="L684" s="5">
        <f t="shared" si="84"/>
        <v>15432</v>
      </c>
      <c r="M684" s="13">
        <f t="shared" si="85"/>
        <v>0.75614303999494337</v>
      </c>
      <c r="N684" s="5">
        <f t="shared" si="86"/>
        <v>21318</v>
      </c>
      <c r="O684" s="23">
        <f t="shared" si="87"/>
        <v>0.8294205194680494</v>
      </c>
      <c r="Q684" s="24"/>
    </row>
    <row r="685" spans="1:17" x14ac:dyDescent="0.25">
      <c r="A685" s="5">
        <f t="shared" si="88"/>
        <v>2006</v>
      </c>
      <c r="B685" s="5" t="s">
        <v>81</v>
      </c>
      <c r="C685" s="4">
        <v>61729</v>
      </c>
      <c r="D685" s="4">
        <v>55832</v>
      </c>
      <c r="E685" s="4">
        <v>63316</v>
      </c>
      <c r="F685" s="4">
        <v>47809</v>
      </c>
      <c r="G685" s="4">
        <v>125045</v>
      </c>
      <c r="H685" s="4">
        <v>103642</v>
      </c>
      <c r="I685" s="5">
        <f t="shared" si="82"/>
        <v>5897</v>
      </c>
      <c r="K685" s="12">
        <f t="shared" si="83"/>
        <v>0.90446953619854531</v>
      </c>
      <c r="L685" s="5">
        <f t="shared" si="84"/>
        <v>15507</v>
      </c>
      <c r="M685" s="13">
        <f t="shared" si="85"/>
        <v>0.75508560237538691</v>
      </c>
      <c r="N685" s="5">
        <f t="shared" si="86"/>
        <v>21403</v>
      </c>
      <c r="O685" s="23">
        <f t="shared" si="87"/>
        <v>0.82883761845735537</v>
      </c>
      <c r="Q685" s="24"/>
    </row>
    <row r="686" spans="1:17" x14ac:dyDescent="0.25">
      <c r="A686" s="5">
        <f t="shared" si="88"/>
        <v>2006</v>
      </c>
      <c r="B686" s="5" t="s">
        <v>82</v>
      </c>
      <c r="C686" s="4">
        <v>61768</v>
      </c>
      <c r="D686" s="4">
        <v>55849</v>
      </c>
      <c r="E686" s="4">
        <v>63345</v>
      </c>
      <c r="F686" s="4">
        <v>47884</v>
      </c>
      <c r="G686" s="4">
        <v>125113</v>
      </c>
      <c r="H686" s="4">
        <v>103733</v>
      </c>
      <c r="I686" s="5">
        <f t="shared" si="82"/>
        <v>5919</v>
      </c>
      <c r="K686" s="12">
        <f t="shared" si="83"/>
        <v>0.90417368216552263</v>
      </c>
      <c r="L686" s="5">
        <f t="shared" si="84"/>
        <v>15461</v>
      </c>
      <c r="M686" s="13">
        <f t="shared" si="85"/>
        <v>0.75592390875365068</v>
      </c>
      <c r="N686" s="5">
        <f t="shared" si="86"/>
        <v>21380</v>
      </c>
      <c r="O686" s="23">
        <f t="shared" si="87"/>
        <v>0.82911448050961933</v>
      </c>
      <c r="Q686" s="24"/>
    </row>
    <row r="687" spans="1:17" x14ac:dyDescent="0.25">
      <c r="A687" s="5">
        <f t="shared" si="88"/>
        <v>2006</v>
      </c>
      <c r="B687" s="5" t="s">
        <v>83</v>
      </c>
      <c r="C687" s="4">
        <v>61837</v>
      </c>
      <c r="D687" s="4">
        <v>56059</v>
      </c>
      <c r="E687" s="4">
        <v>63364</v>
      </c>
      <c r="F687" s="4">
        <v>47815</v>
      </c>
      <c r="G687" s="4">
        <v>125201</v>
      </c>
      <c r="H687" s="4">
        <v>103874</v>
      </c>
      <c r="I687" s="5">
        <f t="shared" si="82"/>
        <v>5778</v>
      </c>
      <c r="K687" s="12">
        <f t="shared" si="83"/>
        <v>0.90656079693387459</v>
      </c>
      <c r="L687" s="5">
        <f t="shared" si="84"/>
        <v>15549</v>
      </c>
      <c r="M687" s="13">
        <f t="shared" si="85"/>
        <v>0.75460829493087556</v>
      </c>
      <c r="N687" s="5">
        <f t="shared" si="86"/>
        <v>21327</v>
      </c>
      <c r="O687" s="23">
        <f t="shared" si="87"/>
        <v>0.82965791008059042</v>
      </c>
      <c r="Q687" s="24"/>
    </row>
    <row r="688" spans="1:17" x14ac:dyDescent="0.25">
      <c r="A688" s="5">
        <f t="shared" si="88"/>
        <v>2006</v>
      </c>
      <c r="B688" s="5" t="s">
        <v>84</v>
      </c>
      <c r="C688" s="4">
        <v>61869</v>
      </c>
      <c r="D688" s="4">
        <v>56241</v>
      </c>
      <c r="E688" s="4">
        <v>63375</v>
      </c>
      <c r="F688" s="4">
        <v>47853</v>
      </c>
      <c r="G688" s="4">
        <v>125244</v>
      </c>
      <c r="H688" s="4">
        <v>104094</v>
      </c>
      <c r="I688" s="5">
        <f t="shared" si="82"/>
        <v>5628</v>
      </c>
      <c r="K688" s="12">
        <f t="shared" si="83"/>
        <v>0.9090336032584978</v>
      </c>
      <c r="L688" s="5">
        <f t="shared" si="84"/>
        <v>15522</v>
      </c>
      <c r="M688" s="13">
        <f t="shared" si="85"/>
        <v>0.75507692307692309</v>
      </c>
      <c r="N688" s="5">
        <f t="shared" si="86"/>
        <v>21150</v>
      </c>
      <c r="O688" s="23">
        <f t="shared" si="87"/>
        <v>0.83112963495257253</v>
      </c>
      <c r="Q688" s="24"/>
    </row>
    <row r="689" spans="1:17" x14ac:dyDescent="0.25">
      <c r="A689" s="5">
        <f t="shared" si="88"/>
        <v>2007</v>
      </c>
      <c r="B689" s="5" t="s">
        <v>85</v>
      </c>
      <c r="C689" s="4">
        <v>61888</v>
      </c>
      <c r="D689" s="4">
        <v>56612</v>
      </c>
      <c r="E689" s="4">
        <v>63498</v>
      </c>
      <c r="F689" s="4">
        <v>48018</v>
      </c>
      <c r="G689" s="4">
        <v>125387</v>
      </c>
      <c r="H689" s="4">
        <v>104630</v>
      </c>
      <c r="I689" s="5">
        <f t="shared" si="82"/>
        <v>5276</v>
      </c>
      <c r="K689" s="12">
        <f t="shared" si="83"/>
        <v>0.91474922440537743</v>
      </c>
      <c r="L689" s="5">
        <f t="shared" si="84"/>
        <v>15480</v>
      </c>
      <c r="M689" s="13">
        <f t="shared" si="85"/>
        <v>0.75621279410375131</v>
      </c>
      <c r="N689" s="5">
        <f t="shared" si="86"/>
        <v>20757</v>
      </c>
      <c r="O689" s="23">
        <f t="shared" si="87"/>
        <v>0.83445652260601177</v>
      </c>
      <c r="Q689" s="24"/>
    </row>
    <row r="690" spans="1:17" x14ac:dyDescent="0.25">
      <c r="A690" s="5">
        <f t="shared" si="88"/>
        <v>2007</v>
      </c>
      <c r="B690" s="5" t="s">
        <v>86</v>
      </c>
      <c r="C690" s="4">
        <v>61933</v>
      </c>
      <c r="D690" s="4">
        <v>56608</v>
      </c>
      <c r="E690" s="4">
        <v>63523</v>
      </c>
      <c r="F690" s="4">
        <v>47818</v>
      </c>
      <c r="G690" s="4">
        <v>125456</v>
      </c>
      <c r="H690" s="4">
        <v>104425</v>
      </c>
      <c r="I690" s="5">
        <f t="shared" si="82"/>
        <v>5325</v>
      </c>
      <c r="K690" s="12">
        <f t="shared" si="83"/>
        <v>0.91401998934332263</v>
      </c>
      <c r="L690" s="5">
        <f t="shared" si="84"/>
        <v>15705</v>
      </c>
      <c r="M690" s="13">
        <f t="shared" si="85"/>
        <v>0.7527667144183996</v>
      </c>
      <c r="N690" s="5">
        <f t="shared" si="86"/>
        <v>21031</v>
      </c>
      <c r="O690" s="23">
        <f t="shared" si="87"/>
        <v>0.83236353781405437</v>
      </c>
      <c r="Q690" s="24"/>
    </row>
    <row r="691" spans="1:17" x14ac:dyDescent="0.25">
      <c r="A691" s="5">
        <f t="shared" si="88"/>
        <v>2007</v>
      </c>
      <c r="B691" s="5" t="s">
        <v>87</v>
      </c>
      <c r="C691" s="4">
        <v>61969</v>
      </c>
      <c r="D691" s="4">
        <v>56533</v>
      </c>
      <c r="E691" s="4">
        <v>63519</v>
      </c>
      <c r="F691" s="4">
        <v>47840</v>
      </c>
      <c r="G691" s="4">
        <v>125488</v>
      </c>
      <c r="H691" s="4">
        <v>104373</v>
      </c>
      <c r="I691" s="5">
        <f t="shared" si="82"/>
        <v>5436</v>
      </c>
      <c r="K691" s="12">
        <f t="shared" si="83"/>
        <v>0.91227872000516386</v>
      </c>
      <c r="L691" s="5">
        <f t="shared" si="84"/>
        <v>15679</v>
      </c>
      <c r="M691" s="13">
        <f t="shared" si="85"/>
        <v>0.75316047166989408</v>
      </c>
      <c r="N691" s="5">
        <f t="shared" si="86"/>
        <v>21115</v>
      </c>
      <c r="O691" s="23">
        <f t="shared" si="87"/>
        <v>0.83173689914573501</v>
      </c>
      <c r="P691" s="5"/>
      <c r="Q691" s="24"/>
    </row>
    <row r="692" spans="1:17" x14ac:dyDescent="0.25">
      <c r="A692" s="5">
        <f t="shared" si="88"/>
        <v>2007</v>
      </c>
      <c r="B692" s="5" t="s">
        <v>88</v>
      </c>
      <c r="C692" s="4">
        <v>61995</v>
      </c>
      <c r="D692" s="4">
        <v>56475</v>
      </c>
      <c r="E692" s="4">
        <v>63555</v>
      </c>
      <c r="F692" s="4">
        <v>47678</v>
      </c>
      <c r="G692" s="4">
        <v>125550</v>
      </c>
      <c r="H692" s="4">
        <v>104152</v>
      </c>
      <c r="I692" s="5">
        <f t="shared" si="82"/>
        <v>5520</v>
      </c>
      <c r="K692" s="12">
        <f t="shared" si="83"/>
        <v>0.91096056133559156</v>
      </c>
      <c r="L692" s="5">
        <f t="shared" si="84"/>
        <v>15877</v>
      </c>
      <c r="M692" s="13">
        <f t="shared" si="85"/>
        <v>0.75018487923845489</v>
      </c>
      <c r="N692" s="5">
        <f t="shared" si="86"/>
        <v>21398</v>
      </c>
      <c r="O692" s="23">
        <f t="shared" si="87"/>
        <v>0.82956590999601754</v>
      </c>
      <c r="P692" s="5"/>
      <c r="Q692" s="24"/>
    </row>
    <row r="693" spans="1:17" x14ac:dyDescent="0.25">
      <c r="A693" s="5">
        <f t="shared" si="88"/>
        <v>2007</v>
      </c>
      <c r="B693" s="5" t="s">
        <v>89</v>
      </c>
      <c r="C693" s="4">
        <v>62015</v>
      </c>
      <c r="D693" s="4">
        <v>56366</v>
      </c>
      <c r="E693" s="4">
        <v>63566</v>
      </c>
      <c r="F693" s="4">
        <v>47863</v>
      </c>
      <c r="G693" s="4">
        <v>125581</v>
      </c>
      <c r="H693" s="4">
        <v>104229</v>
      </c>
      <c r="I693" s="5">
        <f t="shared" si="82"/>
        <v>5649</v>
      </c>
      <c r="K693" s="12">
        <f t="shared" si="83"/>
        <v>0.90890913488672098</v>
      </c>
      <c r="L693" s="5">
        <f t="shared" si="84"/>
        <v>15703</v>
      </c>
      <c r="M693" s="13">
        <f t="shared" si="85"/>
        <v>0.75296542176635306</v>
      </c>
      <c r="N693" s="5">
        <f t="shared" si="86"/>
        <v>21352</v>
      </c>
      <c r="O693" s="23">
        <f t="shared" si="87"/>
        <v>0.82997427954865788</v>
      </c>
      <c r="P693" s="5"/>
      <c r="Q693" s="24"/>
    </row>
    <row r="694" spans="1:17" x14ac:dyDescent="0.25">
      <c r="A694" s="5">
        <f t="shared" si="88"/>
        <v>2007</v>
      </c>
      <c r="B694" s="5" t="s">
        <v>90</v>
      </c>
      <c r="C694" s="4">
        <v>62038</v>
      </c>
      <c r="D694" s="4">
        <v>56274</v>
      </c>
      <c r="E694" s="4">
        <v>63583</v>
      </c>
      <c r="F694" s="4">
        <v>47849</v>
      </c>
      <c r="G694" s="4">
        <v>125620</v>
      </c>
      <c r="H694" s="4">
        <v>104123</v>
      </c>
      <c r="I694" s="5">
        <f t="shared" si="82"/>
        <v>5764</v>
      </c>
      <c r="K694" s="12">
        <f t="shared" si="83"/>
        <v>0.9070892033914697</v>
      </c>
      <c r="L694" s="5">
        <f t="shared" si="84"/>
        <v>15734</v>
      </c>
      <c r="M694" s="13">
        <f t="shared" si="85"/>
        <v>0.75254391897205231</v>
      </c>
      <c r="N694" s="5">
        <f t="shared" si="86"/>
        <v>21497</v>
      </c>
      <c r="O694" s="23">
        <f t="shared" si="87"/>
        <v>0.82887279095685396</v>
      </c>
      <c r="P694" s="5"/>
      <c r="Q694" s="24"/>
    </row>
    <row r="695" spans="1:17" x14ac:dyDescent="0.25">
      <c r="A695" s="5">
        <f t="shared" si="88"/>
        <v>2007</v>
      </c>
      <c r="B695" s="5" t="s">
        <v>91</v>
      </c>
      <c r="C695" s="4">
        <v>62077</v>
      </c>
      <c r="D695" s="4">
        <v>56270</v>
      </c>
      <c r="E695" s="4">
        <v>63638</v>
      </c>
      <c r="F695" s="4">
        <v>47978</v>
      </c>
      <c r="G695" s="4">
        <v>125715</v>
      </c>
      <c r="H695" s="4">
        <v>104248</v>
      </c>
      <c r="I695" s="5">
        <f t="shared" si="82"/>
        <v>5807</v>
      </c>
      <c r="K695" s="12">
        <f t="shared" si="83"/>
        <v>0.90645488667300289</v>
      </c>
      <c r="L695" s="5">
        <f t="shared" si="84"/>
        <v>15660</v>
      </c>
      <c r="M695" s="13">
        <f t="shared" si="85"/>
        <v>0.75392061346993933</v>
      </c>
      <c r="N695" s="5">
        <f t="shared" si="86"/>
        <v>21467</v>
      </c>
      <c r="O695" s="23">
        <f t="shared" si="87"/>
        <v>0.82924074295032413</v>
      </c>
      <c r="P695" s="5"/>
      <c r="Q695" s="24"/>
    </row>
    <row r="696" spans="1:17" x14ac:dyDescent="0.25">
      <c r="A696" s="5">
        <f t="shared" si="88"/>
        <v>2007</v>
      </c>
      <c r="B696" s="5" t="s">
        <v>92</v>
      </c>
      <c r="C696" s="4">
        <v>62123</v>
      </c>
      <c r="D696" s="4">
        <v>56220</v>
      </c>
      <c r="E696" s="4">
        <v>63668</v>
      </c>
      <c r="F696" s="4">
        <v>48076</v>
      </c>
      <c r="G696" s="4">
        <v>125791</v>
      </c>
      <c r="H696" s="4">
        <v>104296</v>
      </c>
      <c r="I696" s="5">
        <f t="shared" si="82"/>
        <v>5903</v>
      </c>
      <c r="K696" s="12">
        <f t="shared" si="83"/>
        <v>0.90497883231653331</v>
      </c>
      <c r="L696" s="5">
        <f t="shared" si="84"/>
        <v>15592</v>
      </c>
      <c r="M696" s="13">
        <f t="shared" si="85"/>
        <v>0.75510460513915934</v>
      </c>
      <c r="N696" s="5">
        <f t="shared" si="86"/>
        <v>21495</v>
      </c>
      <c r="O696" s="23">
        <f t="shared" si="87"/>
        <v>0.829121320285235</v>
      </c>
      <c r="P696" s="5"/>
      <c r="Q696" s="24"/>
    </row>
    <row r="697" spans="1:17" x14ac:dyDescent="0.25">
      <c r="A697" s="5">
        <f t="shared" si="88"/>
        <v>2007</v>
      </c>
      <c r="B697" s="5" t="s">
        <v>93</v>
      </c>
      <c r="C697" s="4">
        <v>62176</v>
      </c>
      <c r="D697" s="4">
        <v>56224</v>
      </c>
      <c r="E697" s="4">
        <v>63691</v>
      </c>
      <c r="F697" s="4">
        <v>48045</v>
      </c>
      <c r="G697" s="4">
        <v>125867</v>
      </c>
      <c r="H697" s="4">
        <v>104269</v>
      </c>
      <c r="I697" s="5">
        <f t="shared" si="82"/>
        <v>5952</v>
      </c>
      <c r="K697" s="12">
        <f t="shared" si="83"/>
        <v>0.90427174472465255</v>
      </c>
      <c r="L697" s="5">
        <f t="shared" si="84"/>
        <v>15646</v>
      </c>
      <c r="M697" s="13">
        <f t="shared" si="85"/>
        <v>0.75434519790865273</v>
      </c>
      <c r="N697" s="5">
        <f t="shared" si="86"/>
        <v>21598</v>
      </c>
      <c r="O697" s="23">
        <f t="shared" si="87"/>
        <v>0.82840617477178291</v>
      </c>
      <c r="P697" s="5"/>
      <c r="Q697" s="24"/>
    </row>
    <row r="698" spans="1:17" x14ac:dyDescent="0.25">
      <c r="A698" s="5">
        <f t="shared" si="88"/>
        <v>2007</v>
      </c>
      <c r="B698" s="5" t="s">
        <v>94</v>
      </c>
      <c r="C698" s="4">
        <v>62208</v>
      </c>
      <c r="D698" s="4">
        <v>56205</v>
      </c>
      <c r="E698" s="4">
        <v>63708</v>
      </c>
      <c r="F698" s="4">
        <v>47964</v>
      </c>
      <c r="G698" s="4">
        <v>125916</v>
      </c>
      <c r="H698" s="4">
        <v>104169</v>
      </c>
      <c r="I698" s="5">
        <f t="shared" si="82"/>
        <v>6003</v>
      </c>
      <c r="K698" s="12">
        <f t="shared" si="83"/>
        <v>0.90350115740740744</v>
      </c>
      <c r="L698" s="5">
        <f t="shared" si="84"/>
        <v>15744</v>
      </c>
      <c r="M698" s="13">
        <f t="shared" si="85"/>
        <v>0.75287248069316259</v>
      </c>
      <c r="N698" s="5">
        <f t="shared" si="86"/>
        <v>21747</v>
      </c>
      <c r="O698" s="23">
        <f t="shared" si="87"/>
        <v>0.82728962165253028</v>
      </c>
      <c r="P698" s="5"/>
      <c r="Q698" s="24"/>
    </row>
    <row r="699" spans="1:17" x14ac:dyDescent="0.25">
      <c r="A699" s="5">
        <f t="shared" si="88"/>
        <v>2007</v>
      </c>
      <c r="B699" s="5" t="s">
        <v>95</v>
      </c>
      <c r="C699" s="4">
        <v>62262</v>
      </c>
      <c r="D699" s="4">
        <v>56393</v>
      </c>
      <c r="E699" s="4">
        <v>63715</v>
      </c>
      <c r="F699" s="4">
        <v>48092</v>
      </c>
      <c r="G699" s="4">
        <v>125978</v>
      </c>
      <c r="H699" s="4">
        <v>104485</v>
      </c>
      <c r="I699" s="5">
        <f t="shared" si="82"/>
        <v>5869</v>
      </c>
      <c r="K699" s="12">
        <f t="shared" si="83"/>
        <v>0.90573704667373356</v>
      </c>
      <c r="L699" s="5">
        <f t="shared" si="84"/>
        <v>15623</v>
      </c>
      <c r="M699" s="13">
        <f t="shared" si="85"/>
        <v>0.75479871301891233</v>
      </c>
      <c r="N699" s="5">
        <f t="shared" si="86"/>
        <v>21493</v>
      </c>
      <c r="O699" s="23">
        <f t="shared" si="87"/>
        <v>0.82939084602073376</v>
      </c>
      <c r="P699" s="5"/>
      <c r="Q699" s="24"/>
    </row>
    <row r="700" spans="1:17" x14ac:dyDescent="0.25">
      <c r="A700" s="5">
        <f t="shared" si="88"/>
        <v>2007</v>
      </c>
      <c r="B700" s="5" t="s">
        <v>96</v>
      </c>
      <c r="C700" s="4">
        <v>62290</v>
      </c>
      <c r="D700" s="4">
        <v>56594</v>
      </c>
      <c r="E700" s="4">
        <v>63719</v>
      </c>
      <c r="F700" s="4">
        <v>48101</v>
      </c>
      <c r="G700" s="4">
        <v>126009</v>
      </c>
      <c r="H700" s="4">
        <v>104694</v>
      </c>
      <c r="I700" s="5">
        <f t="shared" si="82"/>
        <v>5696</v>
      </c>
      <c r="K700" s="12">
        <f t="shared" si="83"/>
        <v>0.90855675068229247</v>
      </c>
      <c r="L700" s="5">
        <f t="shared" si="84"/>
        <v>15618</v>
      </c>
      <c r="M700" s="13">
        <f t="shared" si="85"/>
        <v>0.75489257521304476</v>
      </c>
      <c r="N700" s="5">
        <f t="shared" si="86"/>
        <v>21315</v>
      </c>
      <c r="O700" s="23">
        <f t="shared" si="87"/>
        <v>0.83084541580363303</v>
      </c>
      <c r="P700" s="5"/>
      <c r="Q700" s="24"/>
    </row>
    <row r="701" spans="1:17" ht="15.75" x14ac:dyDescent="0.25">
      <c r="A701" s="5">
        <f t="shared" si="88"/>
        <v>2008</v>
      </c>
      <c r="B701" s="5" t="s">
        <v>97</v>
      </c>
      <c r="C701" s="4">
        <v>61928</v>
      </c>
      <c r="D701" s="4">
        <v>56421</v>
      </c>
      <c r="E701" s="4">
        <v>63468</v>
      </c>
      <c r="F701" s="4">
        <v>48049</v>
      </c>
      <c r="G701" s="4">
        <v>125396</v>
      </c>
      <c r="H701" s="4">
        <v>104470</v>
      </c>
      <c r="I701" s="5">
        <f t="shared" si="82"/>
        <v>5507</v>
      </c>
      <c r="J701" s="21" t="s">
        <v>846</v>
      </c>
      <c r="K701" s="12">
        <f t="shared" si="83"/>
        <v>0.91107415062653407</v>
      </c>
      <c r="L701" s="5">
        <f t="shared" si="84"/>
        <v>15419</v>
      </c>
      <c r="M701" s="13">
        <f t="shared" si="85"/>
        <v>0.75705867523791515</v>
      </c>
      <c r="N701" s="5">
        <f t="shared" si="86"/>
        <v>20926</v>
      </c>
      <c r="O701" s="23">
        <f t="shared" si="87"/>
        <v>0.83312067370570031</v>
      </c>
      <c r="P701" s="5"/>
      <c r="Q701" s="24"/>
    </row>
    <row r="702" spans="1:17" x14ac:dyDescent="0.25">
      <c r="A702" s="5">
        <f t="shared" si="88"/>
        <v>2008</v>
      </c>
      <c r="B702" s="5" t="s">
        <v>98</v>
      </c>
      <c r="C702" s="4">
        <v>61961</v>
      </c>
      <c r="D702" s="4">
        <v>56360</v>
      </c>
      <c r="E702" s="4">
        <v>63479</v>
      </c>
      <c r="F702" s="4">
        <v>47952</v>
      </c>
      <c r="G702" s="4">
        <v>125440</v>
      </c>
      <c r="H702" s="4">
        <v>104312</v>
      </c>
      <c r="I702" s="5">
        <f t="shared" si="82"/>
        <v>5601</v>
      </c>
      <c r="K702" s="12">
        <f t="shared" si="83"/>
        <v>0.90960442859217894</v>
      </c>
      <c r="L702" s="5">
        <f t="shared" si="84"/>
        <v>15527</v>
      </c>
      <c r="M702" s="13">
        <f t="shared" si="85"/>
        <v>0.75539942343137101</v>
      </c>
      <c r="N702" s="5">
        <f t="shared" si="86"/>
        <v>21128</v>
      </c>
      <c r="O702" s="23">
        <f t="shared" si="87"/>
        <v>0.83156887755102038</v>
      </c>
      <c r="P702" s="5"/>
      <c r="Q702" s="24"/>
    </row>
    <row r="703" spans="1:17" x14ac:dyDescent="0.25">
      <c r="A703" s="5">
        <f t="shared" si="88"/>
        <v>2008</v>
      </c>
      <c r="B703" s="5" t="s">
        <v>99</v>
      </c>
      <c r="C703" s="4">
        <v>61982</v>
      </c>
      <c r="D703" s="4">
        <v>56354</v>
      </c>
      <c r="E703" s="4">
        <v>63493</v>
      </c>
      <c r="F703" s="4">
        <v>48122</v>
      </c>
      <c r="G703" s="4">
        <v>125474</v>
      </c>
      <c r="H703" s="4">
        <v>104475</v>
      </c>
      <c r="I703" s="5">
        <f t="shared" si="82"/>
        <v>5628</v>
      </c>
      <c r="K703" s="12">
        <f t="shared" si="83"/>
        <v>0.90919944500016137</v>
      </c>
      <c r="L703" s="5">
        <f t="shared" si="84"/>
        <v>15371</v>
      </c>
      <c r="M703" s="13">
        <f t="shared" si="85"/>
        <v>0.75791032082276788</v>
      </c>
      <c r="N703" s="5">
        <f t="shared" si="86"/>
        <v>20999</v>
      </c>
      <c r="O703" s="23">
        <f t="shared" si="87"/>
        <v>0.83264261918803895</v>
      </c>
      <c r="P703" s="5"/>
      <c r="Q703" s="24"/>
    </row>
    <row r="704" spans="1:17" x14ac:dyDescent="0.25">
      <c r="A704" s="5">
        <f t="shared" si="88"/>
        <v>2008</v>
      </c>
      <c r="B704" s="5" t="s">
        <v>100</v>
      </c>
      <c r="C704" s="4">
        <v>61989</v>
      </c>
      <c r="D704" s="4">
        <v>56161</v>
      </c>
      <c r="E704" s="4">
        <v>63517</v>
      </c>
      <c r="F704" s="4">
        <v>48129</v>
      </c>
      <c r="G704" s="4">
        <v>125506</v>
      </c>
      <c r="H704" s="4">
        <v>104291</v>
      </c>
      <c r="I704" s="5">
        <f t="shared" si="82"/>
        <v>5828</v>
      </c>
      <c r="K704" s="12">
        <f t="shared" si="83"/>
        <v>0.90598331962122314</v>
      </c>
      <c r="L704" s="5">
        <f t="shared" si="84"/>
        <v>15388</v>
      </c>
      <c r="M704" s="13">
        <f t="shared" si="85"/>
        <v>0.75773414991262178</v>
      </c>
      <c r="N704" s="5">
        <f t="shared" si="86"/>
        <v>21215</v>
      </c>
      <c r="O704" s="23">
        <f t="shared" si="87"/>
        <v>0.83096425668892326</v>
      </c>
      <c r="P704" s="5"/>
      <c r="Q704" s="24"/>
    </row>
    <row r="705" spans="1:17" x14ac:dyDescent="0.25">
      <c r="A705" s="5">
        <f t="shared" si="88"/>
        <v>2008</v>
      </c>
      <c r="B705" s="5" t="s">
        <v>101</v>
      </c>
      <c r="C705" s="4">
        <v>62012</v>
      </c>
      <c r="D705" s="4">
        <v>56105</v>
      </c>
      <c r="E705" s="4">
        <v>63550</v>
      </c>
      <c r="F705" s="4">
        <v>48223</v>
      </c>
      <c r="G705" s="4">
        <v>125563</v>
      </c>
      <c r="H705" s="4">
        <v>104329</v>
      </c>
      <c r="I705" s="5">
        <f t="shared" si="82"/>
        <v>5907</v>
      </c>
      <c r="K705" s="12">
        <f t="shared" si="83"/>
        <v>0.90474424304973233</v>
      </c>
      <c r="L705" s="5">
        <f t="shared" si="84"/>
        <v>15327</v>
      </c>
      <c r="M705" s="13">
        <f t="shared" si="85"/>
        <v>0.75881982690794647</v>
      </c>
      <c r="N705" s="5">
        <f t="shared" si="86"/>
        <v>21234</v>
      </c>
      <c r="O705" s="23">
        <f t="shared" si="87"/>
        <v>0.83088967291319893</v>
      </c>
      <c r="P705" s="5"/>
      <c r="Q705" s="24"/>
    </row>
    <row r="706" spans="1:17" x14ac:dyDescent="0.25">
      <c r="A706" s="5">
        <f t="shared" si="88"/>
        <v>2008</v>
      </c>
      <c r="B706" s="5" t="s">
        <v>102</v>
      </c>
      <c r="C706" s="4">
        <v>62046</v>
      </c>
      <c r="D706" s="4">
        <v>56154</v>
      </c>
      <c r="E706" s="4">
        <v>63580</v>
      </c>
      <c r="F706" s="4">
        <v>48299</v>
      </c>
      <c r="G706" s="4">
        <v>125627</v>
      </c>
      <c r="H706" s="4">
        <v>104453</v>
      </c>
      <c r="I706" s="5">
        <f t="shared" si="82"/>
        <v>5892</v>
      </c>
      <c r="K706" s="12">
        <f t="shared" si="83"/>
        <v>0.90503819746639591</v>
      </c>
      <c r="L706" s="5">
        <f t="shared" si="84"/>
        <v>15281</v>
      </c>
      <c r="M706" s="13">
        <f t="shared" si="85"/>
        <v>0.7596571248820384</v>
      </c>
      <c r="N706" s="5">
        <f t="shared" si="86"/>
        <v>21174</v>
      </c>
      <c r="O706" s="23">
        <f t="shared" si="87"/>
        <v>0.83145342959714075</v>
      </c>
      <c r="P706" s="5"/>
      <c r="Q706" s="24"/>
    </row>
    <row r="707" spans="1:17" x14ac:dyDescent="0.25">
      <c r="A707" s="5">
        <f t="shared" si="88"/>
        <v>2008</v>
      </c>
      <c r="B707" s="5" t="s">
        <v>103</v>
      </c>
      <c r="C707" s="4">
        <v>62087</v>
      </c>
      <c r="D707" s="4">
        <v>56311</v>
      </c>
      <c r="E707" s="4">
        <v>63613</v>
      </c>
      <c r="F707" s="4">
        <v>48180</v>
      </c>
      <c r="G707" s="4">
        <v>125699</v>
      </c>
      <c r="H707" s="4">
        <v>104491</v>
      </c>
      <c r="I707" s="5">
        <f t="shared" si="82"/>
        <v>5776</v>
      </c>
      <c r="K707" s="12">
        <f t="shared" si="83"/>
        <v>0.90696925282265206</v>
      </c>
      <c r="L707" s="5">
        <f t="shared" si="84"/>
        <v>15433</v>
      </c>
      <c r="M707" s="13">
        <f t="shared" si="85"/>
        <v>0.75739235690817919</v>
      </c>
      <c r="N707" s="5">
        <f t="shared" si="86"/>
        <v>21208</v>
      </c>
      <c r="O707" s="23">
        <f t="shared" si="87"/>
        <v>0.83127948511921335</v>
      </c>
      <c r="P707" s="5"/>
      <c r="Q707" s="24"/>
    </row>
    <row r="708" spans="1:17" x14ac:dyDescent="0.25">
      <c r="A708" s="5">
        <f t="shared" si="88"/>
        <v>2008</v>
      </c>
      <c r="B708" s="5" t="s">
        <v>104</v>
      </c>
      <c r="C708" s="4">
        <v>62114</v>
      </c>
      <c r="D708" s="4">
        <v>56192</v>
      </c>
      <c r="E708" s="4">
        <v>63628</v>
      </c>
      <c r="F708" s="4">
        <v>48363</v>
      </c>
      <c r="G708" s="4">
        <v>125742</v>
      </c>
      <c r="H708" s="4">
        <v>104555</v>
      </c>
      <c r="I708" s="5">
        <f t="shared" si="82"/>
        <v>5922</v>
      </c>
      <c r="K708" s="12">
        <f t="shared" si="83"/>
        <v>0.90465917506520266</v>
      </c>
      <c r="L708" s="5">
        <f t="shared" si="84"/>
        <v>15265</v>
      </c>
      <c r="M708" s="13">
        <f t="shared" si="85"/>
        <v>0.7600898975293896</v>
      </c>
      <c r="N708" s="5">
        <f t="shared" si="86"/>
        <v>21187</v>
      </c>
      <c r="O708" s="23">
        <f t="shared" si="87"/>
        <v>0.83150419112150276</v>
      </c>
      <c r="P708" s="5"/>
      <c r="Q708" s="24"/>
    </row>
    <row r="709" spans="1:17" x14ac:dyDescent="0.25">
      <c r="A709" s="5">
        <f t="shared" si="88"/>
        <v>2008</v>
      </c>
      <c r="B709" s="5" t="s">
        <v>105</v>
      </c>
      <c r="C709" s="4">
        <v>62162</v>
      </c>
      <c r="D709" s="4">
        <v>56276</v>
      </c>
      <c r="E709" s="4">
        <v>63639</v>
      </c>
      <c r="F709" s="4">
        <v>48216</v>
      </c>
      <c r="G709" s="4">
        <v>125801</v>
      </c>
      <c r="H709" s="4">
        <v>104493</v>
      </c>
      <c r="I709" s="5">
        <f t="shared" si="82"/>
        <v>5886</v>
      </c>
      <c r="K709" s="12">
        <f t="shared" si="83"/>
        <v>0.90531192690067885</v>
      </c>
      <c r="L709" s="5">
        <f t="shared" si="84"/>
        <v>15423</v>
      </c>
      <c r="M709" s="13">
        <f t="shared" si="85"/>
        <v>0.75764861170037245</v>
      </c>
      <c r="N709" s="5">
        <f t="shared" si="86"/>
        <v>21308</v>
      </c>
      <c r="O709" s="23">
        <f t="shared" si="87"/>
        <v>0.83062137820844029</v>
      </c>
      <c r="P709" s="5"/>
      <c r="Q709" s="24"/>
    </row>
    <row r="710" spans="1:17" x14ac:dyDescent="0.25">
      <c r="A710" s="5">
        <f t="shared" si="88"/>
        <v>2008</v>
      </c>
      <c r="B710" s="5" t="s">
        <v>106</v>
      </c>
      <c r="C710" s="4">
        <v>62185</v>
      </c>
      <c r="D710" s="4">
        <v>56189</v>
      </c>
      <c r="E710" s="4">
        <v>63627</v>
      </c>
      <c r="F710" s="4">
        <v>48255</v>
      </c>
      <c r="G710" s="4">
        <v>125812</v>
      </c>
      <c r="H710" s="4">
        <v>104444</v>
      </c>
      <c r="I710" s="5">
        <f t="shared" ref="I710:I773" si="89">C710-D710</f>
        <v>5996</v>
      </c>
      <c r="K710" s="12">
        <f t="shared" ref="K710:K773" si="90">D710/C710</f>
        <v>0.90357803328777031</v>
      </c>
      <c r="L710" s="5">
        <f t="shared" ref="L710:L773" si="91">E710-F710</f>
        <v>15372</v>
      </c>
      <c r="M710" s="13">
        <f t="shared" ref="M710:M773" si="92">F710/E710</f>
        <v>0.75840445094063835</v>
      </c>
      <c r="N710" s="5">
        <f t="shared" ref="N710:N773" si="93">G710-H710</f>
        <v>21368</v>
      </c>
      <c r="O710" s="23">
        <f t="shared" ref="O710:O773" si="94">H710/G710</f>
        <v>0.83015928528280292</v>
      </c>
      <c r="P710" s="5"/>
      <c r="Q710" s="24"/>
    </row>
    <row r="711" spans="1:17" x14ac:dyDescent="0.25">
      <c r="A711" s="5">
        <f t="shared" si="88"/>
        <v>2008</v>
      </c>
      <c r="B711" s="5" t="s">
        <v>107</v>
      </c>
      <c r="C711" s="4">
        <v>62212</v>
      </c>
      <c r="D711" s="4">
        <v>56151</v>
      </c>
      <c r="E711" s="4">
        <v>63645</v>
      </c>
      <c r="F711" s="4">
        <v>48283</v>
      </c>
      <c r="G711" s="4">
        <v>125857</v>
      </c>
      <c r="H711" s="4">
        <v>104434</v>
      </c>
      <c r="I711" s="5">
        <f t="shared" si="89"/>
        <v>6061</v>
      </c>
      <c r="K711" s="12">
        <f t="shared" si="90"/>
        <v>0.90257506590368419</v>
      </c>
      <c r="L711" s="5">
        <f t="shared" si="91"/>
        <v>15362</v>
      </c>
      <c r="M711" s="13">
        <f t="shared" si="92"/>
        <v>0.75862990022782617</v>
      </c>
      <c r="N711" s="5">
        <f t="shared" si="93"/>
        <v>21423</v>
      </c>
      <c r="O711" s="23">
        <f t="shared" si="94"/>
        <v>0.8297830076992142</v>
      </c>
      <c r="P711" s="5"/>
      <c r="Q711" s="24"/>
    </row>
    <row r="712" spans="1:17" x14ac:dyDescent="0.25">
      <c r="A712" s="5">
        <f t="shared" si="88"/>
        <v>2008</v>
      </c>
      <c r="B712" s="5" t="s">
        <v>108</v>
      </c>
      <c r="C712" s="4">
        <v>62262</v>
      </c>
      <c r="D712" s="4">
        <v>55991</v>
      </c>
      <c r="E712" s="4">
        <v>63642</v>
      </c>
      <c r="F712" s="4">
        <v>48300</v>
      </c>
      <c r="G712" s="4">
        <v>125904</v>
      </c>
      <c r="H712" s="4">
        <v>104291</v>
      </c>
      <c r="I712" s="5">
        <f t="shared" si="89"/>
        <v>6271</v>
      </c>
      <c r="K712" s="12">
        <f t="shared" si="90"/>
        <v>0.89928045999164818</v>
      </c>
      <c r="L712" s="5">
        <f t="shared" si="91"/>
        <v>15342</v>
      </c>
      <c r="M712" s="13">
        <f t="shared" si="92"/>
        <v>0.75893278023946453</v>
      </c>
      <c r="N712" s="5">
        <f t="shared" si="93"/>
        <v>21613</v>
      </c>
      <c r="O712" s="23">
        <f t="shared" si="94"/>
        <v>0.82833746346422676</v>
      </c>
      <c r="P712" s="5"/>
      <c r="Q712" s="24"/>
    </row>
    <row r="713" spans="1:17" x14ac:dyDescent="0.25">
      <c r="A713" s="5">
        <f t="shared" si="88"/>
        <v>2009</v>
      </c>
      <c r="B713" s="5" t="s">
        <v>109</v>
      </c>
      <c r="C713" s="4">
        <v>62021</v>
      </c>
      <c r="D713" s="4">
        <v>55831</v>
      </c>
      <c r="E713" s="4">
        <v>63440</v>
      </c>
      <c r="F713" s="4">
        <v>48066</v>
      </c>
      <c r="G713" s="4">
        <v>125461</v>
      </c>
      <c r="H713" s="4">
        <v>103897</v>
      </c>
      <c r="I713" s="5">
        <f t="shared" si="89"/>
        <v>6190</v>
      </c>
      <c r="K713" s="5">
        <f t="shared" si="90"/>
        <v>0.90019509520968699</v>
      </c>
      <c r="L713" s="5">
        <f t="shared" si="91"/>
        <v>15374</v>
      </c>
      <c r="M713" s="5">
        <f t="shared" si="92"/>
        <v>0.75766078184110974</v>
      </c>
      <c r="N713" s="5">
        <f t="shared" si="93"/>
        <v>21564</v>
      </c>
      <c r="O713" s="5">
        <f t="shared" si="94"/>
        <v>0.82812188648265195</v>
      </c>
      <c r="P713" s="5"/>
      <c r="Q713" s="24"/>
    </row>
    <row r="714" spans="1:17" x14ac:dyDescent="0.25">
      <c r="A714" s="5">
        <f t="shared" si="88"/>
        <v>2009</v>
      </c>
      <c r="B714" s="5" t="s">
        <v>110</v>
      </c>
      <c r="C714" s="4">
        <v>62043</v>
      </c>
      <c r="D714" s="4">
        <v>55745</v>
      </c>
      <c r="E714" s="4">
        <v>63454</v>
      </c>
      <c r="F714" s="4">
        <v>48196</v>
      </c>
      <c r="G714" s="4">
        <v>125498</v>
      </c>
      <c r="H714" s="4">
        <v>103941</v>
      </c>
      <c r="I714" s="5">
        <f t="shared" si="89"/>
        <v>6298</v>
      </c>
      <c r="K714" s="5">
        <f t="shared" si="90"/>
        <v>0.89848975710394408</v>
      </c>
      <c r="L714" s="5">
        <f t="shared" si="91"/>
        <v>15258</v>
      </c>
      <c r="M714" s="5">
        <f t="shared" si="92"/>
        <v>0.75954234563620893</v>
      </c>
      <c r="N714" s="5">
        <f t="shared" si="93"/>
        <v>21557</v>
      </c>
      <c r="O714" s="5">
        <f t="shared" si="94"/>
        <v>0.82822833830021192</v>
      </c>
      <c r="P714" s="5"/>
      <c r="Q714" s="24"/>
    </row>
    <row r="715" spans="1:17" x14ac:dyDescent="0.25">
      <c r="A715" s="5">
        <f t="shared" si="88"/>
        <v>2009</v>
      </c>
      <c r="B715" s="5" t="s">
        <v>111</v>
      </c>
      <c r="C715" s="4">
        <v>62045</v>
      </c>
      <c r="D715" s="4">
        <v>55642</v>
      </c>
      <c r="E715" s="4">
        <v>63447</v>
      </c>
      <c r="F715" s="4">
        <v>48058</v>
      </c>
      <c r="G715" s="4">
        <v>125493</v>
      </c>
      <c r="H715" s="4">
        <v>103700</v>
      </c>
      <c r="I715" s="5">
        <f t="shared" si="89"/>
        <v>6403</v>
      </c>
      <c r="K715" s="5">
        <f t="shared" si="90"/>
        <v>0.89680070916270449</v>
      </c>
      <c r="L715" s="5">
        <f t="shared" si="91"/>
        <v>15389</v>
      </c>
      <c r="M715" s="5">
        <f t="shared" si="92"/>
        <v>0.75745110091887713</v>
      </c>
      <c r="N715" s="5">
        <f t="shared" si="93"/>
        <v>21793</v>
      </c>
      <c r="O715" s="5">
        <f t="shared" si="94"/>
        <v>0.8263409114452599</v>
      </c>
      <c r="P715" s="5"/>
      <c r="Q715" s="24"/>
    </row>
    <row r="716" spans="1:17" x14ac:dyDescent="0.25">
      <c r="A716" s="5">
        <f t="shared" si="88"/>
        <v>2009</v>
      </c>
      <c r="B716" s="5" t="s">
        <v>112</v>
      </c>
      <c r="C716" s="4">
        <v>62039</v>
      </c>
      <c r="D716" s="4">
        <v>55795</v>
      </c>
      <c r="E716" s="4">
        <v>63452</v>
      </c>
      <c r="F716" s="4">
        <v>48158</v>
      </c>
      <c r="G716" s="4">
        <v>125491</v>
      </c>
      <c r="H716" s="4">
        <v>103952</v>
      </c>
      <c r="I716" s="5">
        <f t="shared" si="89"/>
        <v>6244</v>
      </c>
      <c r="K716" s="5">
        <f t="shared" si="90"/>
        <v>0.8993536323925273</v>
      </c>
      <c r="L716" s="5">
        <f t="shared" si="91"/>
        <v>15294</v>
      </c>
      <c r="M716" s="5">
        <f t="shared" si="92"/>
        <v>0.75896740843472232</v>
      </c>
      <c r="N716" s="5">
        <f t="shared" si="93"/>
        <v>21539</v>
      </c>
      <c r="O716" s="5">
        <f t="shared" si="94"/>
        <v>0.82836219330469918</v>
      </c>
      <c r="P716" s="5"/>
      <c r="Q716" s="24"/>
    </row>
    <row r="717" spans="1:17" x14ac:dyDescent="0.25">
      <c r="A717" s="5">
        <f t="shared" si="88"/>
        <v>2009</v>
      </c>
      <c r="B717" s="5" t="s">
        <v>113</v>
      </c>
      <c r="C717" s="4">
        <v>62061</v>
      </c>
      <c r="D717" s="4">
        <v>55886</v>
      </c>
      <c r="E717" s="4">
        <v>63452</v>
      </c>
      <c r="F717" s="4">
        <v>48106</v>
      </c>
      <c r="G717" s="4">
        <v>125513</v>
      </c>
      <c r="H717" s="4">
        <v>103992</v>
      </c>
      <c r="I717" s="5">
        <f t="shared" si="89"/>
        <v>6175</v>
      </c>
      <c r="K717" s="5">
        <f t="shared" si="90"/>
        <v>0.90050111986593839</v>
      </c>
      <c r="L717" s="5">
        <f t="shared" si="91"/>
        <v>15346</v>
      </c>
      <c r="M717" s="5">
        <f t="shared" si="92"/>
        <v>0.75814789131942251</v>
      </c>
      <c r="N717" s="5">
        <f t="shared" si="93"/>
        <v>21521</v>
      </c>
      <c r="O717" s="5">
        <f t="shared" si="94"/>
        <v>0.82853568953016821</v>
      </c>
      <c r="P717" s="5"/>
      <c r="Q717" s="24"/>
    </row>
    <row r="718" spans="1:17" x14ac:dyDescent="0.25">
      <c r="A718" s="5">
        <f t="shared" si="88"/>
        <v>2009</v>
      </c>
      <c r="B718" s="5" t="s">
        <v>114</v>
      </c>
      <c r="C718" s="4">
        <v>62077</v>
      </c>
      <c r="D718" s="4">
        <v>55883</v>
      </c>
      <c r="E718" s="4">
        <v>63456</v>
      </c>
      <c r="F718" s="4">
        <v>48159</v>
      </c>
      <c r="G718" s="4">
        <v>125533</v>
      </c>
      <c r="H718" s="4">
        <v>104042</v>
      </c>
      <c r="I718" s="5">
        <f t="shared" si="89"/>
        <v>6194</v>
      </c>
      <c r="K718" s="5">
        <f t="shared" si="90"/>
        <v>0.90022069365465474</v>
      </c>
      <c r="L718" s="5">
        <f t="shared" si="91"/>
        <v>15297</v>
      </c>
      <c r="M718" s="5">
        <f t="shared" si="92"/>
        <v>0.75893532526475038</v>
      </c>
      <c r="N718" s="5">
        <f t="shared" si="93"/>
        <v>21491</v>
      </c>
      <c r="O718" s="5">
        <f t="shared" si="94"/>
        <v>0.82880198832179586</v>
      </c>
      <c r="P718" s="5"/>
      <c r="Q718" s="24"/>
    </row>
    <row r="719" spans="1:17" x14ac:dyDescent="0.25">
      <c r="A719" s="5">
        <f t="shared" si="88"/>
        <v>2009</v>
      </c>
      <c r="B719" s="5" t="s">
        <v>115</v>
      </c>
      <c r="C719" s="4">
        <v>62119</v>
      </c>
      <c r="D719" s="4">
        <v>55811</v>
      </c>
      <c r="E719" s="4">
        <v>63484</v>
      </c>
      <c r="F719" s="4">
        <v>48150</v>
      </c>
      <c r="G719" s="4">
        <v>125604</v>
      </c>
      <c r="H719" s="4">
        <v>103961</v>
      </c>
      <c r="I719" s="5">
        <f t="shared" si="89"/>
        <v>6308</v>
      </c>
      <c r="K719" s="5">
        <f t="shared" si="90"/>
        <v>0.89845296930085805</v>
      </c>
      <c r="L719" s="5">
        <f t="shared" si="91"/>
        <v>15334</v>
      </c>
      <c r="M719" s="5">
        <f t="shared" si="92"/>
        <v>0.75845882427068234</v>
      </c>
      <c r="N719" s="5">
        <f t="shared" si="93"/>
        <v>21643</v>
      </c>
      <c r="O719" s="5">
        <f t="shared" si="94"/>
        <v>0.82768860864303684</v>
      </c>
      <c r="P719" s="5"/>
      <c r="Q719" s="24"/>
    </row>
    <row r="720" spans="1:17" x14ac:dyDescent="0.25">
      <c r="A720" s="5">
        <f t="shared" si="88"/>
        <v>2009</v>
      </c>
      <c r="B720" s="5" t="s">
        <v>116</v>
      </c>
      <c r="C720" s="4">
        <v>62131</v>
      </c>
      <c r="D720" s="4">
        <v>55981</v>
      </c>
      <c r="E720" s="4">
        <v>63486</v>
      </c>
      <c r="F720" s="4">
        <v>48001</v>
      </c>
      <c r="G720" s="4">
        <v>125617</v>
      </c>
      <c r="H720" s="4">
        <v>103981</v>
      </c>
      <c r="I720" s="5">
        <f t="shared" si="89"/>
        <v>6150</v>
      </c>
      <c r="K720" s="5">
        <f t="shared" si="90"/>
        <v>0.90101559607925186</v>
      </c>
      <c r="L720" s="5">
        <f t="shared" si="91"/>
        <v>15485</v>
      </c>
      <c r="M720" s="5">
        <f t="shared" si="92"/>
        <v>0.75608795639983617</v>
      </c>
      <c r="N720" s="5">
        <f t="shared" si="93"/>
        <v>21636</v>
      </c>
      <c r="O720" s="5">
        <f t="shared" si="94"/>
        <v>0.82776216594887631</v>
      </c>
      <c r="P720" s="5"/>
      <c r="Q720" s="24"/>
    </row>
    <row r="721" spans="1:17" x14ac:dyDescent="0.25">
      <c r="A721" s="5">
        <f t="shared" si="88"/>
        <v>2009</v>
      </c>
      <c r="B721" s="5" t="s">
        <v>117</v>
      </c>
      <c r="C721" s="4">
        <v>62146</v>
      </c>
      <c r="D721" s="4">
        <v>55789</v>
      </c>
      <c r="E721" s="4">
        <v>63491</v>
      </c>
      <c r="F721" s="4">
        <v>47819</v>
      </c>
      <c r="G721" s="4">
        <v>125637</v>
      </c>
      <c r="H721" s="4">
        <v>103609</v>
      </c>
      <c r="I721" s="5">
        <f t="shared" si="89"/>
        <v>6357</v>
      </c>
      <c r="K721" s="5">
        <f t="shared" si="90"/>
        <v>0.89770862163292886</v>
      </c>
      <c r="L721" s="5">
        <f t="shared" si="91"/>
        <v>15672</v>
      </c>
      <c r="M721" s="5">
        <f t="shared" si="92"/>
        <v>0.75316186546124653</v>
      </c>
      <c r="N721" s="5">
        <f t="shared" si="93"/>
        <v>22028</v>
      </c>
      <c r="O721" s="5">
        <f t="shared" si="94"/>
        <v>0.8246694843079666</v>
      </c>
      <c r="P721" s="5"/>
      <c r="Q721" s="24"/>
    </row>
    <row r="722" spans="1:17" x14ac:dyDescent="0.25">
      <c r="A722" s="5">
        <f t="shared" ref="A722:A785" si="95">A710+1</f>
        <v>2009</v>
      </c>
      <c r="B722" s="5" t="s">
        <v>118</v>
      </c>
      <c r="C722" s="4">
        <v>62166</v>
      </c>
      <c r="D722" s="4">
        <v>55833</v>
      </c>
      <c r="E722" s="4">
        <v>63478</v>
      </c>
      <c r="F722" s="4">
        <v>47819</v>
      </c>
      <c r="G722" s="4">
        <v>125644</v>
      </c>
      <c r="H722" s="4">
        <v>103652</v>
      </c>
      <c r="I722" s="5">
        <f t="shared" si="89"/>
        <v>6333</v>
      </c>
      <c r="K722" s="5">
        <f t="shared" si="90"/>
        <v>0.89812759386159635</v>
      </c>
      <c r="L722" s="5">
        <f t="shared" si="91"/>
        <v>15659</v>
      </c>
      <c r="M722" s="5">
        <f t="shared" si="92"/>
        <v>0.75331610951825834</v>
      </c>
      <c r="N722" s="5">
        <f t="shared" si="93"/>
        <v>21992</v>
      </c>
      <c r="O722" s="5">
        <f t="shared" si="94"/>
        <v>0.82496577632039736</v>
      </c>
      <c r="P722" s="5"/>
      <c r="Q722" s="24"/>
    </row>
    <row r="723" spans="1:17" x14ac:dyDescent="0.25">
      <c r="A723" s="5">
        <f t="shared" si="95"/>
        <v>2009</v>
      </c>
      <c r="B723" s="5" t="s">
        <v>119</v>
      </c>
      <c r="C723" s="4">
        <v>62156</v>
      </c>
      <c r="D723" s="4">
        <v>55678</v>
      </c>
      <c r="E723" s="4">
        <v>63492</v>
      </c>
      <c r="F723" s="4">
        <v>47895</v>
      </c>
      <c r="G723" s="4">
        <v>125647</v>
      </c>
      <c r="H723" s="4">
        <v>103573</v>
      </c>
      <c r="I723" s="5">
        <f t="shared" si="89"/>
        <v>6478</v>
      </c>
      <c r="K723" s="5">
        <f t="shared" si="90"/>
        <v>0.89577836411609502</v>
      </c>
      <c r="L723" s="5">
        <f t="shared" si="91"/>
        <v>15597</v>
      </c>
      <c r="M723" s="5">
        <f t="shared" si="92"/>
        <v>0.7543470043470043</v>
      </c>
      <c r="N723" s="5">
        <f t="shared" si="93"/>
        <v>22074</v>
      </c>
      <c r="O723" s="5">
        <f t="shared" si="94"/>
        <v>0.82431733348189773</v>
      </c>
      <c r="Q723" s="24"/>
    </row>
    <row r="724" spans="1:17" x14ac:dyDescent="0.25">
      <c r="A724" s="5">
        <f t="shared" si="95"/>
        <v>2009</v>
      </c>
      <c r="B724" s="5" t="s">
        <v>120</v>
      </c>
      <c r="C724" s="4">
        <v>62163</v>
      </c>
      <c r="D724" s="4">
        <v>55255</v>
      </c>
      <c r="E724" s="4">
        <v>63477</v>
      </c>
      <c r="F724" s="4">
        <v>47741</v>
      </c>
      <c r="G724" s="4">
        <v>125640</v>
      </c>
      <c r="H724" s="4">
        <v>102996</v>
      </c>
      <c r="I724" s="5">
        <f t="shared" si="89"/>
        <v>6908</v>
      </c>
      <c r="K724" s="5">
        <f t="shared" si="90"/>
        <v>0.8888728021491884</v>
      </c>
      <c r="L724" s="5">
        <f t="shared" si="91"/>
        <v>15736</v>
      </c>
      <c r="M724" s="5">
        <f t="shared" si="92"/>
        <v>0.75209918553176747</v>
      </c>
      <c r="N724" s="5">
        <f t="shared" si="93"/>
        <v>22644</v>
      </c>
      <c r="O724" s="5">
        <f t="shared" si="94"/>
        <v>0.81977077363896844</v>
      </c>
      <c r="Q724" s="24"/>
    </row>
    <row r="725" spans="1:17" x14ac:dyDescent="0.25">
      <c r="A725" s="5">
        <f t="shared" si="95"/>
        <v>2010</v>
      </c>
      <c r="B725" s="5" t="s">
        <v>121</v>
      </c>
      <c r="C725" s="4">
        <v>61883</v>
      </c>
      <c r="D725" s="4">
        <v>55222</v>
      </c>
      <c r="E725" s="4">
        <v>63273</v>
      </c>
      <c r="F725" s="4">
        <v>47865</v>
      </c>
      <c r="G725" s="4">
        <v>125156</v>
      </c>
      <c r="H725" s="4">
        <v>103087</v>
      </c>
      <c r="I725" s="5">
        <f t="shared" si="89"/>
        <v>6661</v>
      </c>
      <c r="J725" s="20" t="s">
        <v>847</v>
      </c>
      <c r="K725" s="5">
        <f t="shared" si="90"/>
        <v>0.89236139165845219</v>
      </c>
      <c r="L725" s="5">
        <f t="shared" si="91"/>
        <v>15408</v>
      </c>
      <c r="M725" s="5">
        <f t="shared" si="92"/>
        <v>0.75648380825944717</v>
      </c>
      <c r="N725" s="5">
        <f t="shared" si="93"/>
        <v>22069</v>
      </c>
      <c r="O725" s="5">
        <f t="shared" si="94"/>
        <v>0.82366806225830169</v>
      </c>
      <c r="Q725" s="24"/>
    </row>
    <row r="726" spans="1:17" x14ac:dyDescent="0.25">
      <c r="A726" s="5">
        <f t="shared" si="95"/>
        <v>2010</v>
      </c>
      <c r="B726" s="5" t="s">
        <v>122</v>
      </c>
      <c r="C726" s="4">
        <v>61899</v>
      </c>
      <c r="D726" s="4">
        <v>55227</v>
      </c>
      <c r="E726" s="4">
        <v>63279</v>
      </c>
      <c r="F726" s="4">
        <v>47787</v>
      </c>
      <c r="G726" s="4">
        <v>125178</v>
      </c>
      <c r="H726" s="4">
        <v>103014</v>
      </c>
      <c r="I726" s="5">
        <f t="shared" si="89"/>
        <v>6672</v>
      </c>
      <c r="K726" s="5">
        <f t="shared" si="90"/>
        <v>0.89221150584015896</v>
      </c>
      <c r="L726" s="5">
        <f t="shared" si="91"/>
        <v>15492</v>
      </c>
      <c r="M726" s="5">
        <f t="shared" si="92"/>
        <v>0.75517944341724741</v>
      </c>
      <c r="N726" s="5">
        <f t="shared" si="93"/>
        <v>22164</v>
      </c>
      <c r="O726" s="5">
        <f t="shared" si="94"/>
        <v>0.82294013325025162</v>
      </c>
      <c r="Q726" s="24"/>
    </row>
    <row r="727" spans="1:17" x14ac:dyDescent="0.25">
      <c r="A727" s="5">
        <f t="shared" si="95"/>
        <v>2010</v>
      </c>
      <c r="B727" s="5" t="s">
        <v>123</v>
      </c>
      <c r="C727" s="4">
        <v>61902</v>
      </c>
      <c r="D727" s="4">
        <v>55398</v>
      </c>
      <c r="E727" s="4">
        <v>63289</v>
      </c>
      <c r="F727" s="4">
        <v>47806</v>
      </c>
      <c r="G727" s="4">
        <v>125191</v>
      </c>
      <c r="H727" s="4">
        <v>103204</v>
      </c>
      <c r="I727" s="5">
        <f t="shared" si="89"/>
        <v>6504</v>
      </c>
      <c r="K727" s="5">
        <f t="shared" si="90"/>
        <v>0.89493069690801585</v>
      </c>
      <c r="L727" s="5">
        <f t="shared" si="91"/>
        <v>15483</v>
      </c>
      <c r="M727" s="5">
        <f t="shared" si="92"/>
        <v>0.75536033117919388</v>
      </c>
      <c r="N727" s="5">
        <f t="shared" si="93"/>
        <v>21987</v>
      </c>
      <c r="O727" s="5">
        <f t="shared" si="94"/>
        <v>0.82437235903539396</v>
      </c>
      <c r="Q727" s="24"/>
    </row>
    <row r="728" spans="1:17" x14ac:dyDescent="0.25">
      <c r="A728" s="5">
        <f t="shared" si="95"/>
        <v>2010</v>
      </c>
      <c r="B728" s="5" t="s">
        <v>124</v>
      </c>
      <c r="C728" s="4">
        <v>61911</v>
      </c>
      <c r="D728" s="4">
        <v>55560</v>
      </c>
      <c r="E728" s="4">
        <v>63282</v>
      </c>
      <c r="F728" s="4">
        <v>47869</v>
      </c>
      <c r="G728" s="4">
        <v>125192</v>
      </c>
      <c r="H728" s="4">
        <v>103429</v>
      </c>
      <c r="I728" s="5">
        <f t="shared" si="89"/>
        <v>6351</v>
      </c>
      <c r="K728" s="5">
        <f t="shared" si="90"/>
        <v>0.89741726026069679</v>
      </c>
      <c r="L728" s="5">
        <f t="shared" si="91"/>
        <v>15413</v>
      </c>
      <c r="M728" s="5">
        <f t="shared" si="92"/>
        <v>0.75643942985367085</v>
      </c>
      <c r="N728" s="5">
        <f t="shared" si="93"/>
        <v>21763</v>
      </c>
      <c r="O728" s="5">
        <f t="shared" si="94"/>
        <v>0.82616301361109334</v>
      </c>
      <c r="Q728" s="24"/>
    </row>
    <row r="729" spans="1:17" x14ac:dyDescent="0.25">
      <c r="A729" s="5">
        <f t="shared" si="95"/>
        <v>2010</v>
      </c>
      <c r="B729" s="5" t="s">
        <v>125</v>
      </c>
      <c r="C729" s="4">
        <v>61948</v>
      </c>
      <c r="D729" s="4">
        <v>55448</v>
      </c>
      <c r="E729" s="4">
        <v>63301</v>
      </c>
      <c r="F729" s="4">
        <v>47598</v>
      </c>
      <c r="G729" s="4">
        <v>125249</v>
      </c>
      <c r="H729" s="4">
        <v>103045</v>
      </c>
      <c r="I729" s="5">
        <f t="shared" si="89"/>
        <v>6500</v>
      </c>
      <c r="K729" s="5">
        <f t="shared" si="90"/>
        <v>0.8950732872731969</v>
      </c>
      <c r="L729" s="5">
        <f t="shared" si="91"/>
        <v>15703</v>
      </c>
      <c r="M729" s="5">
        <f t="shared" si="92"/>
        <v>0.75193124911138842</v>
      </c>
      <c r="N729" s="5">
        <f t="shared" si="93"/>
        <v>22204</v>
      </c>
      <c r="O729" s="5">
        <f t="shared" si="94"/>
        <v>0.8227211394901357</v>
      </c>
      <c r="Q729" s="24"/>
    </row>
    <row r="730" spans="1:17" x14ac:dyDescent="0.25">
      <c r="A730" s="5">
        <f t="shared" si="95"/>
        <v>2010</v>
      </c>
      <c r="B730" s="5" t="s">
        <v>126</v>
      </c>
      <c r="C730" s="4">
        <v>61971</v>
      </c>
      <c r="D730" s="4">
        <v>55440</v>
      </c>
      <c r="E730" s="4">
        <v>63296</v>
      </c>
      <c r="F730" s="4">
        <v>47511</v>
      </c>
      <c r="G730" s="4">
        <v>125268</v>
      </c>
      <c r="H730" s="4">
        <v>102951</v>
      </c>
      <c r="I730" s="5">
        <f t="shared" si="89"/>
        <v>6531</v>
      </c>
      <c r="K730" s="5">
        <f t="shared" si="90"/>
        <v>0.89461199593358187</v>
      </c>
      <c r="L730" s="5">
        <f t="shared" si="91"/>
        <v>15785</v>
      </c>
      <c r="M730" s="5">
        <f t="shared" si="92"/>
        <v>0.75061615267947424</v>
      </c>
      <c r="N730" s="5">
        <f t="shared" si="93"/>
        <v>22317</v>
      </c>
      <c r="O730" s="5">
        <f t="shared" si="94"/>
        <v>0.82184596225692119</v>
      </c>
      <c r="Q730" s="24"/>
    </row>
    <row r="731" spans="1:17" x14ac:dyDescent="0.25">
      <c r="A731" s="5">
        <f t="shared" si="95"/>
        <v>2010</v>
      </c>
      <c r="B731" s="5" t="s">
        <v>127</v>
      </c>
      <c r="C731" s="4">
        <v>62015</v>
      </c>
      <c r="D731" s="4">
        <v>55287</v>
      </c>
      <c r="E731" s="4">
        <v>63311</v>
      </c>
      <c r="F731" s="4">
        <v>47351</v>
      </c>
      <c r="G731" s="4">
        <v>125326</v>
      </c>
      <c r="H731" s="4">
        <v>102638</v>
      </c>
      <c r="I731" s="5">
        <f t="shared" si="89"/>
        <v>6728</v>
      </c>
      <c r="K731" s="5">
        <f t="shared" si="90"/>
        <v>0.89151011851971296</v>
      </c>
      <c r="L731" s="5">
        <f t="shared" si="91"/>
        <v>15960</v>
      </c>
      <c r="M731" s="5">
        <f t="shared" si="92"/>
        <v>0.74791110549509565</v>
      </c>
      <c r="N731" s="5">
        <f t="shared" si="93"/>
        <v>22688</v>
      </c>
      <c r="O731" s="5">
        <f t="shared" si="94"/>
        <v>0.81896813111405453</v>
      </c>
      <c r="Q731" s="24"/>
    </row>
    <row r="732" spans="1:17" x14ac:dyDescent="0.25">
      <c r="A732" s="5">
        <f t="shared" si="95"/>
        <v>2010</v>
      </c>
      <c r="B732" s="5" t="s">
        <v>128</v>
      </c>
      <c r="C732" s="4">
        <v>62029</v>
      </c>
      <c r="D732" s="4">
        <v>55381</v>
      </c>
      <c r="E732" s="4">
        <v>63309</v>
      </c>
      <c r="F732" s="4">
        <v>47398</v>
      </c>
      <c r="G732" s="4">
        <v>125337</v>
      </c>
      <c r="H732" s="4">
        <v>102779</v>
      </c>
      <c r="I732" s="5">
        <f t="shared" si="89"/>
        <v>6648</v>
      </c>
      <c r="K732" s="5">
        <f t="shared" si="90"/>
        <v>0.89282432410646628</v>
      </c>
      <c r="L732" s="5">
        <f t="shared" si="91"/>
        <v>15911</v>
      </c>
      <c r="M732" s="5">
        <f t="shared" si="92"/>
        <v>0.74867712331580027</v>
      </c>
      <c r="N732" s="5">
        <f t="shared" si="93"/>
        <v>22558</v>
      </c>
      <c r="O732" s="5">
        <f t="shared" si="94"/>
        <v>0.82002122278337597</v>
      </c>
      <c r="Q732" s="24"/>
    </row>
    <row r="733" spans="1:17" x14ac:dyDescent="0.25">
      <c r="A733" s="5">
        <f t="shared" si="95"/>
        <v>2010</v>
      </c>
      <c r="B733" s="5" t="s">
        <v>129</v>
      </c>
      <c r="C733" s="4">
        <v>62040</v>
      </c>
      <c r="D733" s="4">
        <v>55385</v>
      </c>
      <c r="E733" s="4">
        <v>63314</v>
      </c>
      <c r="F733" s="4">
        <v>47448</v>
      </c>
      <c r="G733" s="4">
        <v>125354</v>
      </c>
      <c r="H733" s="4">
        <v>102833</v>
      </c>
      <c r="I733" s="5">
        <f t="shared" si="89"/>
        <v>6655</v>
      </c>
      <c r="K733" s="5">
        <f t="shared" si="90"/>
        <v>0.89273049645390068</v>
      </c>
      <c r="L733" s="5">
        <f t="shared" si="91"/>
        <v>15866</v>
      </c>
      <c r="M733" s="5">
        <f t="shared" si="92"/>
        <v>0.74940771393372718</v>
      </c>
      <c r="N733" s="5">
        <f t="shared" si="93"/>
        <v>22521</v>
      </c>
      <c r="O733" s="5">
        <f t="shared" si="94"/>
        <v>0.82034079486893119</v>
      </c>
      <c r="Q733" s="24"/>
    </row>
    <row r="734" spans="1:17" x14ac:dyDescent="0.25">
      <c r="A734" s="5">
        <f t="shared" si="95"/>
        <v>2010</v>
      </c>
      <c r="B734" s="5" t="s">
        <v>130</v>
      </c>
      <c r="C734" s="4">
        <v>62069</v>
      </c>
      <c r="D734" s="4">
        <v>55202</v>
      </c>
      <c r="E734" s="4">
        <v>63339</v>
      </c>
      <c r="F734" s="4">
        <v>47438</v>
      </c>
      <c r="G734" s="4">
        <v>125407</v>
      </c>
      <c r="H734" s="4">
        <v>102640</v>
      </c>
      <c r="I734" s="5">
        <f t="shared" si="89"/>
        <v>6867</v>
      </c>
      <c r="K734" s="5">
        <f t="shared" si="90"/>
        <v>0.88936506146385474</v>
      </c>
      <c r="L734" s="5">
        <f t="shared" si="91"/>
        <v>15901</v>
      </c>
      <c r="M734" s="5">
        <f t="shared" si="92"/>
        <v>0.74895404095423046</v>
      </c>
      <c r="N734" s="5">
        <f t="shared" si="93"/>
        <v>22767</v>
      </c>
      <c r="O734" s="5">
        <f t="shared" si="94"/>
        <v>0.81845511016131478</v>
      </c>
      <c r="Q734" s="24"/>
    </row>
    <row r="735" spans="1:17" x14ac:dyDescent="0.25">
      <c r="A735" s="5">
        <f t="shared" si="95"/>
        <v>2010</v>
      </c>
      <c r="B735" s="5" t="s">
        <v>131</v>
      </c>
      <c r="C735" s="4">
        <v>62075</v>
      </c>
      <c r="D735" s="4">
        <v>55181</v>
      </c>
      <c r="E735" s="4">
        <v>63341</v>
      </c>
      <c r="F735" s="4">
        <v>47670</v>
      </c>
      <c r="G735" s="4">
        <v>125415</v>
      </c>
      <c r="H735" s="4">
        <v>102851</v>
      </c>
      <c r="I735" s="5">
        <f t="shared" si="89"/>
        <v>6894</v>
      </c>
      <c r="K735" s="5">
        <f t="shared" si="90"/>
        <v>0.88894079742247278</v>
      </c>
      <c r="L735" s="5">
        <f t="shared" si="91"/>
        <v>15671</v>
      </c>
      <c r="M735" s="5">
        <f t="shared" si="92"/>
        <v>0.75259310715018712</v>
      </c>
      <c r="N735" s="5">
        <f t="shared" si="93"/>
        <v>22564</v>
      </c>
      <c r="O735" s="5">
        <f t="shared" si="94"/>
        <v>0.82008531674839535</v>
      </c>
      <c r="Q735" s="24"/>
    </row>
    <row r="736" spans="1:17" x14ac:dyDescent="0.25">
      <c r="A736" s="5">
        <f t="shared" si="95"/>
        <v>2010</v>
      </c>
      <c r="B736" s="5" t="s">
        <v>132</v>
      </c>
      <c r="C736" s="4">
        <v>62087</v>
      </c>
      <c r="D736" s="4">
        <v>55013</v>
      </c>
      <c r="E736" s="4">
        <v>63323</v>
      </c>
      <c r="F736" s="4">
        <v>47643</v>
      </c>
      <c r="G736" s="4">
        <v>125410</v>
      </c>
      <c r="H736" s="4">
        <v>102656</v>
      </c>
      <c r="I736" s="5">
        <f t="shared" si="89"/>
        <v>7074</v>
      </c>
      <c r="K736" s="5">
        <f t="shared" si="90"/>
        <v>0.88606310499782559</v>
      </c>
      <c r="L736" s="5">
        <f t="shared" si="91"/>
        <v>15680</v>
      </c>
      <c r="M736" s="5">
        <f t="shared" si="92"/>
        <v>0.75238065157999467</v>
      </c>
      <c r="N736" s="5">
        <f t="shared" si="93"/>
        <v>22754</v>
      </c>
      <c r="O736" s="5">
        <f t="shared" si="94"/>
        <v>0.81856311298939477</v>
      </c>
      <c r="Q736" s="24"/>
    </row>
    <row r="737" spans="1:17" x14ac:dyDescent="0.25">
      <c r="A737" s="5">
        <f t="shared" si="95"/>
        <v>2011</v>
      </c>
      <c r="B737" s="5" t="s">
        <v>133</v>
      </c>
      <c r="C737" s="4">
        <v>61550</v>
      </c>
      <c r="D737" s="4">
        <v>54554</v>
      </c>
      <c r="E737" s="4">
        <v>63079</v>
      </c>
      <c r="F737" s="4">
        <v>47232</v>
      </c>
      <c r="G737" s="4">
        <v>124628</v>
      </c>
      <c r="H737" s="4">
        <v>101786</v>
      </c>
      <c r="I737" s="5">
        <f t="shared" si="89"/>
        <v>6996</v>
      </c>
      <c r="K737" s="5">
        <f t="shared" si="90"/>
        <v>0.88633631194151097</v>
      </c>
      <c r="L737" s="5">
        <f t="shared" si="91"/>
        <v>15847</v>
      </c>
      <c r="M737" s="5">
        <f t="shared" si="92"/>
        <v>0.74877534520204825</v>
      </c>
      <c r="N737" s="5">
        <f t="shared" si="93"/>
        <v>22842</v>
      </c>
      <c r="O737" s="5">
        <f t="shared" si="94"/>
        <v>0.81671855441794783</v>
      </c>
      <c r="Q737" s="24"/>
    </row>
    <row r="738" spans="1:17" x14ac:dyDescent="0.25">
      <c r="A738" s="5">
        <f t="shared" si="95"/>
        <v>2011</v>
      </c>
      <c r="B738" s="5" t="s">
        <v>134</v>
      </c>
      <c r="C738" s="4">
        <v>61563</v>
      </c>
      <c r="D738" s="4">
        <v>54637</v>
      </c>
      <c r="E738" s="4">
        <v>63084</v>
      </c>
      <c r="F738" s="4">
        <v>47123</v>
      </c>
      <c r="G738" s="4">
        <v>124647</v>
      </c>
      <c r="H738" s="4">
        <v>101760</v>
      </c>
      <c r="I738" s="5">
        <f t="shared" si="89"/>
        <v>6926</v>
      </c>
      <c r="K738" s="5">
        <f t="shared" si="90"/>
        <v>0.88749736042752947</v>
      </c>
      <c r="L738" s="5">
        <f t="shared" si="91"/>
        <v>15961</v>
      </c>
      <c r="M738" s="5">
        <f t="shared" si="92"/>
        <v>0.74698814279373538</v>
      </c>
      <c r="N738" s="5">
        <f t="shared" si="93"/>
        <v>22887</v>
      </c>
      <c r="O738" s="5">
        <f t="shared" si="94"/>
        <v>0.81638547257455052</v>
      </c>
      <c r="Q738" s="24"/>
    </row>
    <row r="739" spans="1:17" x14ac:dyDescent="0.25">
      <c r="A739" s="5">
        <f t="shared" si="95"/>
        <v>2011</v>
      </c>
      <c r="B739" s="5" t="s">
        <v>135</v>
      </c>
      <c r="C739" s="4">
        <v>61566</v>
      </c>
      <c r="D739" s="4">
        <v>54646</v>
      </c>
      <c r="E739" s="4">
        <v>63077</v>
      </c>
      <c r="F739" s="4">
        <v>47244</v>
      </c>
      <c r="G739" s="4">
        <v>124644</v>
      </c>
      <c r="H739" s="4">
        <v>101891</v>
      </c>
      <c r="I739" s="5">
        <f t="shared" si="89"/>
        <v>6920</v>
      </c>
      <c r="K739" s="5">
        <f t="shared" si="90"/>
        <v>0.88760029886625735</v>
      </c>
      <c r="L739" s="5">
        <f t="shared" si="91"/>
        <v>15833</v>
      </c>
      <c r="M739" s="5">
        <f t="shared" si="92"/>
        <v>0.74898933050081651</v>
      </c>
      <c r="N739" s="5">
        <f t="shared" si="93"/>
        <v>22753</v>
      </c>
      <c r="O739" s="5">
        <f t="shared" si="94"/>
        <v>0.81745611501556437</v>
      </c>
      <c r="Q739" s="24"/>
    </row>
    <row r="740" spans="1:17" x14ac:dyDescent="0.25">
      <c r="A740" s="5">
        <f t="shared" si="95"/>
        <v>2011</v>
      </c>
      <c r="B740" s="5" t="s">
        <v>136</v>
      </c>
      <c r="C740" s="4">
        <v>61586</v>
      </c>
      <c r="D740" s="4">
        <v>54605</v>
      </c>
      <c r="E740" s="4">
        <v>63072</v>
      </c>
      <c r="F740" s="4">
        <v>47246</v>
      </c>
      <c r="G740" s="4">
        <v>124658</v>
      </c>
      <c r="H740" s="4">
        <v>101851</v>
      </c>
      <c r="I740" s="5">
        <f t="shared" si="89"/>
        <v>6981</v>
      </c>
      <c r="K740" s="5">
        <f t="shared" si="90"/>
        <v>0.88664631572110542</v>
      </c>
      <c r="L740" s="5">
        <f t="shared" si="91"/>
        <v>15826</v>
      </c>
      <c r="M740" s="5">
        <f t="shared" si="92"/>
        <v>0.74908041603247078</v>
      </c>
      <c r="N740" s="5">
        <f t="shared" si="93"/>
        <v>22807</v>
      </c>
      <c r="O740" s="5">
        <f t="shared" si="94"/>
        <v>0.81704343082674191</v>
      </c>
      <c r="Q740" s="24"/>
    </row>
    <row r="741" spans="1:17" x14ac:dyDescent="0.25">
      <c r="A741" s="5">
        <f t="shared" si="95"/>
        <v>2011</v>
      </c>
      <c r="B741" s="5" t="s">
        <v>137</v>
      </c>
      <c r="C741" s="4">
        <v>61607</v>
      </c>
      <c r="D741" s="4">
        <v>54832</v>
      </c>
      <c r="E741" s="4">
        <v>63120</v>
      </c>
      <c r="F741" s="4">
        <v>47115</v>
      </c>
      <c r="G741" s="4">
        <v>124727</v>
      </c>
      <c r="H741" s="4">
        <v>101947</v>
      </c>
      <c r="I741" s="5">
        <f t="shared" si="89"/>
        <v>6775</v>
      </c>
      <c r="K741" s="5">
        <f t="shared" si="90"/>
        <v>0.89002873050140408</v>
      </c>
      <c r="L741" s="5">
        <f t="shared" si="91"/>
        <v>16005</v>
      </c>
      <c r="M741" s="5">
        <f t="shared" si="92"/>
        <v>0.74643536121673004</v>
      </c>
      <c r="N741" s="5">
        <f t="shared" si="93"/>
        <v>22780</v>
      </c>
      <c r="O741" s="5">
        <f t="shared" si="94"/>
        <v>0.8173611166788266</v>
      </c>
      <c r="Q741" s="24"/>
    </row>
    <row r="742" spans="1:17" x14ac:dyDescent="0.25">
      <c r="A742" s="5">
        <f t="shared" si="95"/>
        <v>2011</v>
      </c>
      <c r="B742" s="5" t="s">
        <v>138</v>
      </c>
      <c r="C742" s="4">
        <v>61608</v>
      </c>
      <c r="D742" s="4">
        <v>54789</v>
      </c>
      <c r="E742" s="4">
        <v>63130</v>
      </c>
      <c r="F742" s="4">
        <v>47100</v>
      </c>
      <c r="G742" s="4">
        <v>124738</v>
      </c>
      <c r="H742" s="4">
        <v>101890</v>
      </c>
      <c r="I742" s="5">
        <f t="shared" si="89"/>
        <v>6819</v>
      </c>
      <c r="K742" s="5">
        <f t="shared" si="90"/>
        <v>0.8893163225555123</v>
      </c>
      <c r="L742" s="5">
        <f t="shared" si="91"/>
        <v>16030</v>
      </c>
      <c r="M742" s="5">
        <f t="shared" si="92"/>
        <v>0.74607951845398379</v>
      </c>
      <c r="N742" s="5">
        <f t="shared" si="93"/>
        <v>22848</v>
      </c>
      <c r="O742" s="5">
        <f t="shared" si="94"/>
        <v>0.81683208003976338</v>
      </c>
      <c r="Q742" s="24"/>
    </row>
    <row r="743" spans="1:17" x14ac:dyDescent="0.25">
      <c r="A743" s="5">
        <f t="shared" si="95"/>
        <v>2011</v>
      </c>
      <c r="B743" s="5" t="s">
        <v>139</v>
      </c>
      <c r="C743" s="4">
        <v>61625</v>
      </c>
      <c r="D743" s="4">
        <v>54576</v>
      </c>
      <c r="E743" s="4">
        <v>63146</v>
      </c>
      <c r="F743" s="4">
        <v>47045</v>
      </c>
      <c r="G743" s="4">
        <v>124771</v>
      </c>
      <c r="H743" s="4">
        <v>101621</v>
      </c>
      <c r="I743" s="5">
        <f t="shared" si="89"/>
        <v>7049</v>
      </c>
      <c r="K743" s="5">
        <f t="shared" si="90"/>
        <v>0.88561460446247464</v>
      </c>
      <c r="L743" s="5">
        <f t="shared" si="91"/>
        <v>16101</v>
      </c>
      <c r="M743" s="5">
        <f t="shared" si="92"/>
        <v>0.74501947866848262</v>
      </c>
      <c r="N743" s="5">
        <f t="shared" si="93"/>
        <v>23150</v>
      </c>
      <c r="O743" s="5">
        <f t="shared" si="94"/>
        <v>0.81446009088650406</v>
      </c>
      <c r="Q743" s="24"/>
    </row>
    <row r="744" spans="1:17" x14ac:dyDescent="0.25">
      <c r="A744" s="5">
        <f t="shared" si="95"/>
        <v>2011</v>
      </c>
      <c r="B744" s="5" t="s">
        <v>140</v>
      </c>
      <c r="C744" s="4">
        <v>61628</v>
      </c>
      <c r="D744" s="4">
        <v>54679</v>
      </c>
      <c r="E744" s="4">
        <v>63128</v>
      </c>
      <c r="F744" s="4">
        <v>47143</v>
      </c>
      <c r="G744" s="4">
        <v>124756</v>
      </c>
      <c r="H744" s="4">
        <v>101822</v>
      </c>
      <c r="I744" s="5">
        <f t="shared" si="89"/>
        <v>6949</v>
      </c>
      <c r="K744" s="5">
        <f t="shared" si="90"/>
        <v>0.88724281170896346</v>
      </c>
      <c r="L744" s="5">
        <f t="shared" si="91"/>
        <v>15985</v>
      </c>
      <c r="M744" s="5">
        <f t="shared" si="92"/>
        <v>0.74678431124065392</v>
      </c>
      <c r="N744" s="5">
        <f t="shared" si="93"/>
        <v>22934</v>
      </c>
      <c r="O744" s="5">
        <f t="shared" si="94"/>
        <v>0.81616916220462343</v>
      </c>
      <c r="Q744" s="24"/>
    </row>
    <row r="745" spans="1:17" x14ac:dyDescent="0.25">
      <c r="A745" s="5">
        <f t="shared" si="95"/>
        <v>2011</v>
      </c>
      <c r="B745" s="5" t="s">
        <v>141</v>
      </c>
      <c r="C745" s="4">
        <v>61619</v>
      </c>
      <c r="D745" s="4">
        <v>54570</v>
      </c>
      <c r="E745" s="4">
        <v>63109</v>
      </c>
      <c r="F745" s="4">
        <v>47090</v>
      </c>
      <c r="G745" s="4">
        <v>124728</v>
      </c>
      <c r="H745" s="4">
        <v>101660</v>
      </c>
      <c r="I745" s="5">
        <f t="shared" si="89"/>
        <v>7049</v>
      </c>
      <c r="K745" s="5">
        <f t="shared" si="90"/>
        <v>0.88560346646326615</v>
      </c>
      <c r="L745" s="5">
        <f t="shared" si="91"/>
        <v>16019</v>
      </c>
      <c r="M745" s="5">
        <f t="shared" si="92"/>
        <v>0.74616932608661202</v>
      </c>
      <c r="N745" s="5">
        <f t="shared" si="93"/>
        <v>23068</v>
      </c>
      <c r="O745" s="5">
        <f t="shared" si="94"/>
        <v>0.81505355653902889</v>
      </c>
      <c r="Q745" s="24"/>
    </row>
    <row r="746" spans="1:17" x14ac:dyDescent="0.25">
      <c r="A746" s="5">
        <f t="shared" si="95"/>
        <v>2011</v>
      </c>
      <c r="B746" s="5" t="s">
        <v>142</v>
      </c>
      <c r="C746" s="4">
        <v>61647</v>
      </c>
      <c r="D746" s="4">
        <v>54488</v>
      </c>
      <c r="E746" s="4">
        <v>63095</v>
      </c>
      <c r="F746" s="4">
        <v>46955</v>
      </c>
      <c r="G746" s="4">
        <v>124743</v>
      </c>
      <c r="H746" s="4">
        <v>101443</v>
      </c>
      <c r="I746" s="5">
        <f t="shared" si="89"/>
        <v>7159</v>
      </c>
      <c r="K746" s="5">
        <f t="shared" si="90"/>
        <v>0.88387107239606144</v>
      </c>
      <c r="L746" s="5">
        <f t="shared" si="91"/>
        <v>16140</v>
      </c>
      <c r="M746" s="5">
        <f t="shared" si="92"/>
        <v>0.74419526111419287</v>
      </c>
      <c r="N746" s="5">
        <f t="shared" si="93"/>
        <v>23300</v>
      </c>
      <c r="O746" s="5">
        <f t="shared" si="94"/>
        <v>0.81321597203851115</v>
      </c>
      <c r="Q746" s="24"/>
    </row>
    <row r="747" spans="1:17" x14ac:dyDescent="0.25">
      <c r="A747" s="5">
        <f t="shared" si="95"/>
        <v>2011</v>
      </c>
      <c r="B747" s="5" t="s">
        <v>143</v>
      </c>
      <c r="C747" s="4">
        <v>61649</v>
      </c>
      <c r="D747" s="4">
        <v>54669</v>
      </c>
      <c r="E747" s="4">
        <v>63073</v>
      </c>
      <c r="F747" s="4">
        <v>46950</v>
      </c>
      <c r="G747" s="4">
        <v>124722</v>
      </c>
      <c r="H747" s="4">
        <v>101619</v>
      </c>
      <c r="I747" s="5">
        <f t="shared" si="89"/>
        <v>6980</v>
      </c>
      <c r="K747" s="5">
        <f t="shared" si="90"/>
        <v>0.88677837434508267</v>
      </c>
      <c r="L747" s="5">
        <f t="shared" si="91"/>
        <v>16123</v>
      </c>
      <c r="M747" s="5">
        <f t="shared" si="92"/>
        <v>0.74437556482171452</v>
      </c>
      <c r="N747" s="5">
        <f t="shared" si="93"/>
        <v>23103</v>
      </c>
      <c r="O747" s="5">
        <f t="shared" si="94"/>
        <v>0.81476403521431662</v>
      </c>
      <c r="Q747" s="24"/>
    </row>
    <row r="748" spans="1:17" x14ac:dyDescent="0.25">
      <c r="A748" s="5">
        <f t="shared" si="95"/>
        <v>2011</v>
      </c>
      <c r="B748" s="5" t="s">
        <v>144</v>
      </c>
      <c r="C748" s="4">
        <v>61646</v>
      </c>
      <c r="D748" s="4">
        <v>54667</v>
      </c>
      <c r="E748" s="4">
        <v>63044</v>
      </c>
      <c r="F748" s="4">
        <v>47049</v>
      </c>
      <c r="G748" s="4">
        <v>124690</v>
      </c>
      <c r="H748" s="4">
        <v>101716</v>
      </c>
      <c r="I748" s="5">
        <f t="shared" si="89"/>
        <v>6979</v>
      </c>
      <c r="K748" s="5">
        <f t="shared" si="90"/>
        <v>0.88678908607208906</v>
      </c>
      <c r="L748" s="5">
        <f t="shared" si="91"/>
        <v>15995</v>
      </c>
      <c r="M748" s="5">
        <f t="shared" si="92"/>
        <v>0.74628830657953171</v>
      </c>
      <c r="N748" s="5">
        <f t="shared" si="93"/>
        <v>22974</v>
      </c>
      <c r="O748" s="5">
        <f t="shared" si="94"/>
        <v>0.81575106263533559</v>
      </c>
      <c r="Q748" s="24"/>
    </row>
    <row r="749" spans="1:17" x14ac:dyDescent="0.25">
      <c r="A749" s="5">
        <f t="shared" si="95"/>
        <v>2012</v>
      </c>
      <c r="B749" s="5" t="s">
        <v>145</v>
      </c>
      <c r="C749" s="4">
        <v>60953</v>
      </c>
      <c r="D749" s="4">
        <v>54135</v>
      </c>
      <c r="E749" s="4">
        <v>63403</v>
      </c>
      <c r="F749" s="4">
        <v>47267</v>
      </c>
      <c r="G749" s="4">
        <v>124356</v>
      </c>
      <c r="H749" s="4">
        <v>101402</v>
      </c>
      <c r="I749" s="5">
        <f t="shared" si="89"/>
        <v>6818</v>
      </c>
      <c r="K749" s="5">
        <f t="shared" si="90"/>
        <v>0.8881433235443702</v>
      </c>
      <c r="L749" s="5">
        <f t="shared" si="91"/>
        <v>16136</v>
      </c>
      <c r="M749" s="5">
        <f t="shared" si="92"/>
        <v>0.74550100152989607</v>
      </c>
      <c r="N749" s="5">
        <f t="shared" si="93"/>
        <v>22954</v>
      </c>
      <c r="O749" s="5">
        <f t="shared" si="94"/>
        <v>0.81541702853099163</v>
      </c>
      <c r="Q749" s="24"/>
    </row>
    <row r="750" spans="1:17" x14ac:dyDescent="0.25">
      <c r="A750" s="5">
        <f t="shared" si="95"/>
        <v>2012</v>
      </c>
      <c r="B750" s="5" t="s">
        <v>146</v>
      </c>
      <c r="C750" s="4">
        <v>60935</v>
      </c>
      <c r="D750" s="4">
        <v>54056</v>
      </c>
      <c r="E750" s="4">
        <v>63406</v>
      </c>
      <c r="F750" s="4">
        <v>47258</v>
      </c>
      <c r="G750" s="4">
        <v>124341</v>
      </c>
      <c r="H750" s="4">
        <v>101314</v>
      </c>
      <c r="I750" s="5">
        <f t="shared" si="89"/>
        <v>6879</v>
      </c>
      <c r="K750" s="5">
        <f t="shared" si="90"/>
        <v>0.88710921473701487</v>
      </c>
      <c r="L750" s="5">
        <f t="shared" si="91"/>
        <v>16148</v>
      </c>
      <c r="M750" s="5">
        <f t="shared" si="92"/>
        <v>0.745323786392455</v>
      </c>
      <c r="N750" s="5">
        <f t="shared" si="93"/>
        <v>23027</v>
      </c>
      <c r="O750" s="5">
        <f t="shared" si="94"/>
        <v>0.81480766601523236</v>
      </c>
      <c r="Q750" s="24"/>
    </row>
    <row r="751" spans="1:17" x14ac:dyDescent="0.25">
      <c r="A751" s="5">
        <f t="shared" si="95"/>
        <v>2012</v>
      </c>
      <c r="B751" s="5" t="s">
        <v>147</v>
      </c>
      <c r="C751" s="4">
        <v>60933</v>
      </c>
      <c r="D751" s="4">
        <v>54150</v>
      </c>
      <c r="E751" s="4">
        <v>63390</v>
      </c>
      <c r="F751" s="4">
        <v>47229</v>
      </c>
      <c r="G751" s="4">
        <v>124323</v>
      </c>
      <c r="H751" s="4">
        <v>101379</v>
      </c>
      <c r="I751" s="5">
        <f t="shared" si="89"/>
        <v>6783</v>
      </c>
      <c r="K751" s="5">
        <f t="shared" si="90"/>
        <v>0.88868101028999069</v>
      </c>
      <c r="L751" s="5">
        <f t="shared" si="91"/>
        <v>16161</v>
      </c>
      <c r="M751" s="5">
        <f t="shared" si="92"/>
        <v>0.74505442498816843</v>
      </c>
      <c r="N751" s="5">
        <f t="shared" si="93"/>
        <v>22944</v>
      </c>
      <c r="O751" s="5">
        <f t="shared" si="94"/>
        <v>0.81544846890760359</v>
      </c>
      <c r="Q751" s="24"/>
    </row>
    <row r="752" spans="1:17" x14ac:dyDescent="0.25">
      <c r="A752" s="5">
        <f t="shared" si="95"/>
        <v>2012</v>
      </c>
      <c r="B752" s="5" t="s">
        <v>148</v>
      </c>
      <c r="C752" s="4">
        <v>60963</v>
      </c>
      <c r="D752" s="4">
        <v>54053</v>
      </c>
      <c r="E752" s="4">
        <v>63394</v>
      </c>
      <c r="F752" s="4">
        <v>47140</v>
      </c>
      <c r="G752" s="4">
        <v>124357</v>
      </c>
      <c r="H752" s="4">
        <v>101193</v>
      </c>
      <c r="I752" s="5">
        <f t="shared" si="89"/>
        <v>6910</v>
      </c>
      <c r="K752" s="5">
        <f t="shared" si="90"/>
        <v>0.88665255974935619</v>
      </c>
      <c r="L752" s="5">
        <f t="shared" si="91"/>
        <v>16254</v>
      </c>
      <c r="M752" s="5">
        <f t="shared" si="92"/>
        <v>0.74360349559895256</v>
      </c>
      <c r="N752" s="5">
        <f t="shared" si="93"/>
        <v>23164</v>
      </c>
      <c r="O752" s="5">
        <f t="shared" si="94"/>
        <v>0.81372982622610712</v>
      </c>
      <c r="Q752" s="24"/>
    </row>
    <row r="753" spans="1:17" x14ac:dyDescent="0.25">
      <c r="A753" s="5">
        <f t="shared" si="95"/>
        <v>2012</v>
      </c>
      <c r="B753" s="5" t="s">
        <v>149</v>
      </c>
      <c r="C753" s="4">
        <v>60973</v>
      </c>
      <c r="D753" s="4">
        <v>54034</v>
      </c>
      <c r="E753" s="4">
        <v>63390</v>
      </c>
      <c r="F753" s="4">
        <v>47235</v>
      </c>
      <c r="G753" s="4">
        <v>124363</v>
      </c>
      <c r="H753" s="4">
        <v>101269</v>
      </c>
      <c r="I753" s="5">
        <f t="shared" si="89"/>
        <v>6939</v>
      </c>
      <c r="K753" s="5">
        <f t="shared" si="90"/>
        <v>0.88619552916864841</v>
      </c>
      <c r="L753" s="5">
        <f t="shared" si="91"/>
        <v>16155</v>
      </c>
      <c r="M753" s="5">
        <f t="shared" si="92"/>
        <v>0.74514907714150502</v>
      </c>
      <c r="N753" s="5">
        <f t="shared" si="93"/>
        <v>23094</v>
      </c>
      <c r="O753" s="5">
        <f t="shared" si="94"/>
        <v>0.81430168136825265</v>
      </c>
      <c r="Q753" s="24"/>
    </row>
    <row r="754" spans="1:17" x14ac:dyDescent="0.25">
      <c r="A754" s="5">
        <f t="shared" si="95"/>
        <v>2012</v>
      </c>
      <c r="B754" s="5" t="s">
        <v>150</v>
      </c>
      <c r="C754" s="4">
        <v>60977</v>
      </c>
      <c r="D754" s="4">
        <v>54194</v>
      </c>
      <c r="E754" s="4">
        <v>63377</v>
      </c>
      <c r="F754" s="4">
        <v>47168</v>
      </c>
      <c r="G754" s="4">
        <v>124355</v>
      </c>
      <c r="H754" s="4">
        <v>101361</v>
      </c>
      <c r="I754" s="5">
        <f t="shared" si="89"/>
        <v>6783</v>
      </c>
      <c r="K754" s="5">
        <f t="shared" si="90"/>
        <v>0.88876133624153364</v>
      </c>
      <c r="L754" s="5">
        <f t="shared" si="91"/>
        <v>16209</v>
      </c>
      <c r="M754" s="5">
        <f t="shared" si="92"/>
        <v>0.74424475756189157</v>
      </c>
      <c r="N754" s="5">
        <f t="shared" si="93"/>
        <v>22994</v>
      </c>
      <c r="O754" s="5">
        <f t="shared" si="94"/>
        <v>0.81509388444372965</v>
      </c>
      <c r="Q754" s="24"/>
    </row>
    <row r="755" spans="1:17" x14ac:dyDescent="0.25">
      <c r="A755" s="5">
        <f t="shared" si="95"/>
        <v>2012</v>
      </c>
      <c r="B755" s="5" t="s">
        <v>151</v>
      </c>
      <c r="C755" s="4">
        <v>60994</v>
      </c>
      <c r="D755" s="4">
        <v>54028</v>
      </c>
      <c r="E755" s="4">
        <v>63378</v>
      </c>
      <c r="F755" s="4">
        <v>47189</v>
      </c>
      <c r="G755" s="4">
        <v>124372</v>
      </c>
      <c r="H755" s="4">
        <v>101217</v>
      </c>
      <c r="I755" s="5">
        <f t="shared" si="89"/>
        <v>6966</v>
      </c>
      <c r="K755" s="5">
        <f t="shared" si="90"/>
        <v>0.88579204511919207</v>
      </c>
      <c r="L755" s="5">
        <f t="shared" si="91"/>
        <v>16189</v>
      </c>
      <c r="M755" s="5">
        <f t="shared" si="92"/>
        <v>0.74456435987251102</v>
      </c>
      <c r="N755" s="5">
        <f t="shared" si="93"/>
        <v>23155</v>
      </c>
      <c r="O755" s="5">
        <f t="shared" si="94"/>
        <v>0.81382465506705692</v>
      </c>
      <c r="Q755" s="24"/>
    </row>
    <row r="756" spans="1:17" x14ac:dyDescent="0.25">
      <c r="A756" s="5">
        <f t="shared" si="95"/>
        <v>2012</v>
      </c>
      <c r="B756" s="5" t="s">
        <v>152</v>
      </c>
      <c r="C756" s="4">
        <v>60970</v>
      </c>
      <c r="D756" s="4">
        <v>54008</v>
      </c>
      <c r="E756" s="4">
        <v>63338</v>
      </c>
      <c r="F756" s="4">
        <v>47196</v>
      </c>
      <c r="G756" s="4">
        <v>124308</v>
      </c>
      <c r="H756" s="4">
        <v>101204</v>
      </c>
      <c r="I756" s="5">
        <f t="shared" si="89"/>
        <v>6962</v>
      </c>
      <c r="K756" s="5">
        <f t="shared" si="90"/>
        <v>0.88581269476791868</v>
      </c>
      <c r="L756" s="5">
        <f t="shared" si="91"/>
        <v>16142</v>
      </c>
      <c r="M756" s="5">
        <f t="shared" si="92"/>
        <v>0.74514509457197886</v>
      </c>
      <c r="N756" s="5">
        <f t="shared" si="93"/>
        <v>23104</v>
      </c>
      <c r="O756" s="5">
        <f t="shared" si="94"/>
        <v>0.81413907391318341</v>
      </c>
      <c r="Q756" s="24"/>
    </row>
    <row r="757" spans="1:17" x14ac:dyDescent="0.25">
      <c r="A757" s="5">
        <f t="shared" si="95"/>
        <v>2012</v>
      </c>
      <c r="B757" s="5" t="s">
        <v>153</v>
      </c>
      <c r="C757" s="4">
        <v>60953</v>
      </c>
      <c r="D757" s="4">
        <v>54030</v>
      </c>
      <c r="E757" s="4">
        <v>63306</v>
      </c>
      <c r="F757" s="4">
        <v>47223</v>
      </c>
      <c r="G757" s="4">
        <v>124259</v>
      </c>
      <c r="H757" s="4">
        <v>101253</v>
      </c>
      <c r="I757" s="5">
        <f t="shared" si="89"/>
        <v>6923</v>
      </c>
      <c r="K757" s="5">
        <f t="shared" si="90"/>
        <v>0.88642068478992009</v>
      </c>
      <c r="L757" s="5">
        <f t="shared" si="91"/>
        <v>16083</v>
      </c>
      <c r="M757" s="5">
        <f t="shared" si="92"/>
        <v>0.74594825135058285</v>
      </c>
      <c r="N757" s="5">
        <f t="shared" si="93"/>
        <v>23006</v>
      </c>
      <c r="O757" s="5">
        <f t="shared" si="94"/>
        <v>0.81485445722241445</v>
      </c>
      <c r="Q757" s="24"/>
    </row>
    <row r="758" spans="1:17" x14ac:dyDescent="0.25">
      <c r="A758" s="5">
        <f t="shared" si="95"/>
        <v>2012</v>
      </c>
      <c r="B758" s="5" t="s">
        <v>154</v>
      </c>
      <c r="C758" s="4">
        <v>60968</v>
      </c>
      <c r="D758" s="4">
        <v>54161</v>
      </c>
      <c r="E758" s="4">
        <v>63302</v>
      </c>
      <c r="F758" s="4">
        <v>47274</v>
      </c>
      <c r="G758" s="4">
        <v>124270</v>
      </c>
      <c r="H758" s="4">
        <v>101435</v>
      </c>
      <c r="I758" s="5">
        <f t="shared" si="89"/>
        <v>6807</v>
      </c>
      <c r="K758" s="5">
        <f t="shared" si="90"/>
        <v>0.88835126623802652</v>
      </c>
      <c r="L758" s="5">
        <f t="shared" si="91"/>
        <v>16028</v>
      </c>
      <c r="M758" s="5">
        <f t="shared" si="92"/>
        <v>0.74680104894000188</v>
      </c>
      <c r="N758" s="5">
        <f t="shared" si="93"/>
        <v>22835</v>
      </c>
      <c r="O758" s="5">
        <f t="shared" si="94"/>
        <v>0.81624688178965155</v>
      </c>
      <c r="Q758" s="24"/>
    </row>
    <row r="759" spans="1:17" x14ac:dyDescent="0.25">
      <c r="A759" s="5">
        <f t="shared" si="95"/>
        <v>2012</v>
      </c>
      <c r="B759" s="5" t="s">
        <v>155</v>
      </c>
      <c r="C759" s="4">
        <v>60959</v>
      </c>
      <c r="D759" s="4">
        <v>53864</v>
      </c>
      <c r="E759" s="4">
        <v>63288</v>
      </c>
      <c r="F759" s="4">
        <v>47037</v>
      </c>
      <c r="G759" s="4">
        <v>124248</v>
      </c>
      <c r="H759" s="4">
        <v>100901</v>
      </c>
      <c r="I759" s="5">
        <f t="shared" si="89"/>
        <v>7095</v>
      </c>
      <c r="K759" s="5">
        <f t="shared" si="90"/>
        <v>0.88361029544447911</v>
      </c>
      <c r="L759" s="5">
        <f t="shared" si="91"/>
        <v>16251</v>
      </c>
      <c r="M759" s="5">
        <f t="shared" si="92"/>
        <v>0.74322146378460374</v>
      </c>
      <c r="N759" s="5">
        <f t="shared" si="93"/>
        <v>23347</v>
      </c>
      <c r="O759" s="5">
        <f t="shared" si="94"/>
        <v>0.81209355482583223</v>
      </c>
      <c r="Q759" s="24"/>
    </row>
    <row r="760" spans="1:17" x14ac:dyDescent="0.25">
      <c r="A760" s="5">
        <f t="shared" si="95"/>
        <v>2012</v>
      </c>
      <c r="B760" s="5" t="s">
        <v>156</v>
      </c>
      <c r="C760" s="4">
        <v>60934</v>
      </c>
      <c r="D760" s="4">
        <v>53966</v>
      </c>
      <c r="E760" s="4">
        <v>63285</v>
      </c>
      <c r="F760" s="4">
        <v>47201</v>
      </c>
      <c r="G760" s="4">
        <v>124219</v>
      </c>
      <c r="H760" s="4">
        <v>101166</v>
      </c>
      <c r="I760" s="5">
        <f t="shared" si="89"/>
        <v>6968</v>
      </c>
      <c r="K760" s="5">
        <f t="shared" si="90"/>
        <v>0.88564676535267661</v>
      </c>
      <c r="L760" s="5">
        <f t="shared" si="91"/>
        <v>16084</v>
      </c>
      <c r="M760" s="5">
        <f t="shared" si="92"/>
        <v>0.74584814727028526</v>
      </c>
      <c r="N760" s="5">
        <f t="shared" si="93"/>
        <v>23053</v>
      </c>
      <c r="O760" s="5">
        <f t="shared" si="94"/>
        <v>0.81441647413036655</v>
      </c>
      <c r="Q760" s="24"/>
    </row>
    <row r="761" spans="1:17" x14ac:dyDescent="0.25">
      <c r="A761" s="5">
        <f t="shared" si="95"/>
        <v>2013</v>
      </c>
      <c r="B761" s="5" t="s">
        <v>157</v>
      </c>
      <c r="C761" s="4">
        <v>60984</v>
      </c>
      <c r="D761" s="4">
        <v>53940</v>
      </c>
      <c r="E761" s="4">
        <v>63373</v>
      </c>
      <c r="F761" s="4">
        <v>46871</v>
      </c>
      <c r="G761" s="4">
        <v>124357</v>
      </c>
      <c r="H761" s="4">
        <v>100810</v>
      </c>
      <c r="I761" s="5">
        <f t="shared" si="89"/>
        <v>7044</v>
      </c>
      <c r="K761" s="5">
        <f t="shared" si="90"/>
        <v>0.88449429358520271</v>
      </c>
      <c r="L761" s="5">
        <f t="shared" si="91"/>
        <v>16502</v>
      </c>
      <c r="M761" s="5">
        <f t="shared" si="92"/>
        <v>0.73960519464125096</v>
      </c>
      <c r="N761" s="5">
        <f t="shared" si="93"/>
        <v>23547</v>
      </c>
      <c r="O761" s="5">
        <f t="shared" si="94"/>
        <v>0.81064998351520223</v>
      </c>
      <c r="Q761" s="24"/>
    </row>
    <row r="762" spans="1:17" x14ac:dyDescent="0.25">
      <c r="A762" s="5">
        <f t="shared" si="95"/>
        <v>2013</v>
      </c>
      <c r="B762" s="5" t="s">
        <v>158</v>
      </c>
      <c r="C762" s="4">
        <v>60975</v>
      </c>
      <c r="D762" s="4">
        <v>53933</v>
      </c>
      <c r="E762" s="4">
        <v>63380</v>
      </c>
      <c r="F762" s="4">
        <v>46828</v>
      </c>
      <c r="G762" s="4">
        <v>124354</v>
      </c>
      <c r="H762" s="4">
        <v>100761</v>
      </c>
      <c r="I762" s="5">
        <f t="shared" si="89"/>
        <v>7042</v>
      </c>
      <c r="K762" s="5">
        <f t="shared" si="90"/>
        <v>0.88451004510045106</v>
      </c>
      <c r="L762" s="5">
        <f t="shared" si="91"/>
        <v>16552</v>
      </c>
      <c r="M762" s="5">
        <f t="shared" si="92"/>
        <v>0.73884506153360685</v>
      </c>
      <c r="N762" s="5">
        <f t="shared" si="93"/>
        <v>23593</v>
      </c>
      <c r="O762" s="5">
        <f t="shared" si="94"/>
        <v>0.81027550380365732</v>
      </c>
      <c r="Q762" s="24"/>
    </row>
    <row r="763" spans="1:17" x14ac:dyDescent="0.25">
      <c r="A763" s="5">
        <f t="shared" si="95"/>
        <v>2013</v>
      </c>
      <c r="B763" s="5" t="s">
        <v>159</v>
      </c>
      <c r="C763" s="4">
        <v>60983</v>
      </c>
      <c r="D763" s="4">
        <v>53856</v>
      </c>
      <c r="E763" s="4">
        <v>63360</v>
      </c>
      <c r="F763" s="4">
        <v>46824</v>
      </c>
      <c r="G763" s="4">
        <v>124343</v>
      </c>
      <c r="H763" s="4">
        <v>100680</v>
      </c>
      <c r="I763" s="5">
        <f t="shared" si="89"/>
        <v>7127</v>
      </c>
      <c r="K763" s="5">
        <f t="shared" si="90"/>
        <v>0.88313136447862517</v>
      </c>
      <c r="L763" s="5">
        <f t="shared" si="91"/>
        <v>16536</v>
      </c>
      <c r="M763" s="5">
        <f t="shared" si="92"/>
        <v>0.73901515151515151</v>
      </c>
      <c r="N763" s="5">
        <f t="shared" si="93"/>
        <v>23663</v>
      </c>
      <c r="O763" s="5">
        <f t="shared" si="94"/>
        <v>0.80969576091939233</v>
      </c>
      <c r="Q763" s="24"/>
    </row>
    <row r="764" spans="1:17" x14ac:dyDescent="0.25">
      <c r="A764" s="5">
        <f t="shared" si="95"/>
        <v>2013</v>
      </c>
      <c r="B764" s="5" t="s">
        <v>160</v>
      </c>
      <c r="C764" s="4">
        <v>61011</v>
      </c>
      <c r="D764" s="4">
        <v>54072</v>
      </c>
      <c r="E764" s="4">
        <v>63369</v>
      </c>
      <c r="F764" s="4">
        <v>46728</v>
      </c>
      <c r="G764" s="4">
        <v>124380</v>
      </c>
      <c r="H764" s="4">
        <v>100800</v>
      </c>
      <c r="I764" s="5">
        <f t="shared" si="89"/>
        <v>6939</v>
      </c>
      <c r="K764" s="5">
        <f t="shared" si="90"/>
        <v>0.88626641097507008</v>
      </c>
      <c r="L764" s="5">
        <f t="shared" si="91"/>
        <v>16641</v>
      </c>
      <c r="M764" s="5">
        <f t="shared" si="92"/>
        <v>0.7373952563556313</v>
      </c>
      <c r="N764" s="5">
        <f t="shared" si="93"/>
        <v>23580</v>
      </c>
      <c r="O764" s="5">
        <f t="shared" si="94"/>
        <v>0.81041968162083933</v>
      </c>
      <c r="Q764" s="24"/>
    </row>
    <row r="765" spans="1:17" x14ac:dyDescent="0.25">
      <c r="A765" s="5">
        <f t="shared" si="95"/>
        <v>2013</v>
      </c>
      <c r="B765" s="5" t="s">
        <v>161</v>
      </c>
      <c r="C765" s="4">
        <v>61037</v>
      </c>
      <c r="D765" s="4">
        <v>54107</v>
      </c>
      <c r="E765" s="4">
        <v>63351</v>
      </c>
      <c r="F765" s="4">
        <v>46866</v>
      </c>
      <c r="G765" s="4">
        <v>124388</v>
      </c>
      <c r="H765" s="4">
        <v>100973</v>
      </c>
      <c r="I765" s="5">
        <f t="shared" si="89"/>
        <v>6930</v>
      </c>
      <c r="K765" s="5">
        <f t="shared" si="90"/>
        <v>0.88646230974654716</v>
      </c>
      <c r="L765" s="5">
        <f t="shared" si="91"/>
        <v>16485</v>
      </c>
      <c r="M765" s="5">
        <f t="shared" si="92"/>
        <v>0.73978311313160017</v>
      </c>
      <c r="N765" s="5">
        <f t="shared" si="93"/>
        <v>23415</v>
      </c>
      <c r="O765" s="5">
        <f t="shared" si="94"/>
        <v>0.81175836897449916</v>
      </c>
      <c r="Q765" s="24"/>
    </row>
    <row r="766" spans="1:17" x14ac:dyDescent="0.25">
      <c r="A766" s="5">
        <f t="shared" si="95"/>
        <v>2013</v>
      </c>
      <c r="B766" s="5" t="s">
        <v>162</v>
      </c>
      <c r="C766" s="4">
        <v>61054</v>
      </c>
      <c r="D766" s="4">
        <v>54110</v>
      </c>
      <c r="E766" s="4">
        <v>63353</v>
      </c>
      <c r="F766" s="4">
        <v>46896</v>
      </c>
      <c r="G766" s="4">
        <v>124406</v>
      </c>
      <c r="H766" s="4">
        <v>101006</v>
      </c>
      <c r="I766" s="5">
        <f t="shared" si="89"/>
        <v>6944</v>
      </c>
      <c r="K766" s="5">
        <f t="shared" si="90"/>
        <v>0.88626461820683333</v>
      </c>
      <c r="L766" s="5">
        <f t="shared" si="91"/>
        <v>16457</v>
      </c>
      <c r="M766" s="5">
        <f t="shared" si="92"/>
        <v>0.74023329597651255</v>
      </c>
      <c r="N766" s="5">
        <f t="shared" si="93"/>
        <v>23400</v>
      </c>
      <c r="O766" s="5">
        <f t="shared" si="94"/>
        <v>0.81190617815860966</v>
      </c>
      <c r="Q766" s="24"/>
    </row>
    <row r="767" spans="1:17" x14ac:dyDescent="0.25">
      <c r="A767" s="5">
        <f t="shared" si="95"/>
        <v>2013</v>
      </c>
      <c r="B767" s="5" t="s">
        <v>163</v>
      </c>
      <c r="C767" s="4">
        <v>61060</v>
      </c>
      <c r="D767" s="4">
        <v>54053</v>
      </c>
      <c r="E767" s="4">
        <v>63341</v>
      </c>
      <c r="F767" s="4">
        <v>46909</v>
      </c>
      <c r="G767" s="4">
        <v>124401</v>
      </c>
      <c r="H767" s="4">
        <v>100962</v>
      </c>
      <c r="I767" s="5">
        <f t="shared" si="89"/>
        <v>7007</v>
      </c>
      <c r="K767" s="5">
        <f t="shared" si="90"/>
        <v>0.88524402227317389</v>
      </c>
      <c r="L767" s="5">
        <f t="shared" si="91"/>
        <v>16432</v>
      </c>
      <c r="M767" s="5">
        <f t="shared" si="92"/>
        <v>0.74057877204338418</v>
      </c>
      <c r="N767" s="5">
        <f t="shared" si="93"/>
        <v>23439</v>
      </c>
      <c r="O767" s="5">
        <f t="shared" si="94"/>
        <v>0.81158511587527427</v>
      </c>
      <c r="Q767" s="24"/>
    </row>
    <row r="768" spans="1:17" x14ac:dyDescent="0.25">
      <c r="A768" s="5">
        <f t="shared" si="95"/>
        <v>2013</v>
      </c>
      <c r="B768" s="5" t="s">
        <v>164</v>
      </c>
      <c r="C768" s="4">
        <v>61062</v>
      </c>
      <c r="D768" s="4">
        <v>53939</v>
      </c>
      <c r="E768" s="4">
        <v>63348</v>
      </c>
      <c r="F768" s="4">
        <v>46852</v>
      </c>
      <c r="G768" s="4">
        <v>124409</v>
      </c>
      <c r="H768" s="4">
        <v>100791</v>
      </c>
      <c r="I768" s="5">
        <f t="shared" si="89"/>
        <v>7123</v>
      </c>
      <c r="K768" s="5">
        <f t="shared" si="90"/>
        <v>0.88334807245095148</v>
      </c>
      <c r="L768" s="5">
        <f t="shared" si="91"/>
        <v>16496</v>
      </c>
      <c r="M768" s="5">
        <f t="shared" si="92"/>
        <v>0.73959714592410175</v>
      </c>
      <c r="N768" s="5">
        <f t="shared" si="93"/>
        <v>23618</v>
      </c>
      <c r="O768" s="5">
        <f t="shared" si="94"/>
        <v>0.81015842905256052</v>
      </c>
      <c r="Q768" s="24"/>
    </row>
    <row r="769" spans="1:17" x14ac:dyDescent="0.25">
      <c r="A769" s="5">
        <f t="shared" si="95"/>
        <v>2013</v>
      </c>
      <c r="B769" s="5" t="s">
        <v>165</v>
      </c>
      <c r="C769" s="4">
        <v>61079</v>
      </c>
      <c r="D769" s="4">
        <v>53968</v>
      </c>
      <c r="E769" s="4">
        <v>63386</v>
      </c>
      <c r="F769" s="4">
        <v>46858</v>
      </c>
      <c r="G769" s="4">
        <v>124465</v>
      </c>
      <c r="H769" s="4">
        <v>100826</v>
      </c>
      <c r="I769" s="5">
        <f t="shared" si="89"/>
        <v>7111</v>
      </c>
      <c r="K769" s="5">
        <f t="shared" si="90"/>
        <v>0.88357700682722373</v>
      </c>
      <c r="L769" s="5">
        <f t="shared" si="91"/>
        <v>16528</v>
      </c>
      <c r="M769" s="5">
        <f t="shared" si="92"/>
        <v>0.73924841447638279</v>
      </c>
      <c r="N769" s="5">
        <f t="shared" si="93"/>
        <v>23639</v>
      </c>
      <c r="O769" s="5">
        <f t="shared" si="94"/>
        <v>0.81007512152010608</v>
      </c>
      <c r="Q769" s="24"/>
    </row>
    <row r="770" spans="1:17" x14ac:dyDescent="0.25">
      <c r="A770" s="5">
        <f t="shared" si="95"/>
        <v>2013</v>
      </c>
      <c r="B770" s="5" t="s">
        <v>166</v>
      </c>
      <c r="C770" s="4">
        <v>61074</v>
      </c>
      <c r="D770" s="4">
        <v>53735</v>
      </c>
      <c r="E770" s="4">
        <v>63387</v>
      </c>
      <c r="F770" s="4">
        <v>46585</v>
      </c>
      <c r="G770" s="4">
        <v>124461</v>
      </c>
      <c r="H770" s="4">
        <v>100321</v>
      </c>
      <c r="I770" s="5">
        <f t="shared" si="89"/>
        <v>7339</v>
      </c>
      <c r="K770" s="5">
        <f t="shared" si="90"/>
        <v>0.87983429937452928</v>
      </c>
      <c r="L770" s="5">
        <f t="shared" si="91"/>
        <v>16802</v>
      </c>
      <c r="M770" s="5">
        <f t="shared" si="92"/>
        <v>0.73492987521100539</v>
      </c>
      <c r="N770" s="5">
        <f t="shared" si="93"/>
        <v>24140</v>
      </c>
      <c r="O770" s="5">
        <f t="shared" si="94"/>
        <v>0.8060436602630543</v>
      </c>
      <c r="Q770" s="24"/>
    </row>
    <row r="771" spans="1:17" x14ac:dyDescent="0.25">
      <c r="A771" s="5">
        <f t="shared" si="95"/>
        <v>2013</v>
      </c>
      <c r="B771" s="5" t="s">
        <v>167</v>
      </c>
      <c r="C771" s="4">
        <v>61084</v>
      </c>
      <c r="D771" s="4">
        <v>54121</v>
      </c>
      <c r="E771" s="4">
        <v>63391</v>
      </c>
      <c r="F771" s="4">
        <v>46765</v>
      </c>
      <c r="G771" s="4">
        <v>124474</v>
      </c>
      <c r="H771" s="4">
        <v>100886</v>
      </c>
      <c r="I771" s="5">
        <f t="shared" si="89"/>
        <v>6963</v>
      </c>
      <c r="K771" s="5">
        <f t="shared" si="90"/>
        <v>0.88600942963787577</v>
      </c>
      <c r="L771" s="5">
        <f t="shared" si="91"/>
        <v>16626</v>
      </c>
      <c r="M771" s="5">
        <f t="shared" si="92"/>
        <v>0.73772302061806883</v>
      </c>
      <c r="N771" s="5">
        <f t="shared" si="93"/>
        <v>23588</v>
      </c>
      <c r="O771" s="5">
        <f t="shared" si="94"/>
        <v>0.81049857801629255</v>
      </c>
      <c r="Q771" s="24"/>
    </row>
    <row r="772" spans="1:17" x14ac:dyDescent="0.25">
      <c r="A772" s="5">
        <f t="shared" si="95"/>
        <v>2013</v>
      </c>
      <c r="B772" s="5" t="s">
        <v>168</v>
      </c>
      <c r="C772" s="4">
        <v>61068</v>
      </c>
      <c r="D772" s="4">
        <v>53808</v>
      </c>
      <c r="E772" s="4">
        <v>63370</v>
      </c>
      <c r="F772" s="4">
        <v>46764</v>
      </c>
      <c r="G772" s="4">
        <v>124438</v>
      </c>
      <c r="H772" s="4">
        <v>100571</v>
      </c>
      <c r="I772" s="5">
        <f t="shared" si="89"/>
        <v>7260</v>
      </c>
      <c r="K772" s="5">
        <f t="shared" si="90"/>
        <v>0.88111613283552759</v>
      </c>
      <c r="L772" s="5">
        <f t="shared" si="91"/>
        <v>16606</v>
      </c>
      <c r="M772" s="5">
        <f t="shared" si="92"/>
        <v>0.73795171216664035</v>
      </c>
      <c r="N772" s="5">
        <f t="shared" si="93"/>
        <v>23867</v>
      </c>
      <c r="O772" s="5">
        <f t="shared" si="94"/>
        <v>0.80820167472958426</v>
      </c>
      <c r="Q772" s="24"/>
    </row>
    <row r="773" spans="1:17" x14ac:dyDescent="0.25">
      <c r="A773" s="5">
        <f t="shared" si="95"/>
        <v>2014</v>
      </c>
      <c r="B773" s="5" t="s">
        <v>169</v>
      </c>
      <c r="C773" s="4">
        <v>61105</v>
      </c>
      <c r="D773" s="4">
        <v>53910</v>
      </c>
      <c r="E773" s="4">
        <v>63349</v>
      </c>
      <c r="F773" s="4">
        <v>46839</v>
      </c>
      <c r="G773" s="4">
        <v>124453</v>
      </c>
      <c r="H773" s="4">
        <v>100749</v>
      </c>
      <c r="I773" s="5">
        <f t="shared" si="89"/>
        <v>7195</v>
      </c>
      <c r="K773" s="5">
        <f t="shared" si="90"/>
        <v>0.88225186154979129</v>
      </c>
      <c r="L773" s="5">
        <f t="shared" si="91"/>
        <v>16510</v>
      </c>
      <c r="M773" s="5">
        <f t="shared" si="92"/>
        <v>0.73938025856761747</v>
      </c>
      <c r="N773" s="5">
        <f t="shared" si="93"/>
        <v>23704</v>
      </c>
      <c r="O773" s="5">
        <f t="shared" si="94"/>
        <v>0.80953452307296736</v>
      </c>
      <c r="Q773" s="24"/>
    </row>
    <row r="774" spans="1:17" x14ac:dyDescent="0.25">
      <c r="A774" s="5">
        <f t="shared" si="95"/>
        <v>2014</v>
      </c>
      <c r="B774" s="5" t="s">
        <v>170</v>
      </c>
      <c r="C774" s="4">
        <v>61106</v>
      </c>
      <c r="D774" s="4">
        <v>53831</v>
      </c>
      <c r="E774" s="4">
        <v>63333</v>
      </c>
      <c r="F774" s="4">
        <v>47062</v>
      </c>
      <c r="G774" s="4">
        <v>124439</v>
      </c>
      <c r="H774" s="4">
        <v>100893</v>
      </c>
      <c r="I774" s="5">
        <f t="shared" ref="I774:I820" si="96">C774-D774</f>
        <v>7275</v>
      </c>
      <c r="K774" s="5">
        <f t="shared" ref="K774:K820" si="97">D774/C774</f>
        <v>0.88094458809282228</v>
      </c>
      <c r="L774" s="5">
        <f t="shared" ref="L774:L820" si="98">E774-F774</f>
        <v>16271</v>
      </c>
      <c r="M774" s="5">
        <f t="shared" ref="M774:M820" si="99">F774/E774</f>
        <v>0.743088121516429</v>
      </c>
      <c r="N774" s="5">
        <f t="shared" ref="N774:N820" si="100">G774-H774</f>
        <v>23546</v>
      </c>
      <c r="O774" s="5">
        <f t="shared" ref="O774:O820" si="101">H774/G774</f>
        <v>0.81078279317577284</v>
      </c>
      <c r="Q774" s="24"/>
    </row>
    <row r="775" spans="1:17" x14ac:dyDescent="0.25">
      <c r="A775" s="5">
        <f t="shared" si="95"/>
        <v>2014</v>
      </c>
      <c r="B775" s="5" t="s">
        <v>171</v>
      </c>
      <c r="C775" s="4">
        <v>61087</v>
      </c>
      <c r="D775" s="4">
        <v>53963</v>
      </c>
      <c r="E775" s="4">
        <v>63322</v>
      </c>
      <c r="F775" s="4">
        <v>46997</v>
      </c>
      <c r="G775" s="4">
        <v>124410</v>
      </c>
      <c r="H775" s="4">
        <v>100959</v>
      </c>
      <c r="I775" s="5">
        <f t="shared" si="96"/>
        <v>7124</v>
      </c>
      <c r="K775" s="5">
        <f t="shared" si="97"/>
        <v>0.88337944243456057</v>
      </c>
      <c r="L775" s="5">
        <f t="shared" si="98"/>
        <v>16325</v>
      </c>
      <c r="M775" s="5">
        <f t="shared" si="99"/>
        <v>0.74219070781087138</v>
      </c>
      <c r="N775" s="5">
        <f t="shared" si="100"/>
        <v>23451</v>
      </c>
      <c r="O775" s="5">
        <f t="shared" si="101"/>
        <v>0.81150229081263558</v>
      </c>
      <c r="Q775" s="24"/>
    </row>
    <row r="776" spans="1:17" x14ac:dyDescent="0.25">
      <c r="A776" s="5">
        <f t="shared" si="95"/>
        <v>2014</v>
      </c>
      <c r="B776" s="5" t="s">
        <v>172</v>
      </c>
      <c r="C776" s="4">
        <v>61111</v>
      </c>
      <c r="D776" s="4">
        <v>53749</v>
      </c>
      <c r="E776" s="4">
        <v>63342</v>
      </c>
      <c r="F776" s="4">
        <v>46859</v>
      </c>
      <c r="G776" s="4">
        <v>124453</v>
      </c>
      <c r="H776" s="4">
        <v>100608</v>
      </c>
      <c r="I776" s="5">
        <f t="shared" si="96"/>
        <v>7362</v>
      </c>
      <c r="K776" s="5">
        <f t="shared" si="97"/>
        <v>0.87953069005580009</v>
      </c>
      <c r="L776" s="5">
        <f t="shared" si="98"/>
        <v>16483</v>
      </c>
      <c r="M776" s="5">
        <f t="shared" si="99"/>
        <v>0.73977771462852449</v>
      </c>
      <c r="N776" s="5">
        <f t="shared" si="100"/>
        <v>23845</v>
      </c>
      <c r="O776" s="5">
        <f t="shared" si="101"/>
        <v>0.80840156524953199</v>
      </c>
      <c r="Q776" s="24"/>
    </row>
    <row r="777" spans="1:17" x14ac:dyDescent="0.25">
      <c r="A777" s="5">
        <f t="shared" si="95"/>
        <v>2014</v>
      </c>
      <c r="B777" s="5" t="s">
        <v>173</v>
      </c>
      <c r="C777" s="4">
        <v>61101</v>
      </c>
      <c r="D777" s="4">
        <v>53756</v>
      </c>
      <c r="E777" s="4">
        <v>63340</v>
      </c>
      <c r="F777" s="4">
        <v>46713</v>
      </c>
      <c r="G777" s="4">
        <v>124442</v>
      </c>
      <c r="H777" s="4">
        <v>100470</v>
      </c>
      <c r="I777" s="5">
        <f t="shared" si="96"/>
        <v>7345</v>
      </c>
      <c r="K777" s="5">
        <f t="shared" si="97"/>
        <v>0.8797892014860641</v>
      </c>
      <c r="L777" s="5">
        <f t="shared" si="98"/>
        <v>16627</v>
      </c>
      <c r="M777" s="5">
        <f t="shared" si="99"/>
        <v>0.73749605304704768</v>
      </c>
      <c r="N777" s="5">
        <f t="shared" si="100"/>
        <v>23972</v>
      </c>
      <c r="O777" s="5">
        <f t="shared" si="101"/>
        <v>0.80736407322286685</v>
      </c>
      <c r="Q777" s="24"/>
    </row>
    <row r="778" spans="1:17" x14ac:dyDescent="0.25">
      <c r="A778" s="5">
        <f t="shared" si="95"/>
        <v>2014</v>
      </c>
      <c r="B778" s="5" t="s">
        <v>174</v>
      </c>
      <c r="C778" s="4">
        <v>61127</v>
      </c>
      <c r="D778" s="4">
        <v>53954</v>
      </c>
      <c r="E778" s="4">
        <v>63351</v>
      </c>
      <c r="F778" s="4">
        <v>46891</v>
      </c>
      <c r="G778" s="4">
        <v>124478</v>
      </c>
      <c r="H778" s="4">
        <v>100844</v>
      </c>
      <c r="I778" s="5">
        <f t="shared" si="96"/>
        <v>7173</v>
      </c>
      <c r="K778" s="5">
        <f t="shared" si="97"/>
        <v>0.88265414628560213</v>
      </c>
      <c r="L778" s="5">
        <f t="shared" si="98"/>
        <v>16460</v>
      </c>
      <c r="M778" s="5">
        <f t="shared" si="99"/>
        <v>0.74017773989360858</v>
      </c>
      <c r="N778" s="5">
        <f t="shared" si="100"/>
        <v>23634</v>
      </c>
      <c r="O778" s="5">
        <f t="shared" si="101"/>
        <v>0.81013512427898904</v>
      </c>
      <c r="Q778" s="24"/>
    </row>
    <row r="779" spans="1:17" x14ac:dyDescent="0.25">
      <c r="A779" s="5">
        <f t="shared" si="95"/>
        <v>2014</v>
      </c>
      <c r="B779" s="5" t="s">
        <v>175</v>
      </c>
      <c r="C779" s="4">
        <v>61150</v>
      </c>
      <c r="D779" s="4">
        <v>53967</v>
      </c>
      <c r="E779" s="4">
        <v>63351</v>
      </c>
      <c r="F779" s="4">
        <v>46661</v>
      </c>
      <c r="G779" s="4">
        <v>124500</v>
      </c>
      <c r="H779" s="4">
        <v>100627</v>
      </c>
      <c r="I779" s="5">
        <f t="shared" si="96"/>
        <v>7183</v>
      </c>
      <c r="K779" s="5">
        <f t="shared" si="97"/>
        <v>0.88253475061324616</v>
      </c>
      <c r="L779" s="5">
        <f t="shared" si="98"/>
        <v>16690</v>
      </c>
      <c r="M779" s="5">
        <f t="shared" si="99"/>
        <v>0.7365471736831305</v>
      </c>
      <c r="N779" s="5">
        <f t="shared" si="100"/>
        <v>23873</v>
      </c>
      <c r="O779" s="5">
        <f t="shared" si="101"/>
        <v>0.80824899598393574</v>
      </c>
      <c r="Q779" s="24"/>
    </row>
    <row r="780" spans="1:17" x14ac:dyDescent="0.25">
      <c r="A780" s="5">
        <f t="shared" si="95"/>
        <v>2014</v>
      </c>
      <c r="B780" s="5" t="s">
        <v>176</v>
      </c>
      <c r="C780" s="4">
        <v>61169</v>
      </c>
      <c r="D780" s="4">
        <v>54124</v>
      </c>
      <c r="E780" s="4">
        <v>63380</v>
      </c>
      <c r="F780" s="4">
        <v>46902</v>
      </c>
      <c r="G780" s="4">
        <v>124549</v>
      </c>
      <c r="H780" s="4">
        <v>101026</v>
      </c>
      <c r="I780" s="5">
        <f t="shared" si="96"/>
        <v>7045</v>
      </c>
      <c r="K780" s="5">
        <f t="shared" si="97"/>
        <v>0.88482728179306513</v>
      </c>
      <c r="L780" s="5">
        <f t="shared" si="98"/>
        <v>16478</v>
      </c>
      <c r="M780" s="5">
        <f t="shared" si="99"/>
        <v>0.74001262227832121</v>
      </c>
      <c r="N780" s="5">
        <f t="shared" si="100"/>
        <v>23523</v>
      </c>
      <c r="O780" s="5">
        <f t="shared" si="101"/>
        <v>0.81113457354133711</v>
      </c>
      <c r="Q780" s="24"/>
    </row>
    <row r="781" spans="1:17" x14ac:dyDescent="0.25">
      <c r="A781" s="5">
        <f t="shared" si="95"/>
        <v>2014</v>
      </c>
      <c r="B781" s="5" t="s">
        <v>177</v>
      </c>
      <c r="C781" s="4">
        <v>61195</v>
      </c>
      <c r="D781" s="4">
        <v>53939</v>
      </c>
      <c r="E781" s="4">
        <v>63392</v>
      </c>
      <c r="F781" s="4">
        <v>46726</v>
      </c>
      <c r="G781" s="4">
        <v>124587</v>
      </c>
      <c r="H781" s="4">
        <v>100666</v>
      </c>
      <c r="I781" s="5">
        <f t="shared" si="96"/>
        <v>7256</v>
      </c>
      <c r="K781" s="5">
        <f t="shared" si="97"/>
        <v>0.88142822125990683</v>
      </c>
      <c r="L781" s="5">
        <f t="shared" si="98"/>
        <v>16666</v>
      </c>
      <c r="M781" s="5">
        <f t="shared" si="99"/>
        <v>0.73709616355376073</v>
      </c>
      <c r="N781" s="5">
        <f t="shared" si="100"/>
        <v>23921</v>
      </c>
      <c r="O781" s="5">
        <f t="shared" si="101"/>
        <v>0.80799762415019227</v>
      </c>
      <c r="Q781" s="24"/>
    </row>
    <row r="782" spans="1:17" x14ac:dyDescent="0.25">
      <c r="A782" s="5">
        <f t="shared" si="95"/>
        <v>2014</v>
      </c>
      <c r="B782" s="5" t="s">
        <v>178</v>
      </c>
      <c r="C782" s="4">
        <v>61213</v>
      </c>
      <c r="D782" s="4">
        <v>53900</v>
      </c>
      <c r="E782" s="4">
        <v>63394</v>
      </c>
      <c r="F782" s="4">
        <v>46853</v>
      </c>
      <c r="G782" s="4">
        <v>124607</v>
      </c>
      <c r="H782" s="4">
        <v>100753</v>
      </c>
      <c r="I782" s="5">
        <f t="shared" si="96"/>
        <v>7313</v>
      </c>
      <c r="K782" s="5">
        <f t="shared" si="97"/>
        <v>0.88053191315570223</v>
      </c>
      <c r="L782" s="5">
        <f t="shared" si="98"/>
        <v>16541</v>
      </c>
      <c r="M782" s="5">
        <f t="shared" si="99"/>
        <v>0.73907625327318038</v>
      </c>
      <c r="N782" s="5">
        <f t="shared" si="100"/>
        <v>23854</v>
      </c>
      <c r="O782" s="5">
        <f t="shared" si="101"/>
        <v>0.8085661319187526</v>
      </c>
      <c r="Q782" s="24"/>
    </row>
    <row r="783" spans="1:17" x14ac:dyDescent="0.25">
      <c r="A783" s="5">
        <f t="shared" si="95"/>
        <v>2014</v>
      </c>
      <c r="B783" s="5" t="s">
        <v>179</v>
      </c>
      <c r="C783" s="4">
        <v>61213</v>
      </c>
      <c r="D783" s="4">
        <v>53920</v>
      </c>
      <c r="E783" s="4">
        <v>63400</v>
      </c>
      <c r="F783" s="4">
        <v>46833</v>
      </c>
      <c r="G783" s="4">
        <v>124612</v>
      </c>
      <c r="H783" s="4">
        <v>100753</v>
      </c>
      <c r="I783" s="5">
        <f t="shared" si="96"/>
        <v>7293</v>
      </c>
      <c r="K783" s="5">
        <f t="shared" si="97"/>
        <v>0.88085864113832024</v>
      </c>
      <c r="L783" s="5">
        <f t="shared" si="98"/>
        <v>16567</v>
      </c>
      <c r="M783" s="5">
        <f t="shared" si="99"/>
        <v>0.73869085173501581</v>
      </c>
      <c r="N783" s="5">
        <f t="shared" si="100"/>
        <v>23859</v>
      </c>
      <c r="O783" s="5">
        <f t="shared" si="101"/>
        <v>0.80853368856931918</v>
      </c>
      <c r="Q783" s="24"/>
    </row>
    <row r="784" spans="1:17" x14ac:dyDescent="0.25">
      <c r="A784" s="5">
        <f t="shared" si="95"/>
        <v>2014</v>
      </c>
      <c r="B784" s="5" t="s">
        <v>180</v>
      </c>
      <c r="C784" s="4">
        <v>61210</v>
      </c>
      <c r="D784" s="4">
        <v>54000</v>
      </c>
      <c r="E784" s="4">
        <v>63387</v>
      </c>
      <c r="F784" s="4">
        <v>46768</v>
      </c>
      <c r="G784" s="4">
        <v>124597</v>
      </c>
      <c r="H784" s="4">
        <v>100768</v>
      </c>
      <c r="I784" s="5">
        <f t="shared" si="96"/>
        <v>7210</v>
      </c>
      <c r="K784" s="5">
        <f t="shared" si="97"/>
        <v>0.88220878941349457</v>
      </c>
      <c r="L784" s="5">
        <f t="shared" si="98"/>
        <v>16619</v>
      </c>
      <c r="M784" s="5">
        <f t="shared" si="99"/>
        <v>0.7378169025194441</v>
      </c>
      <c r="N784" s="5">
        <f t="shared" si="100"/>
        <v>23829</v>
      </c>
      <c r="O784" s="5">
        <f t="shared" si="101"/>
        <v>0.80875141456054322</v>
      </c>
      <c r="Q784" s="24"/>
    </row>
    <row r="785" spans="1:17" x14ac:dyDescent="0.25">
      <c r="A785" s="5">
        <f t="shared" si="95"/>
        <v>2015</v>
      </c>
      <c r="B785" s="5" t="s">
        <v>181</v>
      </c>
      <c r="C785" s="4">
        <v>61355</v>
      </c>
      <c r="D785" s="4">
        <v>54289</v>
      </c>
      <c r="E785" s="4">
        <v>63619</v>
      </c>
      <c r="F785" s="4">
        <v>46984</v>
      </c>
      <c r="G785" s="4">
        <v>124974</v>
      </c>
      <c r="H785" s="4">
        <v>101273</v>
      </c>
      <c r="I785" s="5">
        <f t="shared" si="96"/>
        <v>7066</v>
      </c>
      <c r="K785" s="5">
        <f t="shared" si="97"/>
        <v>0.88483416184500041</v>
      </c>
      <c r="L785" s="5">
        <f t="shared" si="98"/>
        <v>16635</v>
      </c>
      <c r="M785" s="5">
        <f t="shared" si="99"/>
        <v>0.73852151086939433</v>
      </c>
      <c r="N785" s="5">
        <f t="shared" si="100"/>
        <v>23701</v>
      </c>
      <c r="O785" s="5">
        <f t="shared" si="101"/>
        <v>0.81035255333109291</v>
      </c>
      <c r="Q785" s="24"/>
    </row>
    <row r="786" spans="1:17" x14ac:dyDescent="0.25">
      <c r="A786" s="5">
        <f t="shared" ref="A786:A820" si="102">A774+1</f>
        <v>2015</v>
      </c>
      <c r="B786" s="5" t="s">
        <v>182</v>
      </c>
      <c r="C786" s="4">
        <v>61359</v>
      </c>
      <c r="D786" s="4">
        <v>54268</v>
      </c>
      <c r="E786" s="4">
        <v>63601</v>
      </c>
      <c r="F786" s="4">
        <v>46845</v>
      </c>
      <c r="G786" s="4">
        <v>124959</v>
      </c>
      <c r="H786" s="4">
        <v>101113</v>
      </c>
      <c r="I786" s="5">
        <f t="shared" si="96"/>
        <v>7091</v>
      </c>
      <c r="K786" s="5">
        <f t="shared" si="97"/>
        <v>0.88443423132710763</v>
      </c>
      <c r="L786" s="5">
        <f t="shared" si="98"/>
        <v>16756</v>
      </c>
      <c r="M786" s="5">
        <f t="shared" si="99"/>
        <v>0.73654502287699875</v>
      </c>
      <c r="N786" s="5">
        <f t="shared" si="100"/>
        <v>23846</v>
      </c>
      <c r="O786" s="5">
        <f t="shared" si="101"/>
        <v>0.80916940756568156</v>
      </c>
      <c r="Q786" s="24"/>
    </row>
    <row r="787" spans="1:17" x14ac:dyDescent="0.25">
      <c r="A787" s="5">
        <f t="shared" si="102"/>
        <v>2015</v>
      </c>
      <c r="B787" s="5" t="s">
        <v>183</v>
      </c>
      <c r="C787" s="4">
        <v>61334</v>
      </c>
      <c r="D787" s="4">
        <v>54322</v>
      </c>
      <c r="E787" s="4">
        <v>63615</v>
      </c>
      <c r="F787" s="4">
        <v>46676</v>
      </c>
      <c r="G787" s="4">
        <v>124949</v>
      </c>
      <c r="H787" s="4">
        <v>100997</v>
      </c>
      <c r="I787" s="5">
        <f t="shared" si="96"/>
        <v>7012</v>
      </c>
      <c r="K787" s="5">
        <f t="shared" si="97"/>
        <v>0.88567515570482924</v>
      </c>
      <c r="L787" s="5">
        <f t="shared" si="98"/>
        <v>16939</v>
      </c>
      <c r="M787" s="5">
        <f t="shared" si="99"/>
        <v>0.7337263224082371</v>
      </c>
      <c r="N787" s="5">
        <f t="shared" si="100"/>
        <v>23952</v>
      </c>
      <c r="O787" s="5">
        <f t="shared" si="101"/>
        <v>0.8083057887618148</v>
      </c>
      <c r="Q787" s="24"/>
    </row>
    <row r="788" spans="1:17" x14ac:dyDescent="0.25">
      <c r="A788" s="5">
        <f t="shared" si="102"/>
        <v>2015</v>
      </c>
      <c r="B788" s="5" t="s">
        <v>184</v>
      </c>
      <c r="C788" s="4">
        <v>61361</v>
      </c>
      <c r="D788" s="4">
        <v>54288</v>
      </c>
      <c r="E788" s="4">
        <v>63609</v>
      </c>
      <c r="F788" s="4">
        <v>46943</v>
      </c>
      <c r="G788" s="4">
        <v>124970</v>
      </c>
      <c r="H788" s="4">
        <v>101231</v>
      </c>
      <c r="I788" s="5">
        <f t="shared" si="96"/>
        <v>7073</v>
      </c>
      <c r="K788" s="5">
        <f t="shared" si="97"/>
        <v>0.88473134401329834</v>
      </c>
      <c r="L788" s="5">
        <f t="shared" si="98"/>
        <v>16666</v>
      </c>
      <c r="M788" s="5">
        <f t="shared" si="99"/>
        <v>0.73799305129777237</v>
      </c>
      <c r="N788" s="5">
        <f t="shared" si="100"/>
        <v>23739</v>
      </c>
      <c r="O788" s="5">
        <f t="shared" si="101"/>
        <v>0.81004241017844281</v>
      </c>
      <c r="Q788" s="24"/>
    </row>
    <row r="789" spans="1:17" x14ac:dyDescent="0.25">
      <c r="A789" s="5">
        <f t="shared" si="102"/>
        <v>2015</v>
      </c>
      <c r="B789" s="5" t="s">
        <v>185</v>
      </c>
      <c r="C789" s="4">
        <v>61385</v>
      </c>
      <c r="D789" s="4">
        <v>54192</v>
      </c>
      <c r="E789" s="4">
        <v>63630</v>
      </c>
      <c r="F789" s="4">
        <v>47093</v>
      </c>
      <c r="G789" s="4">
        <v>125015</v>
      </c>
      <c r="H789" s="4">
        <v>101285</v>
      </c>
      <c r="I789" s="5">
        <f t="shared" si="96"/>
        <v>7193</v>
      </c>
      <c r="K789" s="5">
        <f t="shared" si="97"/>
        <v>0.88282153620591353</v>
      </c>
      <c r="L789" s="5">
        <f t="shared" si="98"/>
        <v>16537</v>
      </c>
      <c r="M789" s="5">
        <f t="shared" si="99"/>
        <v>0.74010686782964008</v>
      </c>
      <c r="N789" s="5">
        <f t="shared" si="100"/>
        <v>23730</v>
      </c>
      <c r="O789" s="5">
        <f t="shared" si="101"/>
        <v>0.81018277806663197</v>
      </c>
      <c r="Q789" s="24"/>
    </row>
    <row r="790" spans="1:17" x14ac:dyDescent="0.25">
      <c r="A790" s="5">
        <f t="shared" si="102"/>
        <v>2015</v>
      </c>
      <c r="B790" s="5" t="s">
        <v>186</v>
      </c>
      <c r="C790" s="4">
        <v>61406</v>
      </c>
      <c r="D790" s="4">
        <v>54185</v>
      </c>
      <c r="E790" s="4">
        <v>63679</v>
      </c>
      <c r="F790" s="4">
        <v>46970</v>
      </c>
      <c r="G790" s="4">
        <v>125085</v>
      </c>
      <c r="H790" s="4">
        <v>101155</v>
      </c>
      <c r="I790" s="5">
        <f t="shared" si="96"/>
        <v>7221</v>
      </c>
      <c r="K790" s="5">
        <f t="shared" si="97"/>
        <v>0.8824056281145165</v>
      </c>
      <c r="L790" s="5">
        <f t="shared" si="98"/>
        <v>16709</v>
      </c>
      <c r="M790" s="5">
        <f t="shared" si="99"/>
        <v>0.73760580411124543</v>
      </c>
      <c r="N790" s="5">
        <f t="shared" si="100"/>
        <v>23930</v>
      </c>
      <c r="O790" s="5">
        <f t="shared" si="101"/>
        <v>0.80869009073829801</v>
      </c>
      <c r="Q790" s="24"/>
    </row>
    <row r="791" spans="1:17" x14ac:dyDescent="0.25">
      <c r="A791" s="5">
        <f t="shared" si="102"/>
        <v>2015</v>
      </c>
      <c r="B791" s="5" t="s">
        <v>187</v>
      </c>
      <c r="C791" s="4">
        <v>61434</v>
      </c>
      <c r="D791" s="4">
        <v>54120</v>
      </c>
      <c r="E791" s="4">
        <v>63713</v>
      </c>
      <c r="F791" s="4">
        <v>46844</v>
      </c>
      <c r="G791" s="4">
        <v>125147</v>
      </c>
      <c r="H791" s="4">
        <v>100964</v>
      </c>
      <c r="I791" s="5">
        <f t="shared" si="96"/>
        <v>7314</v>
      </c>
      <c r="K791" s="5">
        <f t="shared" si="97"/>
        <v>0.88094540482468986</v>
      </c>
      <c r="L791" s="5">
        <f t="shared" si="98"/>
        <v>16869</v>
      </c>
      <c r="M791" s="5">
        <f t="shared" si="99"/>
        <v>0.7352345675136942</v>
      </c>
      <c r="N791" s="5">
        <f t="shared" si="100"/>
        <v>24183</v>
      </c>
      <c r="O791" s="5">
        <f t="shared" si="101"/>
        <v>0.80676324642220754</v>
      </c>
      <c r="Q791" s="24"/>
    </row>
    <row r="792" spans="1:17" x14ac:dyDescent="0.25">
      <c r="A792" s="5">
        <f t="shared" si="102"/>
        <v>2015</v>
      </c>
      <c r="B792" s="5" t="s">
        <v>188</v>
      </c>
      <c r="C792" s="4">
        <v>61468</v>
      </c>
      <c r="D792" s="4">
        <v>54192</v>
      </c>
      <c r="E792" s="4">
        <v>63742</v>
      </c>
      <c r="F792" s="4">
        <v>46822</v>
      </c>
      <c r="G792" s="4">
        <v>125210</v>
      </c>
      <c r="H792" s="4">
        <v>101014</v>
      </c>
      <c r="I792" s="5">
        <f t="shared" si="96"/>
        <v>7276</v>
      </c>
      <c r="K792" s="5">
        <f t="shared" si="97"/>
        <v>0.88162946573827028</v>
      </c>
      <c r="L792" s="5">
        <f t="shared" si="98"/>
        <v>16920</v>
      </c>
      <c r="M792" s="5">
        <f t="shared" si="99"/>
        <v>0.73455492453955007</v>
      </c>
      <c r="N792" s="5">
        <f t="shared" si="100"/>
        <v>24196</v>
      </c>
      <c r="O792" s="5">
        <f t="shared" si="101"/>
        <v>0.80675664882996567</v>
      </c>
      <c r="Q792" s="24"/>
    </row>
    <row r="793" spans="1:17" x14ac:dyDescent="0.25">
      <c r="A793" s="5">
        <f t="shared" si="102"/>
        <v>2015</v>
      </c>
      <c r="B793" s="5" t="s">
        <v>189</v>
      </c>
      <c r="C793" s="4">
        <v>61488</v>
      </c>
      <c r="D793" s="4">
        <v>54199</v>
      </c>
      <c r="E793" s="4">
        <v>63750</v>
      </c>
      <c r="F793" s="4">
        <v>46721</v>
      </c>
      <c r="G793" s="4">
        <v>125238</v>
      </c>
      <c r="H793" s="4">
        <v>100920</v>
      </c>
      <c r="I793" s="5">
        <f t="shared" si="96"/>
        <v>7289</v>
      </c>
      <c r="K793" s="5">
        <f t="shared" si="97"/>
        <v>0.88145654436638043</v>
      </c>
      <c r="L793" s="5">
        <f t="shared" si="98"/>
        <v>17029</v>
      </c>
      <c r="M793" s="5">
        <f t="shared" si="99"/>
        <v>0.73287843137254904</v>
      </c>
      <c r="N793" s="5">
        <f t="shared" si="100"/>
        <v>24318</v>
      </c>
      <c r="O793" s="5">
        <f t="shared" si="101"/>
        <v>0.80582570785224927</v>
      </c>
      <c r="Q793" s="24"/>
    </row>
    <row r="794" spans="1:17" x14ac:dyDescent="0.25">
      <c r="A794" s="5">
        <f t="shared" si="102"/>
        <v>2015</v>
      </c>
      <c r="B794" s="5" t="s">
        <v>190</v>
      </c>
      <c r="C794" s="4">
        <v>61494</v>
      </c>
      <c r="D794" s="4">
        <v>54211</v>
      </c>
      <c r="E794" s="4">
        <v>63747</v>
      </c>
      <c r="F794" s="4">
        <v>46919</v>
      </c>
      <c r="G794" s="4">
        <v>125241</v>
      </c>
      <c r="H794" s="4">
        <v>101130</v>
      </c>
      <c r="I794" s="5">
        <f t="shared" si="96"/>
        <v>7283</v>
      </c>
      <c r="K794" s="5">
        <f t="shared" si="97"/>
        <v>0.88156568120467038</v>
      </c>
      <c r="L794" s="5">
        <f t="shared" si="98"/>
        <v>16828</v>
      </c>
      <c r="M794" s="5">
        <f t="shared" si="99"/>
        <v>0.7360189499113684</v>
      </c>
      <c r="N794" s="5">
        <f t="shared" si="100"/>
        <v>24111</v>
      </c>
      <c r="O794" s="5">
        <f t="shared" si="101"/>
        <v>0.80748317244352885</v>
      </c>
      <c r="Q794" s="24"/>
    </row>
    <row r="795" spans="1:17" x14ac:dyDescent="0.25">
      <c r="A795" s="5">
        <f t="shared" si="102"/>
        <v>2015</v>
      </c>
      <c r="B795" s="5" t="s">
        <v>191</v>
      </c>
      <c r="C795" s="4">
        <v>61511</v>
      </c>
      <c r="D795" s="4">
        <v>54154</v>
      </c>
      <c r="E795" s="4">
        <v>63747</v>
      </c>
      <c r="F795" s="4">
        <v>47125</v>
      </c>
      <c r="G795" s="4">
        <v>125258</v>
      </c>
      <c r="H795" s="4">
        <v>101279</v>
      </c>
      <c r="I795" s="5">
        <f t="shared" si="96"/>
        <v>7357</v>
      </c>
      <c r="K795" s="5">
        <f t="shared" si="97"/>
        <v>0.88039537643673493</v>
      </c>
      <c r="L795" s="5">
        <f t="shared" si="98"/>
        <v>16622</v>
      </c>
      <c r="M795" s="5">
        <f t="shared" si="99"/>
        <v>0.73925047453213488</v>
      </c>
      <c r="N795" s="5">
        <f t="shared" si="100"/>
        <v>23979</v>
      </c>
      <c r="O795" s="5">
        <f t="shared" si="101"/>
        <v>0.80856312570853761</v>
      </c>
      <c r="Q795" s="24"/>
    </row>
    <row r="796" spans="1:17" x14ac:dyDescent="0.25">
      <c r="A796" s="5">
        <f t="shared" si="102"/>
        <v>2015</v>
      </c>
      <c r="B796" s="5" t="s">
        <v>192</v>
      </c>
      <c r="C796" s="4">
        <v>61499</v>
      </c>
      <c r="D796" s="4">
        <v>54256</v>
      </c>
      <c r="E796" s="4">
        <v>63759</v>
      </c>
      <c r="F796" s="4">
        <v>47142</v>
      </c>
      <c r="G796" s="4">
        <v>125258</v>
      </c>
      <c r="H796" s="4">
        <v>101398</v>
      </c>
      <c r="I796" s="5">
        <f t="shared" si="96"/>
        <v>7243</v>
      </c>
      <c r="K796" s="5">
        <f t="shared" si="97"/>
        <v>0.88222572724759751</v>
      </c>
      <c r="L796" s="5">
        <f t="shared" si="98"/>
        <v>16617</v>
      </c>
      <c r="M796" s="5">
        <f t="shared" si="99"/>
        <v>0.73937797016891738</v>
      </c>
      <c r="N796" s="5">
        <f t="shared" si="100"/>
        <v>23860</v>
      </c>
      <c r="O796" s="5">
        <f t="shared" si="101"/>
        <v>0.80951316482779545</v>
      </c>
      <c r="Q796" s="24"/>
    </row>
    <row r="797" spans="1:17" x14ac:dyDescent="0.25">
      <c r="A797" s="5">
        <f t="shared" si="102"/>
        <v>2016</v>
      </c>
      <c r="B797" s="5" t="s">
        <v>193</v>
      </c>
      <c r="C797" s="4">
        <v>61657</v>
      </c>
      <c r="D797" s="4">
        <v>54557</v>
      </c>
      <c r="E797" s="4">
        <v>63879</v>
      </c>
      <c r="F797" s="4">
        <v>47342</v>
      </c>
      <c r="G797" s="4">
        <v>125536</v>
      </c>
      <c r="H797" s="4">
        <v>101899</v>
      </c>
      <c r="I797" s="5">
        <f t="shared" si="96"/>
        <v>7100</v>
      </c>
      <c r="K797" s="5">
        <f t="shared" si="97"/>
        <v>0.88484681382486985</v>
      </c>
      <c r="L797" s="5">
        <f t="shared" si="98"/>
        <v>16537</v>
      </c>
      <c r="M797" s="5">
        <f t="shared" si="99"/>
        <v>0.7411199298674056</v>
      </c>
      <c r="N797" s="5">
        <f t="shared" si="100"/>
        <v>23637</v>
      </c>
      <c r="O797" s="5">
        <f t="shared" si="101"/>
        <v>0.81171138159571754</v>
      </c>
      <c r="Q797" s="24"/>
    </row>
    <row r="798" spans="1:17" x14ac:dyDescent="0.25">
      <c r="A798" s="5">
        <f t="shared" si="102"/>
        <v>2016</v>
      </c>
      <c r="B798" s="5" t="s">
        <v>194</v>
      </c>
      <c r="C798" s="4">
        <v>61672</v>
      </c>
      <c r="D798" s="4">
        <v>54627</v>
      </c>
      <c r="E798" s="4">
        <v>63898</v>
      </c>
      <c r="F798" s="4">
        <v>47329</v>
      </c>
      <c r="G798" s="4">
        <v>125570</v>
      </c>
      <c r="H798" s="4">
        <v>101957</v>
      </c>
      <c r="I798" s="5">
        <f t="shared" si="96"/>
        <v>7045</v>
      </c>
      <c r="K798" s="5">
        <f t="shared" si="97"/>
        <v>0.8857666363990141</v>
      </c>
      <c r="L798" s="5">
        <f t="shared" si="98"/>
        <v>16569</v>
      </c>
      <c r="M798" s="5">
        <f t="shared" si="99"/>
        <v>0.74069610942439512</v>
      </c>
      <c r="N798" s="5">
        <f t="shared" si="100"/>
        <v>23613</v>
      </c>
      <c r="O798" s="5">
        <f t="shared" si="101"/>
        <v>0.81195349207613288</v>
      </c>
      <c r="Q798" s="24"/>
    </row>
    <row r="799" spans="1:17" x14ac:dyDescent="0.25">
      <c r="A799" s="5">
        <f t="shared" si="102"/>
        <v>2016</v>
      </c>
      <c r="B799" s="5" t="s">
        <v>195</v>
      </c>
      <c r="C799" s="4">
        <v>61688</v>
      </c>
      <c r="D799" s="4">
        <v>54805</v>
      </c>
      <c r="E799" s="4">
        <v>63926</v>
      </c>
      <c r="F799" s="4">
        <v>47493</v>
      </c>
      <c r="G799" s="4">
        <v>125614</v>
      </c>
      <c r="H799" s="4">
        <v>102298</v>
      </c>
      <c r="I799" s="5">
        <f t="shared" si="96"/>
        <v>6883</v>
      </c>
      <c r="K799" s="5">
        <f t="shared" si="97"/>
        <v>0.88842238360783299</v>
      </c>
      <c r="L799" s="5">
        <f t="shared" si="98"/>
        <v>16433</v>
      </c>
      <c r="M799" s="5">
        <f t="shared" si="99"/>
        <v>0.74293714607514938</v>
      </c>
      <c r="N799" s="5">
        <f t="shared" si="100"/>
        <v>23316</v>
      </c>
      <c r="O799" s="5">
        <f t="shared" si="101"/>
        <v>0.81438374703456617</v>
      </c>
      <c r="Q799" s="24"/>
    </row>
    <row r="800" spans="1:17" x14ac:dyDescent="0.25">
      <c r="A800" s="5">
        <f t="shared" si="102"/>
        <v>2016</v>
      </c>
      <c r="B800" s="5" t="s">
        <v>196</v>
      </c>
      <c r="C800" s="4">
        <v>61728</v>
      </c>
      <c r="D800" s="4">
        <v>54677</v>
      </c>
      <c r="E800" s="4">
        <v>63906</v>
      </c>
      <c r="F800" s="4">
        <v>47392</v>
      </c>
      <c r="G800" s="4">
        <v>125635</v>
      </c>
      <c r="H800" s="4">
        <v>102069</v>
      </c>
      <c r="I800" s="5">
        <f t="shared" si="96"/>
        <v>7051</v>
      </c>
      <c r="K800" s="5">
        <f t="shared" si="97"/>
        <v>0.8857730689476413</v>
      </c>
      <c r="L800" s="5">
        <f t="shared" si="98"/>
        <v>16514</v>
      </c>
      <c r="M800" s="5">
        <f t="shared" si="99"/>
        <v>0.7415892091509404</v>
      </c>
      <c r="N800" s="5">
        <f t="shared" si="100"/>
        <v>23566</v>
      </c>
      <c r="O800" s="5">
        <f t="shared" si="101"/>
        <v>0.81242488160146453</v>
      </c>
      <c r="Q800" s="24"/>
    </row>
    <row r="801" spans="1:17" x14ac:dyDescent="0.25">
      <c r="A801" s="5">
        <f t="shared" si="102"/>
        <v>2016</v>
      </c>
      <c r="B801" s="5" t="s">
        <v>197</v>
      </c>
      <c r="C801" s="4">
        <v>61750</v>
      </c>
      <c r="D801" s="4">
        <v>54581</v>
      </c>
      <c r="E801" s="4">
        <v>63924</v>
      </c>
      <c r="F801" s="4">
        <v>47321</v>
      </c>
      <c r="G801" s="4">
        <v>125674</v>
      </c>
      <c r="H801" s="4">
        <v>101902</v>
      </c>
      <c r="I801" s="5">
        <f t="shared" si="96"/>
        <v>7169</v>
      </c>
      <c r="K801" s="5">
        <f t="shared" si="97"/>
        <v>0.88390283400809722</v>
      </c>
      <c r="L801" s="5">
        <f t="shared" si="98"/>
        <v>16603</v>
      </c>
      <c r="M801" s="5">
        <f t="shared" si="99"/>
        <v>0.74026969526312492</v>
      </c>
      <c r="N801" s="5">
        <f t="shared" si="100"/>
        <v>23772</v>
      </c>
      <c r="O801" s="5">
        <f t="shared" si="101"/>
        <v>0.8108439295319636</v>
      </c>
      <c r="Q801" s="24"/>
    </row>
    <row r="802" spans="1:17" x14ac:dyDescent="0.25">
      <c r="A802" s="5">
        <f t="shared" si="102"/>
        <v>2016</v>
      </c>
      <c r="B802" s="5" t="s">
        <v>198</v>
      </c>
      <c r="C802" s="4">
        <v>61778</v>
      </c>
      <c r="D802" s="4">
        <v>54762</v>
      </c>
      <c r="E802" s="4">
        <v>63937</v>
      </c>
      <c r="F802" s="4">
        <v>47403</v>
      </c>
      <c r="G802" s="4">
        <v>125716</v>
      </c>
      <c r="H802" s="4">
        <v>102166</v>
      </c>
      <c r="I802" s="5">
        <f t="shared" si="96"/>
        <v>7016</v>
      </c>
      <c r="K802" s="5">
        <f t="shared" si="97"/>
        <v>0.88643206319401724</v>
      </c>
      <c r="L802" s="5">
        <f t="shared" si="98"/>
        <v>16534</v>
      </c>
      <c r="M802" s="5">
        <f t="shared" si="99"/>
        <v>0.74140169229084885</v>
      </c>
      <c r="N802" s="5">
        <f t="shared" si="100"/>
        <v>23550</v>
      </c>
      <c r="O802" s="5">
        <f t="shared" si="101"/>
        <v>0.81267300900442263</v>
      </c>
      <c r="Q802" s="24"/>
    </row>
    <row r="803" spans="1:17" x14ac:dyDescent="0.25">
      <c r="A803" s="5">
        <f t="shared" si="102"/>
        <v>2016</v>
      </c>
      <c r="B803" s="5" t="s">
        <v>199</v>
      </c>
      <c r="C803" s="4">
        <v>61826</v>
      </c>
      <c r="D803" s="4">
        <v>54651</v>
      </c>
      <c r="E803" s="4">
        <v>63945</v>
      </c>
      <c r="F803" s="4">
        <v>47480</v>
      </c>
      <c r="G803" s="4">
        <v>125771</v>
      </c>
      <c r="H803" s="4">
        <v>102131</v>
      </c>
      <c r="I803" s="5">
        <f t="shared" si="96"/>
        <v>7175</v>
      </c>
      <c r="K803" s="5">
        <f t="shared" si="97"/>
        <v>0.88394850063080255</v>
      </c>
      <c r="L803" s="5">
        <f t="shared" si="98"/>
        <v>16465</v>
      </c>
      <c r="M803" s="5">
        <f t="shared" si="99"/>
        <v>0.74251309719290015</v>
      </c>
      <c r="N803" s="5">
        <f t="shared" si="100"/>
        <v>23640</v>
      </c>
      <c r="O803" s="5">
        <f t="shared" si="101"/>
        <v>0.81203934134259881</v>
      </c>
      <c r="Q803" s="24"/>
    </row>
    <row r="804" spans="1:17" x14ac:dyDescent="0.25">
      <c r="A804" s="5">
        <f t="shared" si="102"/>
        <v>2016</v>
      </c>
      <c r="B804" s="5" t="s">
        <v>200</v>
      </c>
      <c r="C804" s="4">
        <v>61878</v>
      </c>
      <c r="D804" s="4">
        <v>54701</v>
      </c>
      <c r="E804" s="4">
        <v>63975</v>
      </c>
      <c r="F804" s="4">
        <v>47588</v>
      </c>
      <c r="G804" s="4">
        <v>125852</v>
      </c>
      <c r="H804" s="4">
        <v>102289</v>
      </c>
      <c r="I804" s="5">
        <f t="shared" si="96"/>
        <v>7177</v>
      </c>
      <c r="K804" s="5">
        <f t="shared" si="97"/>
        <v>0.88401370438604998</v>
      </c>
      <c r="L804" s="5">
        <f t="shared" si="98"/>
        <v>16387</v>
      </c>
      <c r="M804" s="5">
        <f t="shared" si="99"/>
        <v>0.74385306760453307</v>
      </c>
      <c r="N804" s="5">
        <f t="shared" si="100"/>
        <v>23563</v>
      </c>
      <c r="O804" s="5">
        <f t="shared" si="101"/>
        <v>0.81277214505927597</v>
      </c>
      <c r="Q804" s="24"/>
    </row>
    <row r="805" spans="1:17" x14ac:dyDescent="0.25">
      <c r="A805" s="5">
        <f t="shared" si="102"/>
        <v>2016</v>
      </c>
      <c r="B805" s="5" t="s">
        <v>201</v>
      </c>
      <c r="C805" s="4">
        <v>61921</v>
      </c>
      <c r="D805" s="4">
        <v>54873</v>
      </c>
      <c r="E805" s="4">
        <v>63976</v>
      </c>
      <c r="F805" s="4">
        <v>47714</v>
      </c>
      <c r="G805" s="4">
        <v>125896</v>
      </c>
      <c r="H805" s="4">
        <v>102586</v>
      </c>
      <c r="I805" s="5">
        <f t="shared" si="96"/>
        <v>7048</v>
      </c>
      <c r="K805" s="5">
        <f t="shared" si="97"/>
        <v>0.88617754881219624</v>
      </c>
      <c r="L805" s="5">
        <f t="shared" si="98"/>
        <v>16262</v>
      </c>
      <c r="M805" s="5">
        <f t="shared" si="99"/>
        <v>0.74581092909841196</v>
      </c>
      <c r="N805" s="5">
        <f t="shared" si="100"/>
        <v>23310</v>
      </c>
      <c r="O805" s="5">
        <f t="shared" si="101"/>
        <v>0.81484717544640017</v>
      </c>
      <c r="Q805" s="24"/>
    </row>
    <row r="806" spans="1:17" x14ac:dyDescent="0.25">
      <c r="A806" s="5">
        <f t="shared" si="102"/>
        <v>2016</v>
      </c>
      <c r="B806" s="5" t="s">
        <v>202</v>
      </c>
      <c r="C806" s="4">
        <v>61935</v>
      </c>
      <c r="D806" s="4">
        <v>54886</v>
      </c>
      <c r="E806" s="4">
        <v>63993</v>
      </c>
      <c r="F806" s="4">
        <v>47835</v>
      </c>
      <c r="G806" s="4">
        <v>125928</v>
      </c>
      <c r="H806" s="4">
        <v>102721</v>
      </c>
      <c r="I806" s="5">
        <f t="shared" si="96"/>
        <v>7049</v>
      </c>
      <c r="K806" s="5">
        <f t="shared" si="97"/>
        <v>0.8861871316702995</v>
      </c>
      <c r="L806" s="5">
        <f t="shared" si="98"/>
        <v>16158</v>
      </c>
      <c r="M806" s="5">
        <f t="shared" si="99"/>
        <v>0.74750363320988233</v>
      </c>
      <c r="N806" s="5">
        <f t="shared" si="100"/>
        <v>23207</v>
      </c>
      <c r="O806" s="5">
        <f t="shared" si="101"/>
        <v>0.81571215297630395</v>
      </c>
      <c r="Q806" s="24"/>
    </row>
    <row r="807" spans="1:17" x14ac:dyDescent="0.25">
      <c r="A807" s="5">
        <f t="shared" si="102"/>
        <v>2016</v>
      </c>
      <c r="B807" s="5" t="s">
        <v>203</v>
      </c>
      <c r="C807" s="4">
        <v>61953</v>
      </c>
      <c r="D807" s="4">
        <v>54809</v>
      </c>
      <c r="E807" s="4">
        <v>64012</v>
      </c>
      <c r="F807" s="4">
        <v>47624</v>
      </c>
      <c r="G807" s="4">
        <v>125965</v>
      </c>
      <c r="H807" s="4">
        <v>102433</v>
      </c>
      <c r="I807" s="5">
        <f t="shared" si="96"/>
        <v>7144</v>
      </c>
      <c r="K807" s="5">
        <f t="shared" si="97"/>
        <v>0.88468677868706924</v>
      </c>
      <c r="L807" s="5">
        <f t="shared" si="98"/>
        <v>16388</v>
      </c>
      <c r="M807" s="5">
        <f t="shared" si="99"/>
        <v>0.74398550271824038</v>
      </c>
      <c r="N807" s="5">
        <f t="shared" si="100"/>
        <v>23532</v>
      </c>
      <c r="O807" s="5">
        <f t="shared" si="101"/>
        <v>0.81318620251657203</v>
      </c>
      <c r="Q807" s="24"/>
    </row>
    <row r="808" spans="1:17" x14ac:dyDescent="0.25">
      <c r="A808" s="5">
        <f t="shared" si="102"/>
        <v>2016</v>
      </c>
      <c r="B808" s="5" t="s">
        <v>204</v>
      </c>
      <c r="C808" s="4">
        <v>61946</v>
      </c>
      <c r="D808" s="4">
        <v>54835</v>
      </c>
      <c r="E808" s="4">
        <v>64024</v>
      </c>
      <c r="F808" s="4">
        <v>47723</v>
      </c>
      <c r="G808" s="4">
        <v>125970</v>
      </c>
      <c r="H808" s="4">
        <v>102558</v>
      </c>
      <c r="I808" s="5">
        <f t="shared" si="96"/>
        <v>7111</v>
      </c>
      <c r="K808" s="5">
        <f t="shared" si="97"/>
        <v>0.88520647015142218</v>
      </c>
      <c r="L808" s="5">
        <f t="shared" si="98"/>
        <v>16301</v>
      </c>
      <c r="M808" s="5">
        <f t="shared" si="99"/>
        <v>0.74539235286767458</v>
      </c>
      <c r="N808" s="5">
        <f t="shared" si="100"/>
        <v>23412</v>
      </c>
      <c r="O808" s="5">
        <f t="shared" si="101"/>
        <v>0.81414622529173608</v>
      </c>
      <c r="Q808" s="24"/>
    </row>
    <row r="809" spans="1:17" x14ac:dyDescent="0.25">
      <c r="A809" s="5">
        <f t="shared" si="102"/>
        <v>2017</v>
      </c>
      <c r="B809" s="5" t="s">
        <v>205</v>
      </c>
      <c r="C809" s="4">
        <v>61753</v>
      </c>
      <c r="D809" s="4">
        <v>54874</v>
      </c>
      <c r="E809" s="4">
        <v>63794</v>
      </c>
      <c r="F809" s="4">
        <v>47507</v>
      </c>
      <c r="G809" s="4">
        <v>125547</v>
      </c>
      <c r="H809" s="4">
        <v>102382</v>
      </c>
      <c r="I809" s="5">
        <f t="shared" si="96"/>
        <v>6879</v>
      </c>
      <c r="K809" s="5">
        <f t="shared" si="97"/>
        <v>0.88860460220556081</v>
      </c>
      <c r="L809" s="5">
        <f t="shared" si="98"/>
        <v>16287</v>
      </c>
      <c r="M809" s="5">
        <f t="shared" si="99"/>
        <v>0.7446938583565853</v>
      </c>
      <c r="N809" s="5">
        <f t="shared" si="100"/>
        <v>23165</v>
      </c>
      <c r="O809" s="5">
        <f t="shared" si="101"/>
        <v>0.81548742701936328</v>
      </c>
      <c r="Q809" s="24"/>
    </row>
    <row r="810" spans="1:17" x14ac:dyDescent="0.25">
      <c r="A810" s="5">
        <f t="shared" si="102"/>
        <v>2017</v>
      </c>
      <c r="B810" s="5" t="s">
        <v>206</v>
      </c>
      <c r="C810" s="4">
        <v>61763</v>
      </c>
      <c r="D810" s="4">
        <v>54799</v>
      </c>
      <c r="E810" s="4">
        <v>63804</v>
      </c>
      <c r="F810" s="4">
        <v>47749</v>
      </c>
      <c r="G810" s="4">
        <v>125567</v>
      </c>
      <c r="H810" s="4">
        <v>102548</v>
      </c>
      <c r="I810" s="5">
        <f t="shared" si="96"/>
        <v>6964</v>
      </c>
      <c r="K810" s="5">
        <f t="shared" si="97"/>
        <v>0.88724640966274304</v>
      </c>
      <c r="L810" s="5">
        <f t="shared" si="98"/>
        <v>16055</v>
      </c>
      <c r="M810" s="5">
        <f t="shared" si="99"/>
        <v>0.74837000814995924</v>
      </c>
      <c r="N810" s="5">
        <f t="shared" si="100"/>
        <v>23019</v>
      </c>
      <c r="O810" s="5">
        <f t="shared" si="101"/>
        <v>0.81667954159930556</v>
      </c>
      <c r="Q810" s="24"/>
    </row>
    <row r="811" spans="1:17" x14ac:dyDescent="0.25">
      <c r="A811" s="5">
        <f t="shared" si="102"/>
        <v>2017</v>
      </c>
      <c r="B811" s="5" t="s">
        <v>207</v>
      </c>
      <c r="C811" s="4">
        <v>61763</v>
      </c>
      <c r="D811" s="4">
        <v>54749</v>
      </c>
      <c r="E811" s="4">
        <v>63809</v>
      </c>
      <c r="F811" s="4">
        <v>47826</v>
      </c>
      <c r="G811" s="4">
        <v>125572</v>
      </c>
      <c r="H811" s="4">
        <v>102574</v>
      </c>
      <c r="I811" s="5">
        <f t="shared" si="96"/>
        <v>7014</v>
      </c>
      <c r="K811" s="5">
        <f t="shared" si="97"/>
        <v>0.88643686349432504</v>
      </c>
      <c r="L811" s="5">
        <f t="shared" si="98"/>
        <v>15983</v>
      </c>
      <c r="M811" s="5">
        <f t="shared" si="99"/>
        <v>0.74951809305897288</v>
      </c>
      <c r="N811" s="5">
        <f t="shared" si="100"/>
        <v>22998</v>
      </c>
      <c r="O811" s="5">
        <f t="shared" si="101"/>
        <v>0.81685407574937086</v>
      </c>
      <c r="Q811" s="24"/>
    </row>
    <row r="812" spans="1:17" x14ac:dyDescent="0.25">
      <c r="A812" s="5">
        <f t="shared" si="102"/>
        <v>2017</v>
      </c>
      <c r="B812" s="5" t="s">
        <v>208</v>
      </c>
      <c r="C812" s="4">
        <v>61767</v>
      </c>
      <c r="D812" s="4">
        <v>54708</v>
      </c>
      <c r="E812" s="4">
        <v>63795</v>
      </c>
      <c r="F812" s="4">
        <v>47896</v>
      </c>
      <c r="G812" s="4">
        <v>125562</v>
      </c>
      <c r="H812" s="4">
        <v>102603</v>
      </c>
      <c r="I812" s="5">
        <f t="shared" si="96"/>
        <v>7059</v>
      </c>
      <c r="K812" s="5">
        <f t="shared" si="97"/>
        <v>0.88571567341784452</v>
      </c>
      <c r="L812" s="5">
        <f t="shared" si="98"/>
        <v>15899</v>
      </c>
      <c r="M812" s="5">
        <f t="shared" si="99"/>
        <v>0.75077984168038248</v>
      </c>
      <c r="N812" s="5">
        <f t="shared" si="100"/>
        <v>22959</v>
      </c>
      <c r="O812" s="5">
        <f t="shared" si="101"/>
        <v>0.81715009318105791</v>
      </c>
      <c r="Q812" s="24"/>
    </row>
    <row r="813" spans="1:17" x14ac:dyDescent="0.25">
      <c r="A813" s="5">
        <f t="shared" si="102"/>
        <v>2017</v>
      </c>
      <c r="B813" s="5" t="s">
        <v>209</v>
      </c>
      <c r="C813" s="4">
        <v>61784</v>
      </c>
      <c r="D813" s="4">
        <v>54652</v>
      </c>
      <c r="E813" s="4">
        <v>63818</v>
      </c>
      <c r="F813" s="4">
        <v>47795</v>
      </c>
      <c r="G813" s="4">
        <v>125602</v>
      </c>
      <c r="H813" s="4">
        <v>102446</v>
      </c>
      <c r="I813" s="5">
        <f t="shared" si="96"/>
        <v>7132</v>
      </c>
      <c r="K813" s="5">
        <f t="shared" si="97"/>
        <v>0.88456558332254309</v>
      </c>
      <c r="L813" s="5">
        <f t="shared" si="98"/>
        <v>16023</v>
      </c>
      <c r="M813" s="5">
        <f t="shared" si="99"/>
        <v>0.74892663511861857</v>
      </c>
      <c r="N813" s="5">
        <f t="shared" si="100"/>
        <v>23156</v>
      </c>
      <c r="O813" s="5">
        <f t="shared" si="101"/>
        <v>0.81563987834588625</v>
      </c>
      <c r="Q813" s="24"/>
    </row>
    <row r="814" spans="1:17" x14ac:dyDescent="0.25">
      <c r="A814" s="5">
        <f t="shared" si="102"/>
        <v>2017</v>
      </c>
      <c r="B814" s="5" t="s">
        <v>210</v>
      </c>
      <c r="C814" s="4">
        <v>61829</v>
      </c>
      <c r="D814" s="4">
        <v>54704</v>
      </c>
      <c r="E814" s="4">
        <v>63837</v>
      </c>
      <c r="F814" s="4">
        <v>47888</v>
      </c>
      <c r="G814" s="4">
        <v>125667</v>
      </c>
      <c r="H814" s="4">
        <v>102592</v>
      </c>
      <c r="I814" s="5">
        <f t="shared" si="96"/>
        <v>7125</v>
      </c>
      <c r="K814" s="5">
        <f t="shared" si="97"/>
        <v>0.88476281356644937</v>
      </c>
      <c r="L814" s="5">
        <f t="shared" si="98"/>
        <v>15949</v>
      </c>
      <c r="M814" s="5">
        <f t="shared" si="99"/>
        <v>0.75016056518946694</v>
      </c>
      <c r="N814" s="5">
        <f t="shared" si="100"/>
        <v>23075</v>
      </c>
      <c r="O814" s="5">
        <f t="shared" si="101"/>
        <v>0.81637979740106792</v>
      </c>
      <c r="Q814" s="24"/>
    </row>
    <row r="815" spans="1:17" x14ac:dyDescent="0.25">
      <c r="A815" s="5">
        <f t="shared" si="102"/>
        <v>2017</v>
      </c>
      <c r="B815" s="5" t="s">
        <v>211</v>
      </c>
      <c r="C815" s="4">
        <v>61875</v>
      </c>
      <c r="D815" s="4">
        <v>54767</v>
      </c>
      <c r="E815" s="4">
        <v>63857</v>
      </c>
      <c r="F815" s="4">
        <v>48013</v>
      </c>
      <c r="G815" s="4">
        <v>125732</v>
      </c>
      <c r="H815" s="4">
        <v>102780</v>
      </c>
      <c r="I815" s="5">
        <f t="shared" si="96"/>
        <v>7108</v>
      </c>
      <c r="K815" s="5">
        <f t="shared" si="97"/>
        <v>0.88512323232323231</v>
      </c>
      <c r="L815" s="5">
        <f t="shared" si="98"/>
        <v>15844</v>
      </c>
      <c r="M815" s="5">
        <f t="shared" si="99"/>
        <v>0.75188311383246942</v>
      </c>
      <c r="N815" s="5">
        <f t="shared" si="100"/>
        <v>22952</v>
      </c>
      <c r="O815" s="5">
        <f t="shared" si="101"/>
        <v>0.8174529952597589</v>
      </c>
      <c r="Q815" s="24"/>
    </row>
    <row r="816" spans="1:17" x14ac:dyDescent="0.25">
      <c r="A816" s="5">
        <f t="shared" si="102"/>
        <v>2017</v>
      </c>
      <c r="B816" s="5" t="s">
        <v>212</v>
      </c>
      <c r="C816" s="4">
        <v>61896</v>
      </c>
      <c r="D816" s="4">
        <v>54709</v>
      </c>
      <c r="E816" s="4">
        <v>63876</v>
      </c>
      <c r="F816" s="4">
        <v>47894</v>
      </c>
      <c r="G816" s="4">
        <v>125772</v>
      </c>
      <c r="H816" s="4">
        <v>102604</v>
      </c>
      <c r="I816" s="5">
        <f t="shared" si="96"/>
        <v>7187</v>
      </c>
      <c r="K816" s="5">
        <f t="shared" si="97"/>
        <v>0.88388587307742017</v>
      </c>
      <c r="L816" s="5">
        <f t="shared" si="98"/>
        <v>15982</v>
      </c>
      <c r="M816" s="5">
        <f t="shared" si="99"/>
        <v>0.7497964806813201</v>
      </c>
      <c r="N816" s="5">
        <f t="shared" si="100"/>
        <v>23168</v>
      </c>
      <c r="O816" s="5">
        <f t="shared" si="101"/>
        <v>0.81579365836593198</v>
      </c>
      <c r="Q816" s="24"/>
    </row>
    <row r="817" spans="1:17" x14ac:dyDescent="0.25">
      <c r="A817" s="5">
        <f t="shared" si="102"/>
        <v>2017</v>
      </c>
      <c r="B817" s="5" t="s">
        <v>213</v>
      </c>
      <c r="C817" s="4">
        <v>61928</v>
      </c>
      <c r="D817" s="4">
        <v>54867</v>
      </c>
      <c r="E817" s="4">
        <v>63875</v>
      </c>
      <c r="F817" s="4">
        <v>48016</v>
      </c>
      <c r="G817" s="4">
        <v>125804</v>
      </c>
      <c r="H817" s="4">
        <v>102883</v>
      </c>
      <c r="I817" s="5">
        <f t="shared" si="96"/>
        <v>7061</v>
      </c>
      <c r="K817" s="5">
        <f t="shared" si="97"/>
        <v>0.88598049347629504</v>
      </c>
      <c r="L817" s="5">
        <f t="shared" si="98"/>
        <v>15859</v>
      </c>
      <c r="M817" s="5">
        <f t="shared" si="99"/>
        <v>0.75171819960861053</v>
      </c>
      <c r="N817" s="5">
        <f t="shared" si="100"/>
        <v>22921</v>
      </c>
      <c r="O817" s="5">
        <f t="shared" si="101"/>
        <v>0.81780388540904903</v>
      </c>
      <c r="Q817" s="24"/>
    </row>
    <row r="818" spans="1:17" x14ac:dyDescent="0.25">
      <c r="A818" s="5">
        <f t="shared" si="102"/>
        <v>2017</v>
      </c>
      <c r="B818" s="5" t="s">
        <v>214</v>
      </c>
      <c r="C818" s="4">
        <v>61945</v>
      </c>
      <c r="D818" s="4">
        <v>54906</v>
      </c>
      <c r="E818" s="4">
        <v>63877</v>
      </c>
      <c r="F818" s="4">
        <v>47822</v>
      </c>
      <c r="G818" s="4">
        <v>125822</v>
      </c>
      <c r="H818" s="4">
        <v>102728</v>
      </c>
      <c r="I818" s="5">
        <f t="shared" si="96"/>
        <v>7039</v>
      </c>
      <c r="K818" s="5">
        <f t="shared" si="97"/>
        <v>0.88636693841310843</v>
      </c>
      <c r="L818" s="5">
        <f t="shared" si="98"/>
        <v>16055</v>
      </c>
      <c r="M818" s="5">
        <f t="shared" si="99"/>
        <v>0.74865757627941198</v>
      </c>
      <c r="N818" s="5">
        <f t="shared" si="100"/>
        <v>23094</v>
      </c>
      <c r="O818" s="5">
        <f t="shared" si="101"/>
        <v>0.81645499197278693</v>
      </c>
      <c r="Q818" s="24"/>
    </row>
    <row r="819" spans="1:17" x14ac:dyDescent="0.25">
      <c r="A819" s="5">
        <f t="shared" si="102"/>
        <v>2017</v>
      </c>
      <c r="B819" s="5" t="s">
        <v>215</v>
      </c>
      <c r="C819" s="4">
        <v>61959</v>
      </c>
      <c r="D819" s="4">
        <v>54831</v>
      </c>
      <c r="E819" s="4">
        <v>63890</v>
      </c>
      <c r="F819" s="4">
        <v>48050</v>
      </c>
      <c r="G819" s="4">
        <v>125849</v>
      </c>
      <c r="H819" s="4">
        <v>102881</v>
      </c>
      <c r="I819" s="5">
        <f t="shared" si="96"/>
        <v>7128</v>
      </c>
      <c r="K819" s="5">
        <f t="shared" si="97"/>
        <v>0.88495618070014037</v>
      </c>
      <c r="L819" s="5">
        <f t="shared" si="98"/>
        <v>15840</v>
      </c>
      <c r="M819" s="5">
        <f t="shared" si="99"/>
        <v>0.75207387697605255</v>
      </c>
      <c r="N819" s="5">
        <f t="shared" si="100"/>
        <v>22968</v>
      </c>
      <c r="O819" s="5">
        <f t="shared" si="101"/>
        <v>0.81749557008796259</v>
      </c>
      <c r="Q819" s="24"/>
    </row>
    <row r="820" spans="1:17" x14ac:dyDescent="0.25">
      <c r="A820" s="5">
        <f t="shared" si="102"/>
        <v>2017</v>
      </c>
      <c r="B820" s="5" t="s">
        <v>216</v>
      </c>
      <c r="C820" s="4">
        <v>61952</v>
      </c>
      <c r="D820" s="4">
        <v>55122</v>
      </c>
      <c r="E820" s="4">
        <v>63915</v>
      </c>
      <c r="F820" s="4">
        <v>47941</v>
      </c>
      <c r="G820" s="4">
        <v>125867</v>
      </c>
      <c r="H820" s="4">
        <v>103063</v>
      </c>
      <c r="I820" s="5">
        <f t="shared" si="96"/>
        <v>6830</v>
      </c>
      <c r="K820" s="5">
        <f t="shared" si="97"/>
        <v>0.88975335743801653</v>
      </c>
      <c r="L820" s="5">
        <f t="shared" si="98"/>
        <v>15974</v>
      </c>
      <c r="M820" s="5">
        <f t="shared" si="99"/>
        <v>0.75007431745286712</v>
      </c>
      <c r="N820" s="5">
        <f t="shared" si="100"/>
        <v>22804</v>
      </c>
      <c r="O820" s="5">
        <f t="shared" si="101"/>
        <v>0.81882463235002023</v>
      </c>
      <c r="Q820" s="24"/>
    </row>
  </sheetData>
  <mergeCells count="1">
    <mergeCell ref="T3:V3"/>
  </mergeCells>
  <conditionalFormatting sqref="O593">
    <cfRule type="top10" dxfId="0" priority="1" rank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 Data</vt:lpstr>
      <vt:lpstr>Additional Data</vt:lpstr>
      <vt:lpstr>_DLX10.USE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2020-01-29T19:09:08Z</dcterms:modified>
  <cp:category/>
  <cp:contentStatus/>
</cp:coreProperties>
</file>